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Tourism Research\Historical\2024\"/>
    </mc:Choice>
  </mc:AlternateContent>
  <xr:revisionPtr revIDLastSave="0" documentId="13_ncr:1_{A2EB3621-F2D3-4F2C-A65A-9F18C6D5FCAF}" xr6:coauthVersionLast="47" xr6:coauthVersionMax="47" xr10:uidLastSave="{00000000-0000-0000-0000-000000000000}"/>
  <bookViews>
    <workbookView xWindow="28680" yWindow="-120" windowWidth="29040" windowHeight="15840" activeTab="14" xr2:uid="{C2D573A6-1397-4267-8DC0-AD2CA44D2F6C}"/>
  </bookViews>
  <sheets>
    <sheet name="TABLE OF 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expByMMAs">#REF!</definedName>
    <definedName name="_xlnm.Print_Area" localSheetId="1">'1'!$A$2:$K$12</definedName>
    <definedName name="_xlnm.Print_Area" localSheetId="11">'11'!$A$1:$D$80</definedName>
    <definedName name="_xlnm.Print_Area" localSheetId="12">'12'!$A$1:$BU$19</definedName>
    <definedName name="_xlnm.Print_Area" localSheetId="2">'2'!$A$2:$K$29</definedName>
    <definedName name="_xlnm.Print_Area" localSheetId="3">'3'!$A$2:$K$15</definedName>
    <definedName name="_xlnm.Print_Area" localSheetId="0">'TABLE OF CONTENTS'!$A$4:$F$16</definedName>
    <definedName name="_xlnm.Print_Titles" localSheetId="7">'7'!$1:$1</definedName>
    <definedName name="SMS_print">#REF!</definedName>
    <definedName name="TABLE_18">'TABLE OF CONTENTS'!#REF!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5" l="1"/>
  <c r="E99" i="5"/>
  <c r="C99" i="5"/>
  <c r="EK6" i="14" l="1"/>
  <c r="EK7" i="14"/>
  <c r="EK8" i="14"/>
  <c r="EK9" i="14"/>
  <c r="EK10" i="14"/>
  <c r="EK11" i="14"/>
  <c r="EK12" i="14"/>
  <c r="EK13" i="14"/>
  <c r="EK14" i="14"/>
  <c r="EK15" i="14"/>
  <c r="EK16" i="14"/>
  <c r="EK5" i="14"/>
  <c r="B75" i="12"/>
  <c r="F63" i="15" l="1"/>
  <c r="E63" i="15"/>
  <c r="D63" i="15"/>
  <c r="C63" i="15"/>
  <c r="B6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tc={1D7C00F4-AEEC-4B5E-A3F0-31378AC22918}</author>
  </authors>
  <commentList>
    <comment ref="O1658" authorId="0" shapeId="0" xr:uid="{1D7C00F4-AEEC-4B5E-A3F0-31378AC22918}">
      <text>
        <t>[Threaded comment]
Your version of Excel allows you to read this threaded comment; however, any edits to it will get removed if the file is opened in a newer version of Excel. Learn more: https://go.microsoft.com/fwlink/?linkid=870924
Comment:
    2023 not 2022</t>
      </text>
    </comment>
  </commentList>
</comments>
</file>

<file path=xl/sharedStrings.xml><?xml version="1.0" encoding="utf-8"?>
<sst xmlns="http://schemas.openxmlformats.org/spreadsheetml/2006/main" count="14410" uniqueCount="427">
  <si>
    <t>LIST OF TABLES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</si>
  <si>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</si>
  <si>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</si>
  <si>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</si>
  <si>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</si>
  <si>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</si>
  <si>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</si>
  <si>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</si>
  <si>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</si>
  <si>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</si>
  <si>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</si>
  <si>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</si>
  <si>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</si>
  <si>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</si>
  <si>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</si>
  <si>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</si>
  <si>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2006*</t>
  </si>
  <si>
    <t>2010R</t>
  </si>
  <si>
    <t>2014R</t>
  </si>
  <si>
    <t>Total</t>
  </si>
  <si>
    <t>U.S. West</t>
  </si>
  <si>
    <t>U.S. East</t>
  </si>
  <si>
    <t>Japan</t>
  </si>
  <si>
    <t>Canada</t>
  </si>
  <si>
    <t>Europe</t>
  </si>
  <si>
    <t>Oceania</t>
  </si>
  <si>
    <t>Other Asia</t>
  </si>
  <si>
    <t>Latin America</t>
  </si>
  <si>
    <t>NA</t>
  </si>
  <si>
    <t>Other</t>
  </si>
  <si>
    <t>Domestic</t>
  </si>
  <si>
    <t>International</t>
  </si>
  <si>
    <t>*2006 numbers were revised. 2006 revisions were shown in the 2007 Annual Visitor Research Report.</t>
  </si>
  <si>
    <t>*2010 numbers were revised. 2010R revisions were shown in the 2011 Annual Visitor Research Report.</t>
  </si>
  <si>
    <t>*2014 numbers were revised. 2014R revisions were shown in the 2015 Annual Visitor Research Report.</t>
  </si>
  <si>
    <t>*2017 numbers were revised. 2017R revisions were shown in the 2018 Annual Visitor Research Report.</t>
  </si>
  <si>
    <t>Note: Sums may not add up due to rounding.</t>
  </si>
  <si>
    <t>Source: Department of Business, Economic Development and Tourism</t>
  </si>
  <si>
    <t>2017R</t>
  </si>
  <si>
    <t>O'ahu</t>
  </si>
  <si>
    <t>Maui</t>
  </si>
  <si>
    <t xml:space="preserve">Moloka'i </t>
  </si>
  <si>
    <t xml:space="preserve">Lāna'i </t>
  </si>
  <si>
    <t>Kaua'i</t>
  </si>
  <si>
    <t>Hawai'i Island</t>
  </si>
  <si>
    <t>Hilo</t>
  </si>
  <si>
    <t>Kona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</si>
  <si>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</si>
  <si>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</si>
  <si>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</si>
  <si>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</si>
  <si>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</si>
  <si>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</si>
  <si>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</si>
  <si>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</si>
  <si>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</si>
  <si>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</si>
  <si>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</si>
  <si>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</si>
  <si>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</si>
  <si>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</si>
  <si>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BOTH DIRECTIONS</t>
  </si>
  <si>
    <t>DOMESTIC</t>
  </si>
  <si>
    <t>INTERNATIONAL</t>
  </si>
  <si>
    <t>Visitors</t>
  </si>
  <si>
    <t>% Change from</t>
  </si>
  <si>
    <t>Previous Year</t>
  </si>
  <si>
    <t>--</t>
  </si>
  <si>
    <t>*</t>
  </si>
  <si>
    <t>1942-1945</t>
  </si>
  <si>
    <t>SUSPENDED</t>
  </si>
  <si>
    <t xml:space="preserve">    *</t>
  </si>
  <si>
    <t>US-WEST</t>
  </si>
  <si>
    <t>US-EAST</t>
  </si>
  <si>
    <t>JAPAN</t>
  </si>
  <si>
    <t>CANADA</t>
  </si>
  <si>
    <t>EUROPE</t>
  </si>
  <si>
    <t>OCEANIA</t>
  </si>
  <si>
    <t>OTHER ASIA</t>
  </si>
  <si>
    <t>LATIN AMERICA</t>
  </si>
  <si>
    <t>OTHER</t>
  </si>
  <si>
    <t>STATEWIDE</t>
  </si>
  <si>
    <t>O'AHU</t>
  </si>
  <si>
    <t>MAUI CTY</t>
  </si>
  <si>
    <t xml:space="preserve">MAUI </t>
  </si>
  <si>
    <t>MOLOKA'I</t>
  </si>
  <si>
    <t>LĀNA'I</t>
  </si>
  <si>
    <t>KAUA'I</t>
  </si>
  <si>
    <t>HAWAI'I ISLAND</t>
  </si>
  <si>
    <t>HILO</t>
  </si>
  <si>
    <t>KONA</t>
  </si>
  <si>
    <t>TOTAL
1989</t>
  </si>
  <si>
    <t>US WEST</t>
  </si>
  <si>
    <t>US EAST</t>
  </si>
  <si>
    <t>U.K.</t>
  </si>
  <si>
    <t>FRANCE*</t>
  </si>
  <si>
    <t>GERMANY</t>
  </si>
  <si>
    <t>ITALY*</t>
  </si>
  <si>
    <t>SWITZER-LAND*</t>
  </si>
  <si>
    <t>TOTAL EUROPE</t>
  </si>
  <si>
    <t>AUSTRALIA</t>
  </si>
  <si>
    <t>NEW ZEALAND</t>
  </si>
  <si>
    <t>TOTAL OCEANIA</t>
  </si>
  <si>
    <t>CHINA</t>
  </si>
  <si>
    <t>HONG KONG</t>
  </si>
  <si>
    <t>KOREA</t>
  </si>
  <si>
    <t>SINGAPORE</t>
  </si>
  <si>
    <t>TAIWAN</t>
  </si>
  <si>
    <t>TOTAL OTHER ASIA</t>
  </si>
  <si>
    <t>ARGENTINA</t>
  </si>
  <si>
    <t>BRAZIL</t>
  </si>
  <si>
    <t>MEXICO</t>
  </si>
  <si>
    <t>TOTAL LATIN AMERICA</t>
  </si>
  <si>
    <t>TOTAL OTHER</t>
  </si>
  <si>
    <t>TOTAL VISITORS</t>
  </si>
  <si>
    <t>*For 1989, France, Italy, and Switzerland are classified in Other MMA.</t>
  </si>
  <si>
    <t>DOMESTIC
1989</t>
  </si>
  <si>
    <t>* Malaysia and Taiwan are classified in Other Asia in 1989-91.</t>
  </si>
  <si>
    <t>TOTAL
1990</t>
  </si>
  <si>
    <t>FRANCE</t>
  </si>
  <si>
    <t>ITALY</t>
  </si>
  <si>
    <t>SWITZER-LAND</t>
  </si>
  <si>
    <t>DOMESTIC
1990</t>
  </si>
  <si>
    <t>TOTAL
1991</t>
  </si>
  <si>
    <t>DOMESTIC
1991</t>
  </si>
  <si>
    <t>TOTAL
1992</t>
  </si>
  <si>
    <t>DOMESTIC
1992</t>
  </si>
  <si>
    <t>TOTAL
1993</t>
  </si>
  <si>
    <t>DOMESTIC
1993</t>
  </si>
  <si>
    <t>TOTAL
1994</t>
  </si>
  <si>
    <t>DOMESTIC
1994</t>
  </si>
  <si>
    <t>TOTAL
1995</t>
  </si>
  <si>
    <t>DOMESTIC
1995</t>
  </si>
  <si>
    <t>TOTAL
1996</t>
  </si>
  <si>
    <t>DOMESTIC
1996</t>
  </si>
  <si>
    <t>TOTAL
1997</t>
  </si>
  <si>
    <t>DOMESTIC
1997</t>
  </si>
  <si>
    <t>TOTAL
1998</t>
  </si>
  <si>
    <t>DOMESTIC
1998</t>
  </si>
  <si>
    <t>TOTAL
1999</t>
  </si>
  <si>
    <t>DOMESTIC
1999</t>
  </si>
  <si>
    <t>TOTAL
2000</t>
  </si>
  <si>
    <t>DOMESTIC
2000</t>
  </si>
  <si>
    <t>TOTAL
2001</t>
  </si>
  <si>
    <t>DOMESTIC
2001</t>
  </si>
  <si>
    <t>TOTAL
2002</t>
  </si>
  <si>
    <t>DOMESTIC
2002</t>
  </si>
  <si>
    <t>TOTAL
2003</t>
  </si>
  <si>
    <t>DOMESTIC
2003</t>
  </si>
  <si>
    <t>TOTAL
2004</t>
  </si>
  <si>
    <t>DOMESTIC
2004</t>
  </si>
  <si>
    <t>TOTAL
2005</t>
  </si>
  <si>
    <t>DOMESTIC
2005</t>
  </si>
  <si>
    <t>TOTAL
2006*</t>
  </si>
  <si>
    <t>DOMESTIC
2006*</t>
  </si>
  <si>
    <t>TOTAL
2007</t>
  </si>
  <si>
    <t>DOMESTIC
2007</t>
  </si>
  <si>
    <t>TOTAL
2008</t>
  </si>
  <si>
    <t>DOMESTIC
2008</t>
  </si>
  <si>
    <t>TOTAL
2009</t>
  </si>
  <si>
    <t>DOMESTIC 
2009</t>
  </si>
  <si>
    <t>TOTAL
2010R</t>
  </si>
  <si>
    <t>DOMESTIC
2010R</t>
  </si>
  <si>
    <t>TOTAL
2011</t>
  </si>
  <si>
    <t>DOMESTIC
2011</t>
  </si>
  <si>
    <t>TOTAL
2012</t>
  </si>
  <si>
    <t>DOMESTIC
2012</t>
  </si>
  <si>
    <t>TOTAL
2013</t>
  </si>
  <si>
    <t>DOMESTIC
2013</t>
  </si>
  <si>
    <t>TOTAL
2014R</t>
  </si>
  <si>
    <t>DOMESTIC
2014R</t>
  </si>
  <si>
    <t>TOTAL
2015</t>
  </si>
  <si>
    <t>DOMESTIC
2015</t>
  </si>
  <si>
    <t>TOTAL
2016</t>
  </si>
  <si>
    <t>DOMESTIC
2016</t>
  </si>
  <si>
    <t>INTERNATIONAL
2016</t>
  </si>
  <si>
    <t>TOTAL
2017R</t>
  </si>
  <si>
    <t>INTERNATIONAL
2017R</t>
  </si>
  <si>
    <t>TOTAL
2018</t>
  </si>
  <si>
    <t>DOMESTIC
2018</t>
  </si>
  <si>
    <t>INTERNATIONAL
2018</t>
  </si>
  <si>
    <t>TOTAL
2019</t>
  </si>
  <si>
    <t>DOMESTIC
2019</t>
  </si>
  <si>
    <t>INTERNATIONAL
2019</t>
  </si>
  <si>
    <t>TOTAL
2020</t>
  </si>
  <si>
    <t>DOMESTIC
2020</t>
  </si>
  <si>
    <t>INTERNATIONAL
2020</t>
  </si>
  <si>
    <t>TOTAL
2021</t>
  </si>
  <si>
    <t>DOMESTIC
2021</t>
  </si>
  <si>
    <t>INTERNATIONAL
2021</t>
  </si>
  <si>
    <t>TOTAL
2022</t>
  </si>
  <si>
    <t>DOMESTIC
2022</t>
  </si>
  <si>
    <t>INTERNATIONAL
2022</t>
  </si>
  <si>
    <t>TOTAL
2023</t>
  </si>
  <si>
    <t>DOMESTIC
2023</t>
  </si>
  <si>
    <t>INTERNATIONAL
2023</t>
  </si>
  <si>
    <t>SWITZ.</t>
  </si>
  <si>
    <t>ARGEN-TINA</t>
  </si>
  <si>
    <t>O‘ahu</t>
  </si>
  <si>
    <t>Molokai</t>
  </si>
  <si>
    <t>Lanai</t>
  </si>
  <si>
    <t>Kauai</t>
  </si>
  <si>
    <t>Big Island</t>
  </si>
  <si>
    <t xml:space="preserve">   Hilo</t>
  </si>
  <si>
    <t xml:space="preserve">   Kona</t>
  </si>
  <si>
    <t>State</t>
  </si>
  <si>
    <t xml:space="preserve">     O‘ahu</t>
  </si>
  <si>
    <t xml:space="preserve">     Maui</t>
  </si>
  <si>
    <t xml:space="preserve">     Molokai</t>
  </si>
  <si>
    <t xml:space="preserve">     Lanai</t>
  </si>
  <si>
    <t xml:space="preserve">     Kauai</t>
  </si>
  <si>
    <t xml:space="preserve">     Big Island</t>
  </si>
  <si>
    <t xml:space="preserve">     …Hilo</t>
  </si>
  <si>
    <t xml:space="preserve">     …Kona</t>
  </si>
  <si>
    <t>STATE</t>
  </si>
  <si>
    <t xml:space="preserve">     O'ahu</t>
  </si>
  <si>
    <t xml:space="preserve">     Moloka'i</t>
  </si>
  <si>
    <t xml:space="preserve">     Lāna'i</t>
  </si>
  <si>
    <t xml:space="preserve">     Kaua'i</t>
  </si>
  <si>
    <t xml:space="preserve">    </t>
  </si>
  <si>
    <t>Moloka'i</t>
  </si>
  <si>
    <t>Lāna'i</t>
  </si>
  <si>
    <t xml:space="preserve">     Hawai'i Island</t>
  </si>
  <si>
    <t xml:space="preserve"> DOMESTIC</t>
  </si>
  <si>
    <t xml:space="preserve">     Kaua‘i</t>
  </si>
  <si>
    <t>(Arrivals by Air)</t>
  </si>
  <si>
    <t>Dom</t>
  </si>
  <si>
    <t>Intl</t>
  </si>
  <si>
    <t>Annual</t>
  </si>
  <si>
    <t>Year</t>
  </si>
  <si>
    <t>2011R</t>
  </si>
  <si>
    <t>*2011 numbers were revised. 2011R revisions were shown in the 2012 Annual Visitor Research Report.</t>
  </si>
  <si>
    <t>Note: Excludes supplemental business spending (All MMAs)</t>
  </si>
  <si>
    <t xml:space="preserve">NA = Annual 2020 visitor spending statistics were not available. </t>
  </si>
  <si>
    <t>Due to COVID-19 restrictions, fielding for visitor spending was limited for 2020. Visitor spending statistics for months in 2020 which data are available are presented here.</t>
  </si>
  <si>
    <t>Moloka‘i</t>
  </si>
  <si>
    <t>Lāna‘i</t>
  </si>
  <si>
    <t>Kaua‘i</t>
  </si>
  <si>
    <t>Hawai‘i Island</t>
  </si>
  <si>
    <t>PACIFIC COAST</t>
  </si>
  <si>
    <t xml:space="preserve">  Alaska</t>
  </si>
  <si>
    <t xml:space="preserve">  California</t>
  </si>
  <si>
    <t xml:space="preserve">  Oregon</t>
  </si>
  <si>
    <t xml:space="preserve">  Washington</t>
  </si>
  <si>
    <t>MOUNTAIN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</si>
  <si>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</si>
  <si>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</si>
  <si>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</si>
  <si>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</si>
  <si>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</si>
  <si>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</si>
  <si>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</si>
  <si>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</si>
  <si>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>W.N. CENTRAL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</si>
  <si>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</si>
  <si>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</si>
  <si>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</si>
  <si>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</si>
  <si>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</si>
  <si>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N. Dakota</t>
  </si>
  <si>
    <t xml:space="preserve">  S. Dakota</t>
  </si>
  <si>
    <t>W.S. CENTRAL</t>
  </si>
  <si>
    <t xml:space="preserve">  Arkansas</t>
  </si>
  <si>
    <t xml:space="preserve">  Louisiana</t>
  </si>
  <si>
    <t xml:space="preserve">  Oklahoma</t>
  </si>
  <si>
    <t xml:space="preserve">  Texas</t>
  </si>
  <si>
    <t>E.N. CENTRAL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</si>
  <si>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</si>
  <si>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</si>
  <si>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</si>
  <si>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</si>
  <si>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</si>
  <si>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>E.S. CENTRAL</t>
  </si>
  <si>
    <t xml:space="preserve">  Alabama</t>
  </si>
  <si>
    <t xml:space="preserve">  Kentucky</t>
  </si>
  <si>
    <t xml:space="preserve">  Mississippi</t>
  </si>
  <si>
    <t xml:space="preserve">  Tennessee</t>
  </si>
  <si>
    <t>NEW ENGLAND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</si>
  <si>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</si>
  <si>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</si>
  <si>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</si>
  <si>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</si>
  <si>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</si>
  <si>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</si>
  <si>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>MID ATLANTIC</t>
  </si>
  <si>
    <t xml:space="preserve">  New Jersey</t>
  </si>
  <si>
    <t xml:space="preserve">  New York</t>
  </si>
  <si>
    <t xml:space="preserve">  Pennsylvania</t>
  </si>
  <si>
    <t>S. ATLANTIC</t>
  </si>
  <si>
    <t xml:space="preserve">  Delaware</t>
  </si>
  <si>
    <t xml:space="preserve">  Washington,D.C.</t>
  </si>
  <si>
    <t xml:space="preserve">  Florida</t>
  </si>
  <si>
    <t xml:space="preserve">  Georgia</t>
  </si>
  <si>
    <t xml:space="preserve">  Maryland</t>
  </si>
  <si>
    <t xml:space="preserve">  N. Carolina</t>
  </si>
  <si>
    <t xml:space="preserve">  S. Carolina</t>
  </si>
  <si>
    <t xml:space="preserve">  Virginia</t>
  </si>
  <si>
    <t xml:space="preserve">  West Virginia</t>
  </si>
  <si>
    <t>UNITED STATES</t>
  </si>
  <si>
    <t>Anchorage AK</t>
  </si>
  <si>
    <t>Atlanta-Sandy Springs-Roswell GA</t>
  </si>
  <si>
    <t>Austin-Round Rock TX</t>
  </si>
  <si>
    <t>Bakersfield CA</t>
  </si>
  <si>
    <t>Baltimore-Columbia-Towson MD</t>
  </si>
  <si>
    <t>Bellingham WA</t>
  </si>
  <si>
    <t>Boise City ID</t>
  </si>
  <si>
    <t>Boston-Cambridge-Newton MA-NH</t>
  </si>
  <si>
    <t>Bremerton-Silverdale WA</t>
  </si>
  <si>
    <t>Charlotte-Concord-Gastonia NC-SC</t>
  </si>
  <si>
    <t>Chicago-Naperville-Elgin IL-IN-WI</t>
  </si>
  <si>
    <t>Cincinnati OH-KY-IN</t>
  </si>
  <si>
    <t>Colorado Springs CO</t>
  </si>
  <si>
    <t>Dallas-Fort Worth-Arlington TX</t>
  </si>
  <si>
    <t>Denver-Aurora-Lakewood CO</t>
  </si>
  <si>
    <t>Detroit-Warren-Dearborn MI</t>
  </si>
  <si>
    <t>Eugene OR</t>
  </si>
  <si>
    <t>Fresno CA</t>
  </si>
  <si>
    <t>Houston-The Woodlands-Sugar Land TX</t>
  </si>
  <si>
    <t>Indianapolis-Carmel-Anderson IN</t>
  </si>
  <si>
    <t>Kansas City MO-KS</t>
  </si>
  <si>
    <t>Las Vegas-Henderson-Paradise NV</t>
  </si>
  <si>
    <t>Los Angeles-Long Beach-Anaheim CA</t>
  </si>
  <si>
    <t>Miami-Fort Lauderdale-West Palm Beach FL</t>
  </si>
  <si>
    <t>Minneapolis-St. Paul-Bloomington MN-WI</t>
  </si>
  <si>
    <t>Modesto CA</t>
  </si>
  <si>
    <t>New York-Newark-Jersey City NY-NJ-PA</t>
  </si>
  <si>
    <t>Ogden-Clearfield UT</t>
  </si>
  <si>
    <t>Olympia-Tumwater WA</t>
  </si>
  <si>
    <t>Orlando-Kissimmee-Sanford FL</t>
  </si>
  <si>
    <t>Oxnard-Thousand Oaks-Ventura CA</t>
  </si>
  <si>
    <t>Philadelphia-Camden-Wilmington PA-NJ-DE-MD</t>
  </si>
  <si>
    <t>Phoenix-Mesa-Scottsdale AZ</t>
  </si>
  <si>
    <t>Pittsburgh PA</t>
  </si>
  <si>
    <t>Portland-Vancouver-Hillsboro OR-WA</t>
  </si>
  <si>
    <t>Provo-Orem UT</t>
  </si>
  <si>
    <t>Reno NV</t>
  </si>
  <si>
    <t>Riverside-San Bernardino-Ontario CA</t>
  </si>
  <si>
    <t>Sacramento--Roseville--Arden-Arcade CA</t>
  </si>
  <si>
    <t>Salem OR</t>
  </si>
  <si>
    <t>Salinas CA</t>
  </si>
  <si>
    <t>Salt Lake City UT</t>
  </si>
  <si>
    <t>San Antonio-New Braunfels TX</t>
  </si>
  <si>
    <t>San Diego-Carlsbad CA</t>
  </si>
  <si>
    <t>San Francisco-Oakland-Hayward CA</t>
  </si>
  <si>
    <t>San Jose-Sunnyvale-Santa Clara CA</t>
  </si>
  <si>
    <t>San Luis Obispo-Paso Robles-Arroyo Grande CA</t>
  </si>
  <si>
    <t>Santa Cruz-Watsonville CA</t>
  </si>
  <si>
    <t>Santa Maria-Santa Barbara CA</t>
  </si>
  <si>
    <t>Santa Rosa CA</t>
  </si>
  <si>
    <t>Seattle-Tacoma-Bellevue WA</t>
  </si>
  <si>
    <t>Spokane-Spokane Valley WA</t>
  </si>
  <si>
    <t>St. Louis MO-IL</t>
  </si>
  <si>
    <t>Stockton-Lodi CA</t>
  </si>
  <si>
    <t>Tampa-St. Petersburg-Clearwater FL</t>
  </si>
  <si>
    <t>Tucson AZ</t>
  </si>
  <si>
    <t>Vallejo-Fairfield CA</t>
  </si>
  <si>
    <t>Virginia Beach-Norfolk-Newport News VA-NC</t>
  </si>
  <si>
    <t>Washington-Arlington-Alexandria DC-VA-MD-WV</t>
  </si>
  <si>
    <t>Source: DBEDT/HTA  and U.S. Bureau of the Census.</t>
  </si>
  <si>
    <t>TOTAL
2024</t>
  </si>
  <si>
    <t>DOMESTIC
2024</t>
  </si>
  <si>
    <t>Table 15: Domestic Visitor Arrivals by CBSAs: State of Hawai‘i: 2012-2024</t>
  </si>
  <si>
    <t>Table 14. Domestic Visitor Arrivals by State: 1988-2024</t>
  </si>
  <si>
    <t>TABLE 13. TOTAL EXPENDITURES  BY ISLAND AND MONTH:  2004 - 2024 (Total Air Visitor Spending in millions of $)</t>
  </si>
  <si>
    <t>TABLE 12.  TOTAL EXPENDITURES  BY MMA AND MONTH:  2001 - 2024 (Total Air Visitor Spending in millions of $)</t>
  </si>
  <si>
    <t>TABLE 11.  RETURNING HAWAI‘I RESIDENTS:  1951-2024</t>
  </si>
  <si>
    <t>TABLE 10.  AVERAGE DAILY VISITOR CENSUS BY MONTH: 1990 - 2024 (Arrivals by Air)</t>
  </si>
  <si>
    <t>TABLE 9.  AVERAGE DAILY VISITOR CENSUS: 1990 - 2024</t>
  </si>
  <si>
    <t>TABLE 8.  VISITOR ARRIVALS BY COUNTRY AND ISLAND:  1990 - 2024 (Arrivals by Air)</t>
  </si>
  <si>
    <t>TABLE 7.  VISITOR ARRIVALS BY COUNTRY AND MONTH:  1989 - 2024 (Arrivals by Air)</t>
  </si>
  <si>
    <t>TABLE 6.  VISITOR ARRIVALS BY ISLAND AND MONTH: 1990 - 2024 (Arrivals by Air)</t>
  </si>
  <si>
    <t>TABLE 5.  VISITOR ARRIVALS BY MMA AND MONTH:  1989 - 2024 (Arrivals by Air)</t>
  </si>
  <si>
    <t>TABLE 4.  VISITORS BY AIR STAYING OVERNIGHT OR LONGER: 1927- 2024</t>
  </si>
  <si>
    <t>TABLE 3.  VISITOR DAYS BY MONTH: 1990 - 2024 (Arrivals by Air)</t>
  </si>
  <si>
    <t>TABLE 2:  VISITOR DAYS BY ISLAND: 1990 - 2024 (Arrivals by Air)</t>
  </si>
  <si>
    <t>TABLE 1:  VISITOR DAYS BY MMA: 1990 - 2024 (Arrivals by Air)</t>
  </si>
  <si>
    <t>Albuquerque, NM</t>
  </si>
  <si>
    <t>Columbus OH</t>
  </si>
  <si>
    <t>Bend OR</t>
  </si>
  <si>
    <t>Milwaukee-Waukesha WI</t>
  </si>
  <si>
    <t>Boulder CO</t>
  </si>
  <si>
    <t>VISITOR DAYS BY MMA: 1990 - 2024</t>
  </si>
  <si>
    <t>VISITOR DAYS BY ISLAND: 1990 - 2024</t>
  </si>
  <si>
    <t>VISITOR DAYS BY MONTH:  1990 - 2024</t>
  </si>
  <si>
    <t>VISITORS BY AIR STAYING OVERNIGHT OR LONGER: 1927- 2024</t>
  </si>
  <si>
    <t>VISITOR ARRIVALS BY MMA AND MONTH:  1989 - 2024</t>
  </si>
  <si>
    <t>VISITOR ARRIVALS BY ISLAND AND MONTH:  1990 - 2024</t>
  </si>
  <si>
    <t>VISITOR ARRIVALS BY COUNTRY AND MONTH:  1989 - 2024</t>
  </si>
  <si>
    <t>VISITOR ARRIVALS BY COUNTRY AND ISLAND:  1990 - 2024</t>
  </si>
  <si>
    <t>AVERAGE DAILY VISITOR CENSUS: 1990 - 2024</t>
  </si>
  <si>
    <t>AVERAGE DAILY VISITOR CENSUS BY MONTH: 1990 - 2024</t>
  </si>
  <si>
    <t>RETURNING HAWAI‘I RESIDENTS:  1951 - 2024</t>
  </si>
  <si>
    <t>TOTAL EXPENDITURES BY MMA AND MONTH: 2001 - 2024</t>
  </si>
  <si>
    <t>TOTAL EXPENDITURES BY ISLAND AND MONTH: 2004 - 2024</t>
  </si>
  <si>
    <t>DOMESTIC VISITOR ARRIVALS BY CBSAs: 2012 - 2024</t>
  </si>
  <si>
    <t>INTERNATIONAL
2024</t>
  </si>
  <si>
    <t>DOMESTIC
2017R</t>
  </si>
  <si>
    <t>INTERNATIONAL
1989</t>
  </si>
  <si>
    <t>INTERNATIONAL
1990</t>
  </si>
  <si>
    <t>INTERNATIONAL
1991</t>
  </si>
  <si>
    <t>INTERNATIONAL
1992</t>
  </si>
  <si>
    <t>INTERNATIONAL
1993</t>
  </si>
  <si>
    <t>INTERNATIONAL
1994</t>
  </si>
  <si>
    <t>INTERNATIONAL
1995</t>
  </si>
  <si>
    <t>INTERNATIONAL
1996</t>
  </si>
  <si>
    <t>INTERNATIONAL
1997</t>
  </si>
  <si>
    <t>INTERNATIONAL
1998</t>
  </si>
  <si>
    <t>INTERNATIONAL
1999</t>
  </si>
  <si>
    <t>INTERNATIONAL
2000</t>
  </si>
  <si>
    <t>INTERNATIONAL
2001</t>
  </si>
  <si>
    <t>INTERNATIONAL
2002</t>
  </si>
  <si>
    <t>INTERNATIONAL
2003</t>
  </si>
  <si>
    <t>INTERNATIONAL
2004</t>
  </si>
  <si>
    <t>INTERNATIONAL
2005</t>
  </si>
  <si>
    <t>INTERNATIONAL
2006*</t>
  </si>
  <si>
    <t>INTERNATIONAL
2007</t>
  </si>
  <si>
    <t>INTERNATIONAL
2008</t>
  </si>
  <si>
    <t>INTERNATIONAL
2009</t>
  </si>
  <si>
    <t>INTERNATIONAL
2010R</t>
  </si>
  <si>
    <t>INTERNATIONAL
2011</t>
  </si>
  <si>
    <t>INTERNATIONAL
2012</t>
  </si>
  <si>
    <t>INTERNATIONAL
2013</t>
  </si>
  <si>
    <t>INTERNATIONAL
2014R</t>
  </si>
  <si>
    <t>INTERNATIONAL
2015</t>
  </si>
  <si>
    <t>Nashville-Davidson-Murfreesboro-Franklin TN</t>
  </si>
  <si>
    <t>Oklahoma City OK</t>
  </si>
  <si>
    <t>DOMESTIC VISITOR ARRIVALS BY STATE: 1988 - 2024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</si>
</sst>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______"/>
    <numFmt numFmtId="167" formatCode="\ \ \ \ \ @"/>
    <numFmt numFmtId="168" formatCode="\ \ \ \ \ \ \ \ \ \ \ \ @"/>
    <numFmt numFmtId="169" formatCode="\ \ \ \ \ \ \ \ \ @"/>
    <numFmt numFmtId="170" formatCode="\ \ \ \ \ \ @"/>
    <numFmt numFmtId="171" formatCode="\ \ \ @"/>
    <numFmt numFmtId="172" formatCode="\ \ \ \ \ \ \ \ \ \ \ \ \ \ \ @"/>
    <numFmt numFmtId="173" formatCode="\ \ \ \ \ \ \ \ \ \ \ \ \ \ \ \ \ \ @"/>
    <numFmt numFmtId="174" formatCode="0.00%______"/>
    <numFmt numFmtId="175" formatCode="0.0%______"/>
    <numFmt numFmtId="176" formatCode="#."/>
    <numFmt numFmtId="177" formatCode="#,##0.0"/>
    <numFmt numFmtId="178" formatCode="0.0"/>
    <numFmt numFmtId="179" formatCode="#,##0.0000"/>
  </numFmts>
  <fonts count="3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11"/>
      <color indexed="8"/>
      <name val="Times New Roman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color indexed="22"/>
      <name val="Courier"/>
      <family val="3"/>
    </font>
    <font>
      <sz val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indexed="8"/>
      <name val="Arial"/>
      <family val="2"/>
    </font>
    <font>
      <sz val="10"/>
      <name val="MS Sans Serif"/>
      <family val="2"/>
    </font>
    <font>
      <b/>
      <sz val="12"/>
      <name val="Garamond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171" fontId="1" fillId="0" borderId="1" applyBorder="0"/>
    <xf numFmtId="170" fontId="1" fillId="0" borderId="1" applyBorder="0"/>
    <xf numFmtId="169" fontId="1" fillId="0" borderId="1"/>
    <xf numFmtId="168" fontId="1" fillId="0" borderId="1"/>
    <xf numFmtId="172" fontId="1" fillId="0" borderId="1"/>
    <xf numFmtId="173" fontId="1" fillId="0" borderId="1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4" fillId="0" borderId="0">
      <protection locked="0"/>
    </xf>
    <xf numFmtId="176" fontId="14" fillId="0" borderId="0">
      <protection locked="0"/>
    </xf>
    <xf numFmtId="176" fontId="14" fillId="0" borderId="0">
      <protection locked="0"/>
    </xf>
    <xf numFmtId="176" fontId="14" fillId="0" borderId="0">
      <protection locked="0"/>
    </xf>
    <xf numFmtId="167" fontId="6" fillId="0" borderId="0"/>
    <xf numFmtId="177" fontId="30" fillId="3" borderId="2" applyNumberFormat="0" applyBorder="0" applyAlignment="0" applyProtection="0"/>
    <xf numFmtId="0" fontId="2" fillId="0" borderId="0">
      <alignment horizontal="center" wrapText="1"/>
    </xf>
    <xf numFmtId="176" fontId="14" fillId="0" borderId="0">
      <protection locked="0"/>
    </xf>
    <xf numFmtId="176" fontId="15" fillId="0" borderId="0"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4" fillId="0" borderId="0"/>
    <xf numFmtId="0" fontId="29" fillId="0" borderId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76" fontId="14" fillId="0" borderId="3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  <xf numFmtId="0" fontId="37" fillId="0" borderId="0">
      <alignment horizontal="center" wrapText="1"/>
    </xf>
  </cellStyleXfs>
  <cellXfs count="650">
    <xf numFmtId="0" fontId="0" fillId="0" borderId="0" xfId="0"/>
    <xf numFmtId="0" fontId="0" fillId="0" borderId="0" xfId="0" applyAlignment="1">
      <alignment horizontal="center"/>
    </xf>
    <xf numFmtId="3" fontId="16" fillId="0" borderId="0" xfId="0" applyNumberFormat="1" applyFont="1"/>
    <xf numFmtId="3" fontId="20" fillId="2" borderId="29" xfId="0" applyNumberFormat="1" applyFont="1" applyFill="1" applyBorder="1" applyAlignment="1">
      <alignment horizontal="right" wrapText="1"/>
    </xf>
    <xf numFmtId="3" fontId="20" fillId="2" borderId="29" xfId="0" applyNumberFormat="1" applyFont="1" applyFill="1" applyBorder="1" applyAlignment="1">
      <alignment wrapText="1"/>
    </xf>
    <xf numFmtId="3" fontId="20" fillId="2" borderId="29" xfId="0" applyNumberFormat="1" applyFont="1" applyFill="1" applyBorder="1" applyAlignment="1">
      <alignment horizontal="right"/>
    </xf>
    <xf numFmtId="3" fontId="19" fillId="2" borderId="27" xfId="0" applyNumberFormat="1" applyFont="1" applyFill="1" applyBorder="1" applyAlignment="1">
      <alignment horizontal="right" wrapText="1"/>
    </xf>
    <xf numFmtId="3" fontId="20" fillId="2" borderId="27" xfId="0" applyNumberFormat="1" applyFont="1" applyFill="1" applyBorder="1" applyAlignment="1">
      <alignment horizontal="right" wrapText="1"/>
    </xf>
    <xf numFmtId="3" fontId="20" fillId="2" borderId="29" xfId="0" applyNumberFormat="1" applyFont="1" applyFill="1" applyBorder="1"/>
    <xf numFmtId="3" fontId="19" fillId="2" borderId="1" xfId="0" applyNumberFormat="1" applyFont="1" applyFill="1" applyBorder="1" applyAlignment="1">
      <alignment horizontal="right" wrapText="1"/>
    </xf>
    <xf numFmtId="3" fontId="19" fillId="2" borderId="1" xfId="0" applyNumberFormat="1" applyFont="1" applyFill="1" applyBorder="1" applyAlignment="1">
      <alignment wrapText="1"/>
    </xf>
    <xf numFmtId="3" fontId="19" fillId="2" borderId="33" xfId="0" applyNumberFormat="1" applyFont="1" applyFill="1" applyBorder="1" applyAlignment="1">
      <alignment horizontal="right" wrapText="1"/>
    </xf>
    <xf numFmtId="0" fontId="1" fillId="0" borderId="0" xfId="0" applyFont="1"/>
    <xf numFmtId="0" fontId="2" fillId="4" borderId="1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0" fillId="4" borderId="0" xfId="0" applyFill="1"/>
    <xf numFmtId="3" fontId="3" fillId="4" borderId="28" xfId="0" applyNumberFormat="1" applyFont="1" applyFill="1" applyBorder="1" applyAlignment="1">
      <alignment horizontal="center" vertical="center" wrapText="1"/>
    </xf>
    <xf numFmtId="3" fontId="3" fillId="4" borderId="10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" fillId="4" borderId="31" xfId="0" applyFont="1" applyFill="1" applyBorder="1"/>
    <xf numFmtId="177" fontId="2" fillId="4" borderId="71" xfId="0" applyNumberFormat="1" applyFont="1" applyFill="1" applyBorder="1" applyAlignment="1">
      <alignment horizontal="right"/>
    </xf>
    <xf numFmtId="177" fontId="2" fillId="4" borderId="73" xfId="0" applyNumberFormat="1" applyFont="1" applyFill="1" applyBorder="1" applyAlignment="1">
      <alignment horizontal="right"/>
    </xf>
    <xf numFmtId="0" fontId="2" fillId="4" borderId="0" xfId="0" applyFont="1" applyFill="1"/>
    <xf numFmtId="0" fontId="0" fillId="4" borderId="17" xfId="0" applyFill="1" applyBorder="1" applyAlignment="1">
      <alignment horizontal="left" indent="2"/>
    </xf>
    <xf numFmtId="0" fontId="0" fillId="4" borderId="18" xfId="0" applyFill="1" applyBorder="1" applyAlignment="1">
      <alignment horizontal="left" indent="2"/>
    </xf>
    <xf numFmtId="3" fontId="0" fillId="4" borderId="0" xfId="0" applyNumberFormat="1" applyFill="1"/>
    <xf numFmtId="177" fontId="1" fillId="4" borderId="0" xfId="0" applyNumberFormat="1" applyFont="1" applyFill="1"/>
    <xf numFmtId="177" fontId="0" fillId="4" borderId="0" xfId="0" applyNumberFormat="1" applyFill="1"/>
    <xf numFmtId="0" fontId="4" fillId="4" borderId="0" xfId="24" applyFill="1"/>
    <xf numFmtId="0" fontId="1" fillId="4" borderId="0" xfId="0" applyFont="1" applyFill="1"/>
    <xf numFmtId="179" fontId="0" fillId="4" borderId="0" xfId="0" applyNumberFormat="1" applyFill="1"/>
    <xf numFmtId="3" fontId="3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1" fillId="4" borderId="0" xfId="24" applyFont="1" applyFill="1" applyAlignment="1">
      <alignment horizontal="center"/>
    </xf>
    <xf numFmtId="0" fontId="23" fillId="4" borderId="0" xfId="24" applyFont="1" applyFill="1"/>
    <xf numFmtId="3" fontId="3" fillId="4" borderId="28" xfId="24" applyNumberFormat="1" applyFont="1" applyFill="1" applyBorder="1" applyAlignment="1">
      <alignment horizontal="center" vertical="center" wrapText="1"/>
    </xf>
    <xf numFmtId="3" fontId="3" fillId="4" borderId="39" xfId="24" applyNumberFormat="1" applyFont="1" applyFill="1" applyBorder="1" applyAlignment="1">
      <alignment horizontal="center" vertical="center" wrapText="1"/>
    </xf>
    <xf numFmtId="0" fontId="2" fillId="4" borderId="31" xfId="24" applyFont="1" applyFill="1" applyBorder="1"/>
    <xf numFmtId="177" fontId="2" fillId="4" borderId="71" xfId="24" applyNumberFormat="1" applyFont="1" applyFill="1" applyBorder="1" applyAlignment="1">
      <alignment horizontal="right"/>
    </xf>
    <xf numFmtId="177" fontId="2" fillId="4" borderId="8" xfId="24" applyNumberFormat="1" applyFont="1" applyFill="1" applyBorder="1" applyAlignment="1">
      <alignment horizontal="right"/>
    </xf>
    <xf numFmtId="177" fontId="2" fillId="4" borderId="73" xfId="24" applyNumberFormat="1" applyFont="1" applyFill="1" applyBorder="1" applyAlignment="1">
      <alignment horizontal="right"/>
    </xf>
    <xf numFmtId="0" fontId="4" fillId="4" borderId="17" xfId="24" applyFill="1" applyBorder="1" applyAlignment="1">
      <alignment horizontal="left" indent="2"/>
    </xf>
    <xf numFmtId="177" fontId="4" fillId="4" borderId="1" xfId="24" applyNumberFormat="1" applyFill="1" applyBorder="1" applyAlignment="1">
      <alignment horizontal="right"/>
    </xf>
    <xf numFmtId="177" fontId="4" fillId="4" borderId="2" xfId="24" applyNumberFormat="1" applyFill="1" applyBorder="1" applyAlignment="1">
      <alignment horizontal="right"/>
    </xf>
    <xf numFmtId="177" fontId="4" fillId="4" borderId="13" xfId="24" applyNumberFormat="1" applyFill="1" applyBorder="1" applyAlignment="1">
      <alignment horizontal="right"/>
    </xf>
    <xf numFmtId="0" fontId="4" fillId="4" borderId="18" xfId="24" applyFill="1" applyBorder="1" applyAlignment="1">
      <alignment horizontal="left" indent="2"/>
    </xf>
    <xf numFmtId="177" fontId="4" fillId="4" borderId="16" xfId="24" applyNumberFormat="1" applyFill="1" applyBorder="1" applyAlignment="1">
      <alignment horizontal="right"/>
    </xf>
    <xf numFmtId="177" fontId="4" fillId="4" borderId="12" xfId="24" applyNumberFormat="1" applyFill="1" applyBorder="1" applyAlignment="1">
      <alignment horizontal="right"/>
    </xf>
    <xf numFmtId="177" fontId="4" fillId="4" borderId="35" xfId="24" applyNumberFormat="1" applyFill="1" applyBorder="1" applyAlignment="1">
      <alignment horizontal="right"/>
    </xf>
    <xf numFmtId="3" fontId="4" fillId="4" borderId="0" xfId="24" applyNumberFormat="1" applyFill="1"/>
    <xf numFmtId="178" fontId="0" fillId="4" borderId="0" xfId="0" applyNumberFormat="1" applyFill="1"/>
    <xf numFmtId="0" fontId="2" fillId="4" borderId="0" xfId="24" applyFont="1" applyFill="1"/>
    <xf numFmtId="0" fontId="2" fillId="4" borderId="0" xfId="24" applyFont="1" applyFill="1" applyAlignment="1">
      <alignment horizontal="center"/>
    </xf>
    <xf numFmtId="0" fontId="1" fillId="4" borderId="0" xfId="24" applyFont="1" applyFill="1"/>
    <xf numFmtId="0" fontId="0" fillId="4" borderId="0" xfId="0" applyFill="1" applyAlignment="1">
      <alignment wrapText="1"/>
    </xf>
    <xf numFmtId="177" fontId="1" fillId="4" borderId="1" xfId="0" applyNumberFormat="1" applyFont="1" applyFill="1" applyBorder="1" applyAlignment="1">
      <alignment horizontal="right"/>
    </xf>
    <xf numFmtId="177" fontId="1" fillId="4" borderId="13" xfId="0" applyNumberFormat="1" applyFont="1" applyFill="1" applyBorder="1" applyAlignment="1">
      <alignment horizontal="right"/>
    </xf>
    <xf numFmtId="177" fontId="1" fillId="4" borderId="16" xfId="0" applyNumberFormat="1" applyFont="1" applyFill="1" applyBorder="1" applyAlignment="1">
      <alignment horizontal="right"/>
    </xf>
    <xf numFmtId="177" fontId="1" fillId="4" borderId="35" xfId="0" applyNumberFormat="1" applyFont="1" applyFill="1" applyBorder="1" applyAlignment="1">
      <alignment horizontal="right"/>
    </xf>
    <xf numFmtId="177" fontId="2" fillId="4" borderId="8" xfId="25" applyNumberFormat="1" applyFont="1" applyFill="1" applyBorder="1" applyAlignment="1">
      <alignment horizontal="right"/>
    </xf>
    <xf numFmtId="177" fontId="2" fillId="4" borderId="73" xfId="25" applyNumberFormat="1" applyFont="1" applyFill="1" applyBorder="1" applyAlignment="1">
      <alignment horizontal="right"/>
    </xf>
    <xf numFmtId="177" fontId="1" fillId="4" borderId="2" xfId="25" applyNumberFormat="1" applyFill="1" applyBorder="1" applyAlignment="1">
      <alignment horizontal="right"/>
    </xf>
    <xf numFmtId="177" fontId="1" fillId="4" borderId="13" xfId="25" applyNumberFormat="1" applyFill="1" applyBorder="1" applyAlignment="1">
      <alignment horizontal="right"/>
    </xf>
    <xf numFmtId="177" fontId="1" fillId="4" borderId="12" xfId="25" applyNumberFormat="1" applyFill="1" applyBorder="1" applyAlignment="1">
      <alignment horizontal="right"/>
    </xf>
    <xf numFmtId="177" fontId="1" fillId="4" borderId="35" xfId="25" applyNumberFormat="1" applyFill="1" applyBorder="1" applyAlignment="1">
      <alignment horizontal="right"/>
    </xf>
    <xf numFmtId="0" fontId="3" fillId="0" borderId="29" xfId="0" applyFont="1" applyBorder="1" applyAlignment="1">
      <alignment horizontal="center" wrapText="1"/>
    </xf>
    <xf numFmtId="177" fontId="1" fillId="4" borderId="6" xfId="0" applyNumberFormat="1" applyFont="1" applyFill="1" applyBorder="1" applyAlignment="1">
      <alignment horizontal="right"/>
    </xf>
    <xf numFmtId="3" fontId="3" fillId="4" borderId="55" xfId="0" applyNumberFormat="1" applyFont="1" applyFill="1" applyBorder="1" applyAlignment="1">
      <alignment horizontal="center" vertical="center" wrapText="1"/>
    </xf>
    <xf numFmtId="177" fontId="1" fillId="4" borderId="23" xfId="0" applyNumberFormat="1" applyFont="1" applyFill="1" applyBorder="1" applyAlignment="1">
      <alignment horizontal="right"/>
    </xf>
    <xf numFmtId="177" fontId="1" fillId="4" borderId="24" xfId="0" applyNumberFormat="1" applyFont="1" applyFill="1" applyBorder="1" applyAlignment="1">
      <alignment horizontal="right"/>
    </xf>
    <xf numFmtId="177" fontId="2" fillId="4" borderId="43" xfId="0" applyNumberFormat="1" applyFont="1" applyFill="1" applyBorder="1" applyAlignment="1">
      <alignment horizontal="right"/>
    </xf>
    <xf numFmtId="3" fontId="3" fillId="4" borderId="28" xfId="25" applyNumberFormat="1" applyFont="1" applyFill="1" applyBorder="1" applyAlignment="1">
      <alignment horizontal="center" vertical="center" wrapText="1"/>
    </xf>
    <xf numFmtId="3" fontId="3" fillId="4" borderId="39" xfId="25" applyNumberFormat="1" applyFont="1" applyFill="1" applyBorder="1" applyAlignment="1">
      <alignment horizontal="center" vertical="center" wrapText="1"/>
    </xf>
    <xf numFmtId="3" fontId="3" fillId="4" borderId="40" xfId="0" applyNumberFormat="1" applyFont="1" applyFill="1" applyBorder="1" applyAlignment="1">
      <alignment horizontal="center" vertical="center" wrapText="1"/>
    </xf>
    <xf numFmtId="177" fontId="2" fillId="4" borderId="42" xfId="0" applyNumberFormat="1" applyFont="1" applyFill="1" applyBorder="1" applyAlignment="1">
      <alignment horizontal="right"/>
    </xf>
    <xf numFmtId="3" fontId="3" fillId="0" borderId="55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55" xfId="25" applyNumberFormat="1" applyFont="1" applyBorder="1" applyAlignment="1">
      <alignment horizontal="center" vertical="center" wrapText="1"/>
    </xf>
    <xf numFmtId="3" fontId="3" fillId="0" borderId="28" xfId="25" applyNumberFormat="1" applyFont="1" applyBorder="1" applyAlignment="1">
      <alignment horizontal="center" vertical="center" wrapText="1"/>
    </xf>
    <xf numFmtId="3" fontId="3" fillId="0" borderId="39" xfId="25" applyNumberFormat="1" applyFont="1" applyBorder="1" applyAlignment="1">
      <alignment horizontal="center" vertical="center" wrapText="1"/>
    </xf>
    <xf numFmtId="0" fontId="25" fillId="4" borderId="0" xfId="0" applyFont="1" applyFill="1"/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3" fontId="20" fillId="2" borderId="0" xfId="0" applyNumberFormat="1" applyFont="1" applyFill="1"/>
    <xf numFmtId="3" fontId="20" fillId="2" borderId="2" xfId="0" applyNumberFormat="1" applyFont="1" applyFill="1" applyBorder="1"/>
    <xf numFmtId="3" fontId="20" fillId="2" borderId="30" xfId="0" applyNumberFormat="1" applyFont="1" applyFill="1" applyBorder="1" applyAlignment="1">
      <alignment horizontal="right"/>
    </xf>
    <xf numFmtId="3" fontId="20" fillId="2" borderId="30" xfId="0" applyNumberFormat="1" applyFont="1" applyFill="1" applyBorder="1"/>
    <xf numFmtId="3" fontId="20" fillId="2" borderId="30" xfId="0" applyNumberFormat="1" applyFont="1" applyFill="1" applyBorder="1" applyAlignment="1">
      <alignment horizontal="right" wrapText="1"/>
    </xf>
    <xf numFmtId="3" fontId="20" fillId="2" borderId="2" xfId="0" applyNumberFormat="1" applyFont="1" applyFill="1" applyBorder="1" applyAlignment="1">
      <alignment horizontal="right" wrapText="1"/>
    </xf>
    <xf numFmtId="3" fontId="19" fillId="2" borderId="0" xfId="0" applyNumberFormat="1" applyFont="1" applyFill="1" applyAlignment="1">
      <alignment horizontal="right" wrapText="1"/>
    </xf>
    <xf numFmtId="3" fontId="19" fillId="2" borderId="2" xfId="0" applyNumberFormat="1" applyFont="1" applyFill="1" applyBorder="1" applyAlignment="1">
      <alignment horizontal="right" wrapText="1"/>
    </xf>
    <xf numFmtId="3" fontId="16" fillId="0" borderId="2" xfId="0" applyNumberFormat="1" applyFont="1" applyBorder="1"/>
    <xf numFmtId="3" fontId="16" fillId="0" borderId="2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3" fontId="16" fillId="0" borderId="2" xfId="0" applyNumberFormat="1" applyFont="1" applyBorder="1" applyAlignment="1">
      <alignment wrapText="1"/>
    </xf>
    <xf numFmtId="3" fontId="16" fillId="0" borderId="0" xfId="0" applyNumberFormat="1" applyFont="1" applyAlignment="1">
      <alignment wrapText="1"/>
    </xf>
    <xf numFmtId="3" fontId="16" fillId="0" borderId="2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3" fontId="20" fillId="2" borderId="2" xfId="0" applyNumberFormat="1" applyFont="1" applyFill="1" applyBorder="1" applyAlignment="1">
      <alignment horizontal="right"/>
    </xf>
    <xf numFmtId="3" fontId="20" fillId="2" borderId="0" xfId="0" applyNumberFormat="1" applyFont="1" applyFill="1" applyAlignment="1">
      <alignment horizontal="right"/>
    </xf>
    <xf numFmtId="3" fontId="20" fillId="2" borderId="0" xfId="0" applyNumberFormat="1" applyFont="1" applyFill="1" applyAlignment="1">
      <alignment wrapText="1"/>
    </xf>
    <xf numFmtId="3" fontId="20" fillId="2" borderId="0" xfId="0" applyNumberFormat="1" applyFont="1" applyFill="1" applyAlignment="1">
      <alignment horizontal="right" wrapText="1"/>
    </xf>
    <xf numFmtId="3" fontId="20" fillId="2" borderId="2" xfId="0" applyNumberFormat="1" applyFont="1" applyFill="1" applyBorder="1" applyAlignment="1">
      <alignment wrapText="1"/>
    </xf>
    <xf numFmtId="3" fontId="19" fillId="2" borderId="0" xfId="0" applyNumberFormat="1" applyFont="1" applyFill="1" applyAlignment="1">
      <alignment wrapText="1"/>
    </xf>
    <xf numFmtId="3" fontId="19" fillId="2" borderId="2" xfId="0" applyNumberFormat="1" applyFont="1" applyFill="1" applyBorder="1" applyAlignment="1">
      <alignment wrapText="1"/>
    </xf>
    <xf numFmtId="3" fontId="16" fillId="0" borderId="1" xfId="0" applyNumberFormat="1" applyFont="1" applyBorder="1" applyAlignment="1">
      <alignment wrapText="1"/>
    </xf>
    <xf numFmtId="3" fontId="20" fillId="2" borderId="7" xfId="0" applyNumberFormat="1" applyFont="1" applyFill="1" applyBorder="1" applyAlignment="1">
      <alignment horizontal="right" wrapText="1"/>
    </xf>
    <xf numFmtId="3" fontId="19" fillId="2" borderId="7" xfId="0" applyNumberFormat="1" applyFont="1" applyFill="1" applyBorder="1" applyAlignment="1">
      <alignment horizontal="right" wrapText="1"/>
    </xf>
    <xf numFmtId="0" fontId="38" fillId="4" borderId="0" xfId="0" applyFont="1" applyFill="1" applyAlignment="1">
      <alignment horizontal="left"/>
    </xf>
    <xf numFmtId="0" fontId="38" fillId="4" borderId="0" xfId="24" applyFont="1" applyFill="1" applyAlignment="1">
      <alignment horizontal="left"/>
    </xf>
    <xf numFmtId="0" fontId="2" fillId="0" borderId="4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0" borderId="44" xfId="25" applyFont="1" applyBorder="1" applyAlignment="1">
      <alignment horizontal="center"/>
    </xf>
    <xf numFmtId="0" fontId="2" fillId="0" borderId="9" xfId="25" applyFont="1" applyBorder="1" applyAlignment="1">
      <alignment horizontal="center"/>
    </xf>
    <xf numFmtId="0" fontId="2" fillId="0" borderId="39" xfId="25" applyFont="1" applyBorder="1" applyAlignment="1">
      <alignment horizontal="center"/>
    </xf>
    <xf numFmtId="0" fontId="2" fillId="4" borderId="44" xfId="24" applyFont="1" applyFill="1" applyBorder="1" applyAlignment="1">
      <alignment horizontal="center"/>
    </xf>
    <xf numFmtId="0" fontId="2" fillId="4" borderId="9" xfId="24" applyFont="1" applyFill="1" applyBorder="1" applyAlignment="1">
      <alignment horizontal="center"/>
    </xf>
    <xf numFmtId="0" fontId="2" fillId="4" borderId="39" xfId="24" applyFont="1" applyFill="1" applyBorder="1" applyAlignment="1">
      <alignment horizontal="center"/>
    </xf>
    <xf numFmtId="0" fontId="2" fillId="4" borderId="44" xfId="25" applyFont="1" applyFill="1" applyBorder="1" applyAlignment="1">
      <alignment horizontal="center"/>
    </xf>
    <xf numFmtId="0" fontId="2" fillId="4" borderId="9" xfId="25" applyFont="1" applyFill="1" applyBorder="1" applyAlignment="1">
      <alignment horizontal="center"/>
    </xf>
    <xf numFmtId="0" fontId="2" fillId="4" borderId="39" xfId="25" applyFont="1" applyFill="1" applyBorder="1" applyAlignment="1">
      <alignment horizontal="center"/>
    </xf>
    <xf numFmtId="0" fontId="2" fillId="4" borderId="31" xfId="24" applyFont="1" applyFill="1" applyBorder="1" applyAlignment="1">
      <alignment horizontal="center" vertical="center"/>
    </xf>
    <xf numFmtId="0" fontId="2" fillId="4" borderId="18" xfId="24" applyFont="1" applyFill="1" applyBorder="1" applyAlignment="1">
      <alignment horizontal="center" vertical="center"/>
    </xf>
    <xf numFmtId="0" fontId="8" fillId="4" borderId="0" xfId="0" applyFont="1" applyFill="1"/>
    <xf numFmtId="0" fontId="16" fillId="4" borderId="0" xfId="0" applyFont="1" applyFill="1" applyAlignment="1">
      <alignment horizontal="right"/>
    </xf>
    <xf numFmtId="0" fontId="16" fillId="4" borderId="0" xfId="0" applyFont="1" applyFill="1"/>
    <xf numFmtId="0" fontId="32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4" fontId="2" fillId="4" borderId="45" xfId="7" applyNumberFormat="1" applyFont="1" applyFill="1" applyBorder="1" applyAlignment="1">
      <alignment horizontal="right"/>
    </xf>
    <xf numFmtId="164" fontId="2" fillId="4" borderId="8" xfId="7" applyNumberFormat="1" applyFont="1" applyFill="1" applyBorder="1" applyAlignment="1">
      <alignment horizontal="right"/>
    </xf>
    <xf numFmtId="164" fontId="2" fillId="4" borderId="48" xfId="7" applyNumberFormat="1" applyFont="1" applyFill="1" applyBorder="1" applyAlignment="1">
      <alignment horizontal="right"/>
    </xf>
    <xf numFmtId="164" fontId="2" fillId="4" borderId="8" xfId="0" applyNumberFormat="1" applyFont="1" applyFill="1" applyBorder="1"/>
    <xf numFmtId="3" fontId="2" fillId="4" borderId="2" xfId="0" applyNumberFormat="1" applyFont="1" applyFill="1" applyBorder="1"/>
    <xf numFmtId="3" fontId="2" fillId="4" borderId="14" xfId="0" applyNumberFormat="1" applyFont="1" applyFill="1" applyBorder="1"/>
    <xf numFmtId="3" fontId="2" fillId="4" borderId="17" xfId="0" applyNumberFormat="1" applyFont="1" applyFill="1" applyBorder="1"/>
    <xf numFmtId="0" fontId="0" fillId="4" borderId="17" xfId="0" applyFill="1" applyBorder="1"/>
    <xf numFmtId="164" fontId="1" fillId="4" borderId="36" xfId="7" applyNumberFormat="1" applyFont="1" applyFill="1" applyBorder="1" applyAlignment="1">
      <alignment horizontal="right"/>
    </xf>
    <xf numFmtId="164" fontId="1" fillId="4" borderId="2" xfId="7" applyNumberFormat="1" applyFont="1" applyFill="1" applyBorder="1" applyAlignment="1">
      <alignment horizontal="right"/>
    </xf>
    <xf numFmtId="164" fontId="1" fillId="4" borderId="0" xfId="7" applyNumberFormat="1" applyFont="1" applyFill="1" applyBorder="1" applyAlignment="1">
      <alignment horizontal="right"/>
    </xf>
    <xf numFmtId="164" fontId="1" fillId="4" borderId="2" xfId="0" applyNumberFormat="1" applyFont="1" applyFill="1" applyBorder="1"/>
    <xf numFmtId="3" fontId="1" fillId="4" borderId="2" xfId="0" applyNumberFormat="1" applyFont="1" applyFill="1" applyBorder="1"/>
    <xf numFmtId="164" fontId="1" fillId="4" borderId="14" xfId="7" applyNumberFormat="1" applyFont="1" applyFill="1" applyBorder="1"/>
    <xf numFmtId="164" fontId="1" fillId="4" borderId="17" xfId="7" applyNumberFormat="1" applyFont="1" applyFill="1" applyBorder="1"/>
    <xf numFmtId="0" fontId="0" fillId="4" borderId="32" xfId="0" applyFill="1" applyBorder="1"/>
    <xf numFmtId="164" fontId="1" fillId="4" borderId="38" xfId="7" applyNumberFormat="1" applyFont="1" applyFill="1" applyBorder="1" applyAlignment="1">
      <alignment horizontal="right"/>
    </xf>
    <xf numFmtId="164" fontId="1" fillId="4" borderId="7" xfId="7" applyNumberFormat="1" applyFont="1" applyFill="1" applyBorder="1" applyAlignment="1">
      <alignment horizontal="right"/>
    </xf>
    <xf numFmtId="164" fontId="1" fillId="4" borderId="27" xfId="7" applyNumberFormat="1" applyFont="1" applyFill="1" applyBorder="1" applyAlignment="1">
      <alignment horizontal="right"/>
    </xf>
    <xf numFmtId="164" fontId="1" fillId="4" borderId="7" xfId="0" applyNumberFormat="1" applyFont="1" applyFill="1" applyBorder="1"/>
    <xf numFmtId="0" fontId="2" fillId="4" borderId="17" xfId="0" applyFont="1" applyFill="1" applyBorder="1"/>
    <xf numFmtId="164" fontId="2" fillId="4" borderId="36" xfId="7" applyNumberFormat="1" applyFont="1" applyFill="1" applyBorder="1" applyAlignment="1">
      <alignment horizontal="right"/>
    </xf>
    <xf numFmtId="164" fontId="2" fillId="4" borderId="2" xfId="7" applyNumberFormat="1" applyFont="1" applyFill="1" applyBorder="1" applyAlignment="1">
      <alignment horizontal="right"/>
    </xf>
    <xf numFmtId="164" fontId="2" fillId="4" borderId="0" xfId="7" applyNumberFormat="1" applyFont="1" applyFill="1" applyBorder="1" applyAlignment="1">
      <alignment horizontal="right"/>
    </xf>
    <xf numFmtId="164" fontId="2" fillId="4" borderId="53" xfId="7" applyNumberFormat="1" applyFont="1" applyFill="1" applyBorder="1" applyAlignment="1">
      <alignment horizontal="right"/>
    </xf>
    <xf numFmtId="164" fontId="2" fillId="4" borderId="2" xfId="0" applyNumberFormat="1" applyFont="1" applyFill="1" applyBorder="1"/>
    <xf numFmtId="164" fontId="2" fillId="4" borderId="30" xfId="7" applyNumberFormat="1" applyFont="1" applyFill="1" applyBorder="1"/>
    <xf numFmtId="164" fontId="2" fillId="4" borderId="56" xfId="7" applyNumberFormat="1" applyFont="1" applyFill="1" applyBorder="1"/>
    <xf numFmtId="164" fontId="2" fillId="4" borderId="82" xfId="7" applyNumberFormat="1" applyFont="1" applyFill="1" applyBorder="1"/>
    <xf numFmtId="164" fontId="1" fillId="4" borderId="4" xfId="7" applyNumberFormat="1" applyFont="1" applyFill="1" applyBorder="1" applyAlignment="1">
      <alignment horizontal="right"/>
    </xf>
    <xf numFmtId="164" fontId="1" fillId="4" borderId="2" xfId="7" applyNumberFormat="1" applyFont="1" applyFill="1" applyBorder="1" applyAlignment="1">
      <alignment vertical="center"/>
    </xf>
    <xf numFmtId="164" fontId="1" fillId="4" borderId="14" xfId="7" applyNumberFormat="1" applyFont="1" applyFill="1" applyBorder="1" applyAlignment="1">
      <alignment vertical="center"/>
    </xf>
    <xf numFmtId="3" fontId="34" fillId="4" borderId="17" xfId="28" applyNumberFormat="1" applyFont="1" applyFill="1" applyBorder="1" applyAlignment="1">
      <alignment vertical="center"/>
    </xf>
    <xf numFmtId="164" fontId="1" fillId="4" borderId="2" xfId="7" applyNumberFormat="1" applyFont="1" applyFill="1" applyBorder="1"/>
    <xf numFmtId="3" fontId="25" fillId="4" borderId="14" xfId="28" applyNumberFormat="1" applyFont="1" applyFill="1" applyBorder="1" applyAlignment="1">
      <alignment vertical="center"/>
    </xf>
    <xf numFmtId="0" fontId="0" fillId="4" borderId="18" xfId="0" applyFill="1" applyBorder="1"/>
    <xf numFmtId="164" fontId="1" fillId="4" borderId="37" xfId="7" applyNumberFormat="1" applyFont="1" applyFill="1" applyBorder="1" applyAlignment="1">
      <alignment horizontal="right"/>
    </xf>
    <xf numFmtId="164" fontId="1" fillId="4" borderId="12" xfId="7" applyNumberFormat="1" applyFont="1" applyFill="1" applyBorder="1" applyAlignment="1">
      <alignment horizontal="right"/>
    </xf>
    <xf numFmtId="164" fontId="1" fillId="4" borderId="6" xfId="7" applyNumberFormat="1" applyFont="1" applyFill="1" applyBorder="1" applyAlignment="1">
      <alignment horizontal="right"/>
    </xf>
    <xf numFmtId="3" fontId="1" fillId="4" borderId="12" xfId="0" applyNumberFormat="1" applyFont="1" applyFill="1" applyBorder="1"/>
    <xf numFmtId="164" fontId="1" fillId="4" borderId="12" xfId="7" applyNumberFormat="1" applyFont="1" applyFill="1" applyBorder="1"/>
    <xf numFmtId="164" fontId="1" fillId="4" borderId="15" xfId="7" applyNumberFormat="1" applyFont="1" applyFill="1" applyBorder="1"/>
    <xf numFmtId="3" fontId="34" fillId="4" borderId="18" xfId="28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horizontal="left" indent="2"/>
    </xf>
    <xf numFmtId="164" fontId="0" fillId="4" borderId="0" xfId="7" applyNumberFormat="1" applyFont="1" applyFill="1"/>
    <xf numFmtId="0" fontId="17" fillId="4" borderId="0" xfId="0" applyFont="1" applyFill="1" applyAlignment="1">
      <alignment horizontal="right"/>
    </xf>
    <xf numFmtId="0" fontId="0" fillId="4" borderId="6" xfId="0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4" fontId="2" fillId="4" borderId="0" xfId="7" applyNumberFormat="1" applyFont="1" applyFill="1" applyBorder="1"/>
    <xf numFmtId="164" fontId="2" fillId="4" borderId="2" xfId="7" applyNumberFormat="1" applyFont="1" applyFill="1" applyBorder="1"/>
    <xf numFmtId="164" fontId="2" fillId="4" borderId="46" xfId="7" applyNumberFormat="1" applyFont="1" applyFill="1" applyBorder="1"/>
    <xf numFmtId="164" fontId="2" fillId="4" borderId="8" xfId="7" applyNumberFormat="1" applyFont="1" applyFill="1" applyBorder="1"/>
    <xf numFmtId="164" fontId="2" fillId="4" borderId="43" xfId="7" applyNumberFormat="1" applyFont="1" applyFill="1" applyBorder="1"/>
    <xf numFmtId="0" fontId="1" fillId="4" borderId="14" xfId="0" applyFont="1" applyFill="1" applyBorder="1"/>
    <xf numFmtId="164" fontId="1" fillId="4" borderId="0" xfId="7" applyNumberFormat="1" applyFont="1" applyFill="1" applyBorder="1"/>
    <xf numFmtId="164" fontId="1" fillId="4" borderId="4" xfId="7" applyNumberFormat="1" applyFont="1" applyFill="1" applyBorder="1"/>
    <xf numFmtId="0" fontId="1" fillId="4" borderId="17" xfId="0" applyFont="1" applyFill="1" applyBorder="1"/>
    <xf numFmtId="0" fontId="1" fillId="4" borderId="17" xfId="0" applyFont="1" applyFill="1" applyBorder="1" applyAlignment="1">
      <alignment horizontal="left" indent="1"/>
    </xf>
    <xf numFmtId="0" fontId="1" fillId="4" borderId="32" xfId="0" applyFont="1" applyFill="1" applyBorder="1" applyAlignment="1">
      <alignment horizontal="left" indent="1"/>
    </xf>
    <xf numFmtId="164" fontId="1" fillId="4" borderId="27" xfId="7" applyNumberFormat="1" applyFont="1" applyFill="1" applyBorder="1"/>
    <xf numFmtId="164" fontId="1" fillId="4" borderId="7" xfId="7" applyNumberFormat="1" applyFont="1" applyFill="1" applyBorder="1"/>
    <xf numFmtId="164" fontId="1" fillId="4" borderId="47" xfId="7" applyNumberFormat="1" applyFont="1" applyFill="1" applyBorder="1"/>
    <xf numFmtId="164" fontId="1" fillId="4" borderId="32" xfId="7" applyNumberFormat="1" applyFont="1" applyFill="1" applyBorder="1"/>
    <xf numFmtId="164" fontId="2" fillId="4" borderId="4" xfId="7" applyNumberFormat="1" applyFont="1" applyFill="1" applyBorder="1"/>
    <xf numFmtId="164" fontId="2" fillId="4" borderId="14" xfId="7" applyNumberFormat="1" applyFont="1" applyFill="1" applyBorder="1"/>
    <xf numFmtId="3" fontId="1" fillId="4" borderId="14" xfId="28" applyNumberFormat="1" applyFont="1" applyFill="1" applyBorder="1" applyAlignment="1">
      <alignment horizontal="right" vertical="center"/>
    </xf>
    <xf numFmtId="164" fontId="1" fillId="4" borderId="57" xfId="7" applyNumberFormat="1" applyFont="1" applyFill="1" applyBorder="1"/>
    <xf numFmtId="164" fontId="2" fillId="4" borderId="56" xfId="7" applyNumberFormat="1" applyFont="1" applyFill="1" applyBorder="1" applyAlignment="1">
      <alignment horizontal="right"/>
    </xf>
    <xf numFmtId="0" fontId="1" fillId="4" borderId="18" xfId="0" applyFont="1" applyFill="1" applyBorder="1" applyAlignment="1">
      <alignment horizontal="left" indent="1"/>
    </xf>
    <xf numFmtId="164" fontId="1" fillId="4" borderId="6" xfId="7" applyNumberFormat="1" applyFont="1" applyFill="1" applyBorder="1"/>
    <xf numFmtId="164" fontId="1" fillId="4" borderId="26" xfId="7" applyNumberFormat="1" applyFont="1" applyFill="1" applyBorder="1"/>
    <xf numFmtId="3" fontId="1" fillId="4" borderId="15" xfId="28" applyNumberFormat="1" applyFont="1" applyFill="1" applyBorder="1" applyAlignment="1">
      <alignment horizontal="right" vertical="center"/>
    </xf>
    <xf numFmtId="164" fontId="1" fillId="4" borderId="0" xfId="7" applyNumberFormat="1" applyFont="1" applyFill="1"/>
    <xf numFmtId="3" fontId="1" fillId="4" borderId="0" xfId="0" applyNumberFormat="1" applyFont="1" applyFill="1"/>
    <xf numFmtId="164" fontId="31" fillId="4" borderId="0" xfId="7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164" fontId="1" fillId="4" borderId="0" xfId="0" applyNumberFormat="1" applyFont="1" applyFill="1"/>
    <xf numFmtId="3" fontId="16" fillId="4" borderId="0" xfId="0" applyNumberFormat="1" applyFont="1" applyFill="1"/>
    <xf numFmtId="0" fontId="8" fillId="4" borderId="0" xfId="0" applyFont="1" applyFill="1" applyAlignment="1">
      <alignment horizontal="left"/>
    </xf>
    <xf numFmtId="0" fontId="2" fillId="4" borderId="0" xfId="0" applyFont="1" applyFill="1" applyAlignment="1">
      <alignment vertical="center"/>
    </xf>
    <xf numFmtId="0" fontId="23" fillId="4" borderId="0" xfId="0" applyFont="1" applyFill="1"/>
    <xf numFmtId="0" fontId="7" fillId="4" borderId="0" xfId="23" applyFill="1" applyAlignment="1" applyProtection="1">
      <alignment vertical="center"/>
    </xf>
    <xf numFmtId="0" fontId="0" fillId="4" borderId="0" xfId="0" applyFill="1" applyAlignment="1">
      <alignment vertical="top"/>
    </xf>
    <xf numFmtId="0" fontId="1" fillId="4" borderId="0" xfId="0" applyFont="1" applyFill="1" applyAlignment="1">
      <alignment vertical="center"/>
    </xf>
    <xf numFmtId="0" fontId="4" fillId="4" borderId="0" xfId="0" applyFont="1" applyFill="1"/>
    <xf numFmtId="0" fontId="8" fillId="4" borderId="0" xfId="0" applyFont="1" applyFill="1" applyAlignment="1">
      <alignment horizontal="left"/>
    </xf>
    <xf numFmtId="0" fontId="31" fillId="4" borderId="0" xfId="0" applyFont="1" applyFill="1"/>
    <xf numFmtId="0" fontId="0" fillId="4" borderId="0" xfId="0" applyFill="1" applyAlignment="1">
      <alignment horizontal="center" vertical="center"/>
    </xf>
    <xf numFmtId="164" fontId="2" fillId="4" borderId="13" xfId="7" applyNumberFormat="1" applyFont="1" applyFill="1" applyBorder="1"/>
    <xf numFmtId="3" fontId="2" fillId="4" borderId="17" xfId="7" applyNumberFormat="1" applyFont="1" applyFill="1" applyBorder="1"/>
    <xf numFmtId="164" fontId="0" fillId="4" borderId="0" xfId="7" applyNumberFormat="1" applyFont="1" applyFill="1" applyBorder="1"/>
    <xf numFmtId="164" fontId="0" fillId="4" borderId="2" xfId="7" applyNumberFormat="1" applyFont="1" applyFill="1" applyBorder="1"/>
    <xf numFmtId="164" fontId="0" fillId="4" borderId="4" xfId="7" applyNumberFormat="1" applyFont="1" applyFill="1" applyBorder="1"/>
    <xf numFmtId="164" fontId="0" fillId="4" borderId="13" xfId="7" applyNumberFormat="1" applyFont="1" applyFill="1" applyBorder="1"/>
    <xf numFmtId="3" fontId="33" fillId="4" borderId="17" xfId="0" applyNumberFormat="1" applyFont="1" applyFill="1" applyBorder="1"/>
    <xf numFmtId="0" fontId="0" fillId="4" borderId="32" xfId="0" applyFill="1" applyBorder="1" applyAlignment="1">
      <alignment horizontal="left" indent="2"/>
    </xf>
    <xf numFmtId="164" fontId="0" fillId="4" borderId="34" xfId="7" applyNumberFormat="1" applyFont="1" applyFill="1" applyBorder="1"/>
    <xf numFmtId="3" fontId="33" fillId="4" borderId="32" xfId="0" applyNumberFormat="1" applyFont="1" applyFill="1" applyBorder="1"/>
    <xf numFmtId="164" fontId="0" fillId="4" borderId="12" xfId="7" applyNumberFormat="1" applyFont="1" applyFill="1" applyBorder="1"/>
    <xf numFmtId="164" fontId="0" fillId="4" borderId="26" xfId="7" applyNumberFormat="1" applyFont="1" applyFill="1" applyBorder="1"/>
    <xf numFmtId="164" fontId="0" fillId="4" borderId="35" xfId="7" applyNumberFormat="1" applyFont="1" applyFill="1" applyBorder="1"/>
    <xf numFmtId="3" fontId="33" fillId="4" borderId="18" xfId="0" applyNumberFormat="1" applyFont="1" applyFill="1" applyBorder="1"/>
    <xf numFmtId="0" fontId="2" fillId="4" borderId="0" xfId="0" applyFont="1" applyFill="1" applyAlignment="1">
      <alignment horizontal="left"/>
    </xf>
    <xf numFmtId="0" fontId="2" fillId="4" borderId="45" xfId="0" applyFont="1" applyFill="1" applyBorder="1" applyAlignment="1">
      <alignment horizontal="center" vertical="center"/>
    </xf>
    <xf numFmtId="0" fontId="2" fillId="4" borderId="73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45" xfId="0" applyFont="1" applyFill="1" applyBorder="1" applyAlignment="1">
      <alignment horizontal="center"/>
    </xf>
    <xf numFmtId="166" fontId="13" fillId="4" borderId="45" xfId="0" applyNumberFormat="1" applyFont="1" applyFill="1" applyBorder="1" applyAlignment="1">
      <alignment horizontal="right"/>
    </xf>
    <xf numFmtId="175" fontId="1" fillId="4" borderId="73" xfId="0" applyNumberFormat="1" applyFont="1" applyFill="1" applyBorder="1" applyAlignment="1">
      <alignment horizontal="right"/>
    </xf>
    <xf numFmtId="166" fontId="1" fillId="4" borderId="48" xfId="0" applyNumberFormat="1" applyFont="1" applyFill="1" applyBorder="1" applyAlignment="1">
      <alignment horizontal="right"/>
    </xf>
    <xf numFmtId="174" fontId="1" fillId="4" borderId="48" xfId="0" applyNumberFormat="1" applyFont="1" applyFill="1" applyBorder="1" applyAlignment="1">
      <alignment horizontal="right"/>
    </xf>
    <xf numFmtId="166" fontId="1" fillId="4" borderId="45" xfId="0" applyNumberFormat="1" applyFont="1" applyFill="1" applyBorder="1" applyAlignment="1">
      <alignment horizontal="right"/>
    </xf>
    <xf numFmtId="174" fontId="1" fillId="4" borderId="73" xfId="0" applyNumberFormat="1" applyFont="1" applyFill="1" applyBorder="1" applyAlignment="1">
      <alignment horizontal="right"/>
    </xf>
    <xf numFmtId="165" fontId="1" fillId="4" borderId="0" xfId="0" applyNumberFormat="1" applyFont="1" applyFill="1"/>
    <xf numFmtId="0" fontId="2" fillId="4" borderId="36" xfId="0" applyFont="1" applyFill="1" applyBorder="1" applyAlignment="1">
      <alignment horizontal="center"/>
    </xf>
    <xf numFmtId="166" fontId="13" fillId="4" borderId="36" xfId="0" applyNumberFormat="1" applyFont="1" applyFill="1" applyBorder="1" applyAlignment="1">
      <alignment horizontal="right"/>
    </xf>
    <xf numFmtId="175" fontId="1" fillId="4" borderId="13" xfId="0" applyNumberFormat="1" applyFont="1" applyFill="1" applyBorder="1" applyAlignment="1">
      <alignment horizontal="right"/>
    </xf>
    <xf numFmtId="166" fontId="1" fillId="4" borderId="0" xfId="0" applyNumberFormat="1" applyFont="1" applyFill="1" applyAlignment="1">
      <alignment horizontal="right"/>
    </xf>
    <xf numFmtId="175" fontId="1" fillId="4" borderId="0" xfId="0" applyNumberFormat="1" applyFont="1" applyFill="1" applyAlignment="1">
      <alignment horizontal="right"/>
    </xf>
    <xf numFmtId="166" fontId="1" fillId="4" borderId="36" xfId="0" applyNumberFormat="1" applyFont="1" applyFill="1" applyBorder="1" applyAlignment="1">
      <alignment horizontal="right"/>
    </xf>
    <xf numFmtId="166" fontId="1" fillId="4" borderId="0" xfId="0" applyNumberFormat="1" applyFont="1" applyFill="1" applyAlignment="1">
      <alignment horizontal="center"/>
    </xf>
    <xf numFmtId="166" fontId="1" fillId="4" borderId="36" xfId="0" applyNumberFormat="1" applyFont="1" applyFill="1" applyBorder="1" applyAlignment="1">
      <alignment horizontal="center"/>
    </xf>
    <xf numFmtId="166" fontId="1" fillId="4" borderId="13" xfId="0" applyNumberFormat="1" applyFont="1" applyFill="1" applyBorder="1" applyAlignment="1">
      <alignment horizontal="center"/>
    </xf>
    <xf numFmtId="175" fontId="1" fillId="4" borderId="13" xfId="0" applyNumberFormat="1" applyFont="1" applyFill="1" applyBorder="1" applyAlignment="1">
      <alignment horizontal="center"/>
    </xf>
    <xf numFmtId="175" fontId="13" fillId="4" borderId="13" xfId="0" applyNumberFormat="1" applyFont="1" applyFill="1" applyBorder="1" applyAlignment="1">
      <alignment horizontal="right"/>
    </xf>
    <xf numFmtId="166" fontId="13" fillId="4" borderId="0" xfId="0" applyNumberFormat="1" applyFont="1" applyFill="1" applyAlignment="1">
      <alignment horizontal="right"/>
    </xf>
    <xf numFmtId="166" fontId="13" fillId="4" borderId="0" xfId="0" applyNumberFormat="1" applyFont="1" applyFill="1" applyAlignment="1">
      <alignment horizontal="center"/>
    </xf>
    <xf numFmtId="166" fontId="13" fillId="4" borderId="13" xfId="0" applyNumberFormat="1" applyFont="1" applyFill="1" applyBorder="1" applyAlignment="1">
      <alignment horizontal="center"/>
    </xf>
    <xf numFmtId="175" fontId="13" fillId="4" borderId="0" xfId="0" applyNumberFormat="1" applyFont="1" applyFill="1" applyAlignment="1">
      <alignment horizontal="right"/>
    </xf>
    <xf numFmtId="165" fontId="4" fillId="4" borderId="0" xfId="29" applyNumberFormat="1" applyFont="1" applyFill="1"/>
    <xf numFmtId="0" fontId="2" fillId="4" borderId="37" xfId="0" applyFont="1" applyFill="1" applyBorder="1" applyAlignment="1">
      <alignment horizontal="center"/>
    </xf>
    <xf numFmtId="166" fontId="13" fillId="4" borderId="37" xfId="0" applyNumberFormat="1" applyFont="1" applyFill="1" applyBorder="1" applyAlignment="1">
      <alignment horizontal="right"/>
    </xf>
    <xf numFmtId="175" fontId="1" fillId="4" borderId="35" xfId="0" applyNumberFormat="1" applyFont="1" applyFill="1" applyBorder="1" applyAlignment="1">
      <alignment horizontal="right"/>
    </xf>
    <xf numFmtId="166" fontId="1" fillId="4" borderId="6" xfId="0" applyNumberFormat="1" applyFont="1" applyFill="1" applyBorder="1" applyAlignment="1">
      <alignment horizontal="right"/>
    </xf>
    <xf numFmtId="166" fontId="1" fillId="4" borderId="0" xfId="0" applyNumberFormat="1" applyFont="1" applyFill="1"/>
    <xf numFmtId="3" fontId="28" fillId="4" borderId="55" xfId="0" applyNumberFormat="1" applyFont="1" applyFill="1" applyBorder="1" applyAlignment="1">
      <alignment horizontal="center" vertical="center" wrapText="1"/>
    </xf>
    <xf numFmtId="3" fontId="28" fillId="4" borderId="28" xfId="0" applyNumberFormat="1" applyFont="1" applyFill="1" applyBorder="1" applyAlignment="1">
      <alignment horizontal="center" vertical="center" wrapText="1"/>
    </xf>
    <xf numFmtId="3" fontId="28" fillId="4" borderId="10" xfId="0" applyNumberFormat="1" applyFont="1" applyFill="1" applyBorder="1" applyAlignment="1">
      <alignment horizontal="center" vertical="center" wrapText="1"/>
    </xf>
    <xf numFmtId="3" fontId="28" fillId="4" borderId="12" xfId="0" applyNumberFormat="1" applyFont="1" applyFill="1" applyBorder="1" applyAlignment="1">
      <alignment horizontal="center" vertical="center" wrapText="1"/>
    </xf>
    <xf numFmtId="0" fontId="25" fillId="4" borderId="0" xfId="0" applyFont="1" applyFill="1" applyAlignment="1">
      <alignment vertical="center"/>
    </xf>
    <xf numFmtId="3" fontId="2" fillId="4" borderId="1" xfId="0" applyNumberFormat="1" applyFont="1" applyFill="1" applyBorder="1" applyAlignment="1">
      <alignment horizontal="right"/>
    </xf>
    <xf numFmtId="3" fontId="2" fillId="4" borderId="13" xfId="0" applyNumberFormat="1" applyFont="1" applyFill="1" applyBorder="1" applyAlignment="1">
      <alignment horizontal="right"/>
    </xf>
    <xf numFmtId="3" fontId="1" fillId="4" borderId="1" xfId="0" applyNumberFormat="1" applyFont="1" applyFill="1" applyBorder="1" applyAlignment="1">
      <alignment horizontal="right"/>
    </xf>
    <xf numFmtId="3" fontId="1" fillId="4" borderId="13" xfId="0" applyNumberFormat="1" applyFont="1" applyFill="1" applyBorder="1" applyAlignment="1">
      <alignment horizontal="right"/>
    </xf>
    <xf numFmtId="3" fontId="1" fillId="4" borderId="33" xfId="0" applyNumberFormat="1" applyFont="1" applyFill="1" applyBorder="1" applyAlignment="1">
      <alignment horizontal="right"/>
    </xf>
    <xf numFmtId="3" fontId="1" fillId="4" borderId="34" xfId="0" applyNumberFormat="1" applyFont="1" applyFill="1" applyBorder="1" applyAlignment="1">
      <alignment horizontal="right"/>
    </xf>
    <xf numFmtId="3" fontId="1" fillId="4" borderId="16" xfId="0" applyNumberFormat="1" applyFont="1" applyFill="1" applyBorder="1" applyAlignment="1">
      <alignment horizontal="right"/>
    </xf>
    <xf numFmtId="3" fontId="1" fillId="4" borderId="35" xfId="0" applyNumberFormat="1" applyFont="1" applyFill="1" applyBorder="1" applyAlignment="1">
      <alignment horizontal="right"/>
    </xf>
    <xf numFmtId="3" fontId="2" fillId="4" borderId="58" xfId="28" applyNumberFormat="1" applyFont="1" applyFill="1" applyBorder="1" applyAlignment="1">
      <alignment vertical="center"/>
    </xf>
    <xf numFmtId="3" fontId="2" fillId="4" borderId="30" xfId="28" applyNumberFormat="1" applyFont="1" applyFill="1" applyBorder="1" applyAlignment="1">
      <alignment vertical="center"/>
    </xf>
    <xf numFmtId="3" fontId="2" fillId="4" borderId="30" xfId="7" applyNumberFormat="1" applyFont="1" applyFill="1" applyBorder="1"/>
    <xf numFmtId="3" fontId="2" fillId="4" borderId="0" xfId="0" applyNumberFormat="1" applyFont="1" applyFill="1"/>
    <xf numFmtId="3" fontId="2" fillId="4" borderId="83" xfId="28" applyNumberFormat="1" applyFont="1" applyFill="1" applyBorder="1" applyAlignment="1">
      <alignment vertical="center"/>
    </xf>
    <xf numFmtId="3" fontId="2" fillId="4" borderId="8" xfId="28" applyNumberFormat="1" applyFont="1" applyFill="1" applyBorder="1" applyAlignment="1">
      <alignment vertical="center"/>
    </xf>
    <xf numFmtId="3" fontId="2" fillId="4" borderId="8" xfId="7" applyNumberFormat="1" applyFont="1" applyFill="1" applyBorder="1"/>
    <xf numFmtId="3" fontId="2" fillId="4" borderId="42" xfId="28" applyNumberFormat="1" applyFont="1" applyFill="1" applyBorder="1" applyAlignment="1">
      <alignment vertical="center"/>
    </xf>
    <xf numFmtId="3" fontId="2" fillId="4" borderId="8" xfId="0" applyNumberFormat="1" applyFont="1" applyFill="1" applyBorder="1" applyAlignment="1">
      <alignment horizontal="right"/>
    </xf>
    <xf numFmtId="3" fontId="2" fillId="4" borderId="43" xfId="28" applyNumberFormat="1" applyFont="1" applyFill="1" applyBorder="1" applyAlignment="1">
      <alignment vertical="center"/>
    </xf>
    <xf numFmtId="3" fontId="1" fillId="4" borderId="23" xfId="0" applyNumberFormat="1" applyFont="1" applyFill="1" applyBorder="1" applyAlignment="1">
      <alignment horizontal="right"/>
    </xf>
    <xf numFmtId="3" fontId="1" fillId="4" borderId="2" xfId="0" applyNumberFormat="1" applyFont="1" applyFill="1" applyBorder="1" applyAlignment="1">
      <alignment horizontal="right"/>
    </xf>
    <xf numFmtId="3" fontId="33" fillId="4" borderId="23" xfId="28" applyNumberFormat="1" applyFont="1" applyFill="1" applyBorder="1" applyAlignment="1">
      <alignment vertical="center"/>
    </xf>
    <xf numFmtId="3" fontId="33" fillId="4" borderId="2" xfId="28" applyNumberFormat="1" applyFont="1" applyFill="1" applyBorder="1" applyAlignment="1">
      <alignment vertical="center"/>
    </xf>
    <xf numFmtId="3" fontId="33" fillId="4" borderId="1" xfId="28" applyNumberFormat="1" applyFont="1" applyFill="1" applyBorder="1" applyAlignment="1">
      <alignment vertical="center"/>
    </xf>
    <xf numFmtId="3" fontId="33" fillId="4" borderId="1" xfId="13" applyNumberFormat="1" applyFont="1" applyFill="1" applyBorder="1"/>
    <xf numFmtId="3" fontId="33" fillId="4" borderId="2" xfId="0" applyNumberFormat="1" applyFont="1" applyFill="1" applyBorder="1"/>
    <xf numFmtId="3" fontId="33" fillId="4" borderId="13" xfId="28" applyNumberFormat="1" applyFont="1" applyFill="1" applyBorder="1" applyAlignment="1">
      <alignment vertical="center"/>
    </xf>
    <xf numFmtId="3" fontId="1" fillId="4" borderId="74" xfId="0" applyNumberFormat="1" applyFont="1" applyFill="1" applyBorder="1" applyAlignment="1">
      <alignment horizontal="right"/>
    </xf>
    <xf numFmtId="3" fontId="1" fillId="4" borderId="7" xfId="0" applyNumberFormat="1" applyFont="1" applyFill="1" applyBorder="1" applyAlignment="1">
      <alignment horizontal="right"/>
    </xf>
    <xf numFmtId="3" fontId="2" fillId="4" borderId="23" xfId="0" applyNumberFormat="1" applyFont="1" applyFill="1" applyBorder="1" applyAlignment="1">
      <alignment horizontal="right"/>
    </xf>
    <xf numFmtId="3" fontId="2" fillId="4" borderId="2" xfId="0" applyNumberFormat="1" applyFont="1" applyFill="1" applyBorder="1" applyAlignment="1">
      <alignment horizontal="right"/>
    </xf>
    <xf numFmtId="3" fontId="2" fillId="4" borderId="30" xfId="0" applyNumberFormat="1" applyFont="1" applyFill="1" applyBorder="1" applyAlignment="1">
      <alignment horizontal="right"/>
    </xf>
    <xf numFmtId="3" fontId="2" fillId="4" borderId="56" xfId="28" applyNumberFormat="1" applyFont="1" applyFill="1" applyBorder="1" applyAlignment="1">
      <alignment vertical="center"/>
    </xf>
    <xf numFmtId="3" fontId="2" fillId="4" borderId="83" xfId="0" applyNumberFormat="1" applyFont="1" applyFill="1" applyBorder="1" applyAlignment="1">
      <alignment horizontal="right"/>
    </xf>
    <xf numFmtId="3" fontId="2" fillId="4" borderId="58" xfId="0" applyNumberFormat="1" applyFont="1" applyFill="1" applyBorder="1" applyAlignment="1">
      <alignment horizontal="right"/>
    </xf>
    <xf numFmtId="3" fontId="2" fillId="4" borderId="84" xfId="0" applyNumberFormat="1" applyFont="1" applyFill="1" applyBorder="1" applyAlignment="1">
      <alignment horizontal="right"/>
    </xf>
    <xf numFmtId="3" fontId="33" fillId="4" borderId="24" xfId="28" applyNumberFormat="1" applyFont="1" applyFill="1" applyBorder="1" applyAlignment="1">
      <alignment vertical="center"/>
    </xf>
    <xf numFmtId="3" fontId="33" fillId="4" borderId="12" xfId="28" applyNumberFormat="1" applyFont="1" applyFill="1" applyBorder="1" applyAlignment="1">
      <alignment vertical="center"/>
    </xf>
    <xf numFmtId="3" fontId="33" fillId="4" borderId="16" xfId="28" applyNumberFormat="1" applyFont="1" applyFill="1" applyBorder="1" applyAlignment="1">
      <alignment vertical="center"/>
    </xf>
    <xf numFmtId="3" fontId="33" fillId="4" borderId="16" xfId="13" applyNumberFormat="1" applyFont="1" applyFill="1" applyBorder="1"/>
    <xf numFmtId="3" fontId="33" fillId="4" borderId="12" xfId="0" applyNumberFormat="1" applyFont="1" applyFill="1" applyBorder="1"/>
    <xf numFmtId="3" fontId="33" fillId="4" borderId="35" xfId="28" applyNumberFormat="1" applyFont="1" applyFill="1" applyBorder="1" applyAlignment="1">
      <alignment vertical="center"/>
    </xf>
    <xf numFmtId="0" fontId="11" fillId="4" borderId="0" xfId="0" applyFont="1" applyFill="1" applyAlignment="1">
      <alignment horizontal="right"/>
    </xf>
    <xf numFmtId="0" fontId="0" fillId="4" borderId="31" xfId="0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right"/>
    </xf>
    <xf numFmtId="164" fontId="2" fillId="4" borderId="13" xfId="7" applyNumberFormat="1" applyFont="1" applyFill="1" applyBorder="1" applyAlignment="1">
      <alignment horizontal="right"/>
    </xf>
    <xf numFmtId="164" fontId="0" fillId="4" borderId="36" xfId="0" applyNumberFormat="1" applyFill="1" applyBorder="1" applyAlignment="1">
      <alignment horizontal="right"/>
    </xf>
    <xf numFmtId="164" fontId="1" fillId="4" borderId="2" xfId="7" applyNumberFormat="1" applyFill="1" applyBorder="1" applyAlignment="1">
      <alignment horizontal="right"/>
    </xf>
    <xf numFmtId="164" fontId="1" fillId="4" borderId="13" xfId="7" applyNumberFormat="1" applyFill="1" applyBorder="1" applyAlignment="1">
      <alignment horizontal="right"/>
    </xf>
    <xf numFmtId="164" fontId="0" fillId="4" borderId="38" xfId="0" applyNumberFormat="1" applyFill="1" applyBorder="1" applyAlignment="1">
      <alignment horizontal="right"/>
    </xf>
    <xf numFmtId="164" fontId="1" fillId="4" borderId="7" xfId="7" applyNumberFormat="1" applyFill="1" applyBorder="1" applyAlignment="1">
      <alignment horizontal="right"/>
    </xf>
    <xf numFmtId="164" fontId="1" fillId="4" borderId="34" xfId="7" applyNumberFormat="1" applyFill="1" applyBorder="1" applyAlignment="1">
      <alignment horizontal="right"/>
    </xf>
    <xf numFmtId="0" fontId="2" fillId="4" borderId="17" xfId="0" applyFont="1" applyFill="1" applyBorder="1" applyAlignment="1">
      <alignment horizontal="left"/>
    </xf>
    <xf numFmtId="0" fontId="0" fillId="4" borderId="0" xfId="0" applyFill="1" applyAlignment="1">
      <alignment horizontal="right"/>
    </xf>
    <xf numFmtId="164" fontId="8" fillId="4" borderId="0" xfId="7" applyNumberFormat="1" applyFont="1" applyFill="1" applyBorder="1" applyAlignment="1">
      <alignment vertical="center"/>
    </xf>
    <xf numFmtId="164" fontId="11" fillId="4" borderId="0" xfId="7" applyNumberFormat="1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164" fontId="2" fillId="4" borderId="0" xfId="7" applyNumberFormat="1" applyFont="1" applyFill="1" applyBorder="1" applyAlignment="1">
      <alignment vertical="center"/>
    </xf>
    <xf numFmtId="164" fontId="2" fillId="4" borderId="61" xfId="7" applyNumberFormat="1" applyFont="1" applyFill="1" applyBorder="1" applyAlignment="1">
      <alignment horizontal="center" vertical="center"/>
    </xf>
    <xf numFmtId="164" fontId="2" fillId="4" borderId="69" xfId="7" applyNumberFormat="1" applyFont="1" applyFill="1" applyBorder="1" applyAlignment="1">
      <alignment horizontal="center" vertical="center"/>
    </xf>
    <xf numFmtId="164" fontId="2" fillId="4" borderId="59" xfId="7" applyNumberFormat="1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 wrapText="1"/>
    </xf>
    <xf numFmtId="3" fontId="2" fillId="4" borderId="41" xfId="0" applyNumberFormat="1" applyFont="1" applyFill="1" applyBorder="1" applyAlignment="1">
      <alignment horizontal="center" vertical="center" wrapText="1"/>
    </xf>
    <xf numFmtId="3" fontId="2" fillId="4" borderId="41" xfId="0" applyNumberFormat="1" applyFont="1" applyFill="1" applyBorder="1" applyAlignment="1">
      <alignment horizontal="center" vertical="center"/>
    </xf>
    <xf numFmtId="3" fontId="2" fillId="4" borderId="59" xfId="0" applyNumberFormat="1" applyFont="1" applyFill="1" applyBorder="1" applyAlignment="1">
      <alignment horizontal="center" vertical="center"/>
    </xf>
    <xf numFmtId="3" fontId="2" fillId="4" borderId="60" xfId="0" applyNumberFormat="1" applyFont="1" applyFill="1" applyBorder="1" applyAlignment="1">
      <alignment horizontal="center" vertical="center"/>
    </xf>
    <xf numFmtId="3" fontId="2" fillId="4" borderId="61" xfId="0" applyNumberFormat="1" applyFont="1" applyFill="1" applyBorder="1" applyAlignment="1">
      <alignment horizontal="center" vertical="center" wrapText="1"/>
    </xf>
    <xf numFmtId="3" fontId="2" fillId="4" borderId="66" xfId="0" applyNumberFormat="1" applyFont="1" applyFill="1" applyBorder="1" applyAlignment="1">
      <alignment horizontal="center" vertical="center" wrapText="1"/>
    </xf>
    <xf numFmtId="3" fontId="2" fillId="4" borderId="60" xfId="0" applyNumberFormat="1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3" fontId="2" fillId="4" borderId="61" xfId="0" applyNumberFormat="1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left" indent="2"/>
    </xf>
    <xf numFmtId="164" fontId="1" fillId="4" borderId="50" xfId="7" applyNumberFormat="1" applyFont="1" applyFill="1" applyBorder="1" applyAlignment="1"/>
    <xf numFmtId="164" fontId="1" fillId="4" borderId="49" xfId="7" applyNumberFormat="1" applyFont="1" applyFill="1" applyBorder="1" applyAlignment="1"/>
    <xf numFmtId="164" fontId="1" fillId="4" borderId="1" xfId="7" applyNumberFormat="1" applyFont="1" applyFill="1" applyBorder="1" applyAlignment="1"/>
    <xf numFmtId="164" fontId="1" fillId="4" borderId="1" xfId="7" applyNumberFormat="1" applyFont="1" applyFill="1" applyBorder="1" applyAlignment="1">
      <alignment horizontal="right"/>
    </xf>
    <xf numFmtId="164" fontId="1" fillId="4" borderId="2" xfId="7" applyNumberFormat="1" applyFont="1" applyFill="1" applyBorder="1" applyAlignment="1"/>
    <xf numFmtId="0" fontId="1" fillId="4" borderId="63" xfId="0" applyFont="1" applyFill="1" applyBorder="1" applyAlignment="1">
      <alignment horizontal="left" indent="2"/>
    </xf>
    <xf numFmtId="164" fontId="1" fillId="4" borderId="0" xfId="7" applyNumberFormat="1" applyFont="1" applyFill="1" applyBorder="1" applyAlignment="1"/>
    <xf numFmtId="164" fontId="1" fillId="4" borderId="58" xfId="7" applyNumberFormat="1" applyFont="1" applyFill="1" applyBorder="1" applyAlignment="1">
      <alignment horizontal="right"/>
    </xf>
    <xf numFmtId="164" fontId="1" fillId="4" borderId="30" xfId="7" applyNumberFormat="1" applyFont="1" applyFill="1" applyBorder="1" applyAlignment="1">
      <alignment horizontal="right"/>
    </xf>
    <xf numFmtId="164" fontId="1" fillId="4" borderId="53" xfId="7" applyNumberFormat="1" applyFont="1" applyFill="1" applyBorder="1" applyAlignment="1">
      <alignment horizontal="right"/>
    </xf>
    <xf numFmtId="164" fontId="1" fillId="4" borderId="49" xfId="7" applyNumberFormat="1" applyFont="1" applyFill="1" applyBorder="1" applyAlignment="1">
      <alignment horizontal="right"/>
    </xf>
    <xf numFmtId="0" fontId="1" fillId="4" borderId="64" xfId="0" applyFont="1" applyFill="1" applyBorder="1" applyAlignment="1">
      <alignment horizontal="left" indent="2"/>
    </xf>
    <xf numFmtId="164" fontId="1" fillId="4" borderId="50" xfId="7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left" indent="2"/>
    </xf>
    <xf numFmtId="164" fontId="1" fillId="4" borderId="51" xfId="7" applyNumberFormat="1" applyFont="1" applyFill="1" applyBorder="1" applyAlignment="1"/>
    <xf numFmtId="0" fontId="1" fillId="4" borderId="65" xfId="0" applyFont="1" applyFill="1" applyBorder="1" applyAlignment="1">
      <alignment horizontal="left" indent="2"/>
    </xf>
    <xf numFmtId="164" fontId="1" fillId="4" borderId="33" xfId="7" applyNumberFormat="1" applyFont="1" applyFill="1" applyBorder="1" applyAlignment="1">
      <alignment horizontal="right"/>
    </xf>
    <xf numFmtId="164" fontId="1" fillId="4" borderId="47" xfId="7" applyNumberFormat="1" applyFont="1" applyFill="1" applyBorder="1" applyAlignment="1">
      <alignment horizontal="right"/>
    </xf>
    <xf numFmtId="164" fontId="1" fillId="4" borderId="51" xfId="7" applyNumberFormat="1" applyFont="1" applyFill="1" applyBorder="1" applyAlignment="1">
      <alignment horizontal="right"/>
    </xf>
    <xf numFmtId="0" fontId="1" fillId="4" borderId="60" xfId="0" applyFont="1" applyFill="1" applyBorder="1" applyAlignment="1">
      <alignment horizontal="left" indent="2"/>
    </xf>
    <xf numFmtId="164" fontId="1" fillId="4" borderId="52" xfId="7" applyNumberFormat="1" applyFont="1" applyFill="1" applyBorder="1" applyAlignment="1"/>
    <xf numFmtId="164" fontId="1" fillId="4" borderId="59" xfId="7" applyNumberFormat="1" applyFont="1" applyFill="1" applyBorder="1" applyAlignment="1"/>
    <xf numFmtId="164" fontId="1" fillId="4" borderId="60" xfId="7" applyNumberFormat="1" applyFont="1" applyFill="1" applyBorder="1" applyAlignment="1">
      <alignment horizontal="right"/>
    </xf>
    <xf numFmtId="164" fontId="1" fillId="4" borderId="60" xfId="7" applyNumberFormat="1" applyFont="1" applyFill="1" applyBorder="1" applyAlignment="1"/>
    <xf numFmtId="164" fontId="1" fillId="4" borderId="61" xfId="7" applyNumberFormat="1" applyFont="1" applyFill="1" applyBorder="1" applyAlignment="1">
      <alignment horizontal="right"/>
    </xf>
    <xf numFmtId="0" fontId="1" fillId="4" borderId="66" xfId="0" applyFont="1" applyFill="1" applyBorder="1" applyAlignment="1">
      <alignment horizontal="left" indent="2"/>
    </xf>
    <xf numFmtId="164" fontId="1" fillId="4" borderId="61" xfId="7" applyNumberFormat="1" applyFont="1" applyFill="1" applyBorder="1" applyAlignment="1"/>
    <xf numFmtId="164" fontId="1" fillId="4" borderId="59" xfId="7" applyNumberFormat="1" applyFont="1" applyFill="1" applyBorder="1" applyAlignment="1">
      <alignment horizontal="right"/>
    </xf>
    <xf numFmtId="164" fontId="1" fillId="4" borderId="52" xfId="7" applyNumberFormat="1" applyFont="1" applyFill="1" applyBorder="1" applyAlignment="1">
      <alignment horizontal="right"/>
    </xf>
    <xf numFmtId="0" fontId="2" fillId="4" borderId="29" xfId="0" applyFont="1" applyFill="1" applyBorder="1"/>
    <xf numFmtId="164" fontId="1" fillId="4" borderId="3" xfId="7" applyNumberFormat="1" applyFont="1" applyFill="1" applyBorder="1" applyAlignment="1"/>
    <xf numFmtId="164" fontId="1" fillId="4" borderId="29" xfId="7" applyNumberFormat="1" applyFont="1" applyFill="1" applyBorder="1" applyAlignment="1"/>
    <xf numFmtId="0" fontId="2" fillId="4" borderId="30" xfId="0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2" fillId="4" borderId="63" xfId="0" applyFont="1" applyFill="1" applyBorder="1" applyAlignment="1">
      <alignment horizontal="center" vertical="center" wrapText="1"/>
    </xf>
    <xf numFmtId="3" fontId="2" fillId="4" borderId="47" xfId="0" applyNumberFormat="1" applyFont="1" applyFill="1" applyBorder="1" applyAlignment="1">
      <alignment horizontal="center" vertical="center" wrapText="1"/>
    </xf>
    <xf numFmtId="3" fontId="2" fillId="4" borderId="62" xfId="0" applyNumberFormat="1" applyFont="1" applyFill="1" applyBorder="1" applyAlignment="1">
      <alignment horizontal="center" vertical="center" wrapText="1"/>
    </xf>
    <xf numFmtId="164" fontId="1" fillId="4" borderId="58" xfId="7" applyNumberFormat="1" applyFont="1" applyFill="1" applyBorder="1" applyAlignment="1"/>
    <xf numFmtId="164" fontId="1" fillId="4" borderId="30" xfId="7" applyNumberFormat="1" applyFont="1" applyFill="1" applyBorder="1" applyAlignment="1"/>
    <xf numFmtId="37" fontId="1" fillId="4" borderId="1" xfId="7" applyNumberFormat="1" applyFont="1" applyFill="1" applyBorder="1" applyAlignment="1"/>
    <xf numFmtId="164" fontId="1" fillId="4" borderId="33" xfId="7" applyNumberFormat="1" applyFont="1" applyFill="1" applyBorder="1" applyAlignment="1"/>
    <xf numFmtId="164" fontId="1" fillId="4" borderId="7" xfId="7" applyNumberFormat="1" applyFont="1" applyFill="1" applyBorder="1" applyAlignment="1"/>
    <xf numFmtId="0" fontId="1" fillId="4" borderId="29" xfId="0" applyFont="1" applyFill="1" applyBorder="1" applyAlignment="1">
      <alignment horizontal="left" indent="2"/>
    </xf>
    <xf numFmtId="0" fontId="1" fillId="4" borderId="0" xfId="0" applyFont="1" applyFill="1" applyAlignment="1">
      <alignment horizontal="left" indent="2"/>
    </xf>
    <xf numFmtId="164" fontId="1" fillId="4" borderId="29" xfId="7" applyNumberFormat="1" applyFont="1" applyFill="1" applyBorder="1" applyAlignment="1">
      <alignment horizontal="right"/>
    </xf>
    <xf numFmtId="3" fontId="2" fillId="4" borderId="67" xfId="0" applyNumberFormat="1" applyFont="1" applyFill="1" applyBorder="1" applyAlignment="1">
      <alignment horizontal="center" vertical="center" wrapText="1"/>
    </xf>
    <xf numFmtId="0" fontId="1" fillId="4" borderId="67" xfId="0" applyFont="1" applyFill="1" applyBorder="1" applyAlignment="1">
      <alignment horizontal="left" indent="2"/>
    </xf>
    <xf numFmtId="164" fontId="1" fillId="4" borderId="66" xfId="7" applyNumberFormat="1" applyFont="1" applyFill="1" applyBorder="1" applyAlignment="1"/>
    <xf numFmtId="164" fontId="1" fillId="4" borderId="67" xfId="7" applyNumberFormat="1" applyFont="1" applyFill="1" applyBorder="1" applyAlignment="1">
      <alignment horizontal="right"/>
    </xf>
    <xf numFmtId="164" fontId="1" fillId="4" borderId="67" xfId="7" applyNumberFormat="1" applyFont="1" applyFill="1" applyBorder="1" applyAlignment="1"/>
    <xf numFmtId="164" fontId="1" fillId="4" borderId="66" xfId="7" applyNumberFormat="1" applyFont="1" applyFill="1" applyBorder="1" applyAlignment="1">
      <alignment horizontal="right"/>
    </xf>
    <xf numFmtId="0" fontId="12" fillId="4" borderId="0" xfId="0" applyFont="1" applyFill="1"/>
    <xf numFmtId="164" fontId="11" fillId="4" borderId="0" xfId="7" applyNumberFormat="1" applyFont="1" applyFill="1" applyBorder="1" applyAlignment="1"/>
    <xf numFmtId="0" fontId="2" fillId="4" borderId="67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164" fontId="1" fillId="4" borderId="27" xfId="7" applyNumberFormat="1" applyFont="1" applyFill="1" applyBorder="1" applyAlignment="1"/>
    <xf numFmtId="164" fontId="1" fillId="4" borderId="5" xfId="7" applyNumberFormat="1" applyFont="1" applyFill="1" applyBorder="1" applyAlignment="1"/>
    <xf numFmtId="164" fontId="2" fillId="4" borderId="0" xfId="7" applyNumberFormat="1" applyFont="1" applyFill="1" applyBorder="1" applyAlignment="1">
      <alignment horizontal="center"/>
    </xf>
    <xf numFmtId="3" fontId="2" fillId="4" borderId="0" xfId="0" applyNumberFormat="1" applyFont="1" applyFill="1" applyAlignment="1">
      <alignment horizontal="center"/>
    </xf>
    <xf numFmtId="3" fontId="2" fillId="4" borderId="0" xfId="0" applyNumberFormat="1" applyFont="1" applyFill="1" applyAlignment="1">
      <alignment horizontal="center"/>
    </xf>
    <xf numFmtId="1" fontId="1" fillId="4" borderId="58" xfId="7" applyNumberFormat="1" applyFont="1" applyFill="1" applyBorder="1" applyAlignment="1">
      <alignment horizontal="right"/>
    </xf>
    <xf numFmtId="1" fontId="1" fillId="4" borderId="1" xfId="7" applyNumberFormat="1" applyFont="1" applyFill="1" applyBorder="1" applyAlignment="1">
      <alignment horizontal="right"/>
    </xf>
    <xf numFmtId="164" fontId="1" fillId="4" borderId="68" xfId="7" applyNumberFormat="1" applyFont="1" applyFill="1" applyBorder="1" applyAlignment="1">
      <alignment horizontal="right"/>
    </xf>
    <xf numFmtId="1" fontId="1" fillId="4" borderId="33" xfId="7" applyNumberFormat="1" applyFont="1" applyFill="1" applyBorder="1" applyAlignment="1">
      <alignment horizontal="right"/>
    </xf>
    <xf numFmtId="0" fontId="1" fillId="4" borderId="29" xfId="0" applyFont="1" applyFill="1" applyBorder="1"/>
    <xf numFmtId="1" fontId="1" fillId="4" borderId="66" xfId="7" applyNumberFormat="1" applyFont="1" applyFill="1" applyBorder="1" applyAlignment="1">
      <alignment horizontal="right"/>
    </xf>
    <xf numFmtId="0" fontId="1" fillId="4" borderId="1" xfId="0" applyFont="1" applyFill="1" applyBorder="1"/>
    <xf numFmtId="164" fontId="1" fillId="4" borderId="69" xfId="7" applyNumberFormat="1" applyFont="1" applyFill="1" applyBorder="1" applyAlignment="1"/>
    <xf numFmtId="164" fontId="2" fillId="4" borderId="27" xfId="7" applyNumberFormat="1" applyFont="1" applyFill="1" applyBorder="1" applyAlignment="1">
      <alignment vertical="center"/>
    </xf>
    <xf numFmtId="164" fontId="2" fillId="4" borderId="33" xfId="7" applyNumberFormat="1" applyFont="1" applyFill="1" applyBorder="1" applyAlignment="1">
      <alignment vertical="center"/>
    </xf>
    <xf numFmtId="164" fontId="1" fillId="4" borderId="70" xfId="7" applyNumberFormat="1" applyFont="1" applyFill="1" applyBorder="1" applyAlignment="1"/>
    <xf numFmtId="0" fontId="2" fillId="4" borderId="80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81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left" indent="2"/>
    </xf>
    <xf numFmtId="0" fontId="1" fillId="4" borderId="50" xfId="0" applyFont="1" applyFill="1" applyBorder="1" applyAlignment="1">
      <alignment horizontal="left" indent="2"/>
    </xf>
    <xf numFmtId="0" fontId="1" fillId="4" borderId="51" xfId="0" applyFont="1" applyFill="1" applyBorder="1" applyAlignment="1">
      <alignment horizontal="left" indent="2"/>
    </xf>
    <xf numFmtId="0" fontId="2" fillId="4" borderId="60" xfId="0" applyFont="1" applyFill="1" applyBorder="1" applyAlignment="1">
      <alignment horizontal="left" indent="2"/>
    </xf>
    <xf numFmtId="164" fontId="2" fillId="4" borderId="52" xfId="7" applyNumberFormat="1" applyFont="1" applyFill="1" applyBorder="1" applyAlignment="1"/>
    <xf numFmtId="164" fontId="2" fillId="4" borderId="59" xfId="7" applyNumberFormat="1" applyFont="1" applyFill="1" applyBorder="1" applyAlignment="1"/>
    <xf numFmtId="164" fontId="2" fillId="4" borderId="60" xfId="7" applyNumberFormat="1" applyFont="1" applyFill="1" applyBorder="1" applyAlignment="1">
      <alignment horizontal="right"/>
    </xf>
    <xf numFmtId="164" fontId="2" fillId="4" borderId="60" xfId="7" applyNumberFormat="1" applyFont="1" applyFill="1" applyBorder="1" applyAlignment="1"/>
    <xf numFmtId="164" fontId="2" fillId="4" borderId="61" xfId="7" applyNumberFormat="1" applyFont="1" applyFill="1" applyBorder="1" applyAlignment="1">
      <alignment horizontal="right"/>
    </xf>
    <xf numFmtId="0" fontId="2" fillId="4" borderId="5" xfId="0" applyFont="1" applyFill="1" applyBorder="1" applyAlignment="1">
      <alignment horizontal="left" indent="2"/>
    </xf>
    <xf numFmtId="164" fontId="2" fillId="4" borderId="59" xfId="7" applyNumberFormat="1" applyFont="1" applyFill="1" applyBorder="1" applyAlignment="1">
      <alignment horizontal="right"/>
    </xf>
    <xf numFmtId="164" fontId="2" fillId="4" borderId="52" xfId="7" applyNumberFormat="1" applyFont="1" applyFill="1" applyBorder="1" applyAlignment="1">
      <alignment horizontal="right"/>
    </xf>
    <xf numFmtId="0" fontId="1" fillId="4" borderId="0" xfId="0" applyFont="1" applyFill="1" applyAlignment="1">
      <alignment wrapText="1"/>
    </xf>
    <xf numFmtId="0" fontId="2" fillId="4" borderId="1" xfId="0" applyFont="1" applyFill="1" applyBorder="1" applyAlignment="1">
      <alignment horizontal="left" indent="2"/>
    </xf>
    <xf numFmtId="164" fontId="2" fillId="4" borderId="0" xfId="7" applyNumberFormat="1" applyFont="1" applyFill="1" applyBorder="1" applyAlignment="1"/>
    <xf numFmtId="0" fontId="2" fillId="4" borderId="0" xfId="0" applyFont="1" applyFill="1" applyAlignment="1">
      <alignment horizontal="left" indent="2"/>
    </xf>
    <xf numFmtId="3" fontId="11" fillId="4" borderId="0" xfId="0" applyNumberFormat="1" applyFont="1" applyFill="1" applyAlignment="1">
      <alignment horizontal="center"/>
    </xf>
    <xf numFmtId="0" fontId="2" fillId="4" borderId="60" xfId="0" applyFont="1" applyFill="1" applyBorder="1" applyAlignment="1">
      <alignment horizontal="center" vertical="center"/>
    </xf>
    <xf numFmtId="3" fontId="2" fillId="4" borderId="59" xfId="0" applyNumberFormat="1" applyFont="1" applyFill="1" applyBorder="1" applyAlignment="1">
      <alignment horizontal="center" vertical="center" wrapText="1"/>
    </xf>
    <xf numFmtId="1" fontId="2" fillId="4" borderId="60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4" borderId="60" xfId="0" applyFont="1" applyFill="1" applyBorder="1"/>
    <xf numFmtId="3" fontId="3" fillId="4" borderId="5" xfId="7" applyNumberFormat="1" applyFont="1" applyFill="1" applyBorder="1" applyAlignment="1">
      <alignment horizontal="center" wrapText="1"/>
    </xf>
    <xf numFmtId="3" fontId="3" fillId="4" borderId="59" xfId="7" applyNumberFormat="1" applyFont="1" applyFill="1" applyBorder="1" applyAlignment="1">
      <alignment horizontal="center" wrapText="1"/>
    </xf>
    <xf numFmtId="3" fontId="3" fillId="4" borderId="60" xfId="7" applyNumberFormat="1" applyFont="1" applyFill="1" applyBorder="1" applyAlignment="1">
      <alignment horizontal="center" wrapText="1"/>
    </xf>
    <xf numFmtId="3" fontId="3" fillId="4" borderId="61" xfId="7" applyNumberFormat="1" applyFont="1" applyFill="1" applyBorder="1" applyAlignment="1">
      <alignment horizontal="center" wrapText="1"/>
    </xf>
    <xf numFmtId="3" fontId="3" fillId="4" borderId="69" xfId="7" applyNumberFormat="1" applyFont="1" applyFill="1" applyBorder="1" applyAlignment="1">
      <alignment horizontal="center" wrapText="1"/>
    </xf>
    <xf numFmtId="0" fontId="0" fillId="4" borderId="2" xfId="0" applyFill="1" applyBorder="1"/>
    <xf numFmtId="3" fontId="1" fillId="4" borderId="50" xfId="7" applyNumberFormat="1" applyFont="1" applyFill="1" applyBorder="1" applyAlignment="1">
      <alignment wrapText="1"/>
    </xf>
    <xf numFmtId="3" fontId="1" fillId="4" borderId="1" xfId="7" applyNumberFormat="1" applyFont="1" applyFill="1" applyBorder="1" applyAlignment="1">
      <alignment wrapText="1"/>
    </xf>
    <xf numFmtId="3" fontId="1" fillId="4" borderId="2" xfId="7" applyNumberFormat="1" applyFont="1" applyFill="1" applyBorder="1" applyAlignment="1">
      <alignment wrapText="1"/>
    </xf>
    <xf numFmtId="3" fontId="1" fillId="4" borderId="4" xfId="7" applyNumberFormat="1" applyFont="1" applyFill="1" applyBorder="1" applyAlignment="1">
      <alignment wrapText="1"/>
    </xf>
    <xf numFmtId="3" fontId="0" fillId="4" borderId="1" xfId="7" applyNumberFormat="1" applyFont="1" applyFill="1" applyBorder="1" applyAlignment="1">
      <alignment horizontal="right"/>
    </xf>
    <xf numFmtId="3" fontId="0" fillId="4" borderId="2" xfId="7" applyNumberFormat="1" applyFont="1" applyFill="1" applyBorder="1" applyAlignment="1">
      <alignment horizontal="right"/>
    </xf>
    <xf numFmtId="3" fontId="0" fillId="4" borderId="4" xfId="7" applyNumberFormat="1" applyFont="1" applyFill="1" applyBorder="1" applyAlignment="1">
      <alignment horizontal="right"/>
    </xf>
    <xf numFmtId="0" fontId="2" fillId="4" borderId="67" xfId="0" applyFont="1" applyFill="1" applyBorder="1"/>
    <xf numFmtId="3" fontId="2" fillId="4" borderId="52" xfId="7" applyNumberFormat="1" applyFont="1" applyFill="1" applyBorder="1" applyAlignment="1">
      <alignment wrapText="1"/>
    </xf>
    <xf numFmtId="3" fontId="2" fillId="4" borderId="59" xfId="7" applyNumberFormat="1" applyFont="1" applyFill="1" applyBorder="1" applyAlignment="1">
      <alignment wrapText="1"/>
    </xf>
    <xf numFmtId="3" fontId="2" fillId="4" borderId="60" xfId="7" applyNumberFormat="1" applyFont="1" applyFill="1" applyBorder="1" applyAlignment="1">
      <alignment wrapText="1"/>
    </xf>
    <xf numFmtId="3" fontId="2" fillId="4" borderId="61" xfId="7" applyNumberFormat="1" applyFont="1" applyFill="1" applyBorder="1" applyAlignment="1">
      <alignment wrapText="1"/>
    </xf>
    <xf numFmtId="3" fontId="2" fillId="4" borderId="59" xfId="7" applyNumberFormat="1" applyFont="1" applyFill="1" applyBorder="1" applyAlignment="1">
      <alignment horizontal="right"/>
    </xf>
    <xf numFmtId="3" fontId="2" fillId="4" borderId="60" xfId="7" applyNumberFormat="1" applyFont="1" applyFill="1" applyBorder="1" applyAlignment="1">
      <alignment horizontal="right"/>
    </xf>
    <xf numFmtId="3" fontId="2" fillId="4" borderId="61" xfId="7" applyNumberFormat="1" applyFont="1" applyFill="1" applyBorder="1" applyAlignment="1">
      <alignment horizontal="right"/>
    </xf>
    <xf numFmtId="164" fontId="1" fillId="4" borderId="0" xfId="7" applyNumberFormat="1" applyFont="1" applyFill="1" applyBorder="1" applyAlignment="1">
      <alignment wrapText="1"/>
    </xf>
    <xf numFmtId="164" fontId="4" fillId="4" borderId="0" xfId="7" applyNumberFormat="1" applyFont="1" applyFill="1" applyBorder="1" applyAlignment="1">
      <alignment wrapText="1"/>
    </xf>
    <xf numFmtId="3" fontId="3" fillId="4" borderId="0" xfId="7" applyNumberFormat="1" applyFont="1" applyFill="1" applyBorder="1" applyAlignment="1">
      <alignment horizontal="center" wrapText="1"/>
    </xf>
    <xf numFmtId="3" fontId="3" fillId="4" borderId="27" xfId="7" applyNumberFormat="1" applyFont="1" applyFill="1" applyBorder="1" applyAlignment="1">
      <alignment horizontal="center" wrapText="1"/>
    </xf>
    <xf numFmtId="3" fontId="3" fillId="4" borderId="70" xfId="7" applyNumberFormat="1" applyFont="1" applyFill="1" applyBorder="1" applyAlignment="1">
      <alignment horizontal="center" wrapText="1"/>
    </xf>
    <xf numFmtId="3" fontId="3" fillId="4" borderId="72" xfId="7" applyNumberFormat="1" applyFont="1" applyFill="1" applyBorder="1" applyAlignment="1">
      <alignment horizontal="center" wrapText="1"/>
    </xf>
    <xf numFmtId="3" fontId="3" fillId="4" borderId="47" xfId="7" applyNumberFormat="1" applyFont="1" applyFill="1" applyBorder="1" applyAlignment="1">
      <alignment horizontal="center" wrapText="1"/>
    </xf>
    <xf numFmtId="3" fontId="3" fillId="4" borderId="1" xfId="7" applyNumberFormat="1" applyFont="1" applyFill="1" applyBorder="1" applyAlignment="1">
      <alignment horizontal="center" wrapText="1"/>
    </xf>
    <xf numFmtId="3" fontId="1" fillId="4" borderId="75" xfId="7" applyNumberFormat="1" applyFill="1" applyBorder="1" applyAlignment="1">
      <alignment wrapText="1"/>
    </xf>
    <xf numFmtId="3" fontId="1" fillId="4" borderId="63" xfId="7" applyNumberFormat="1" applyFill="1" applyBorder="1" applyAlignment="1">
      <alignment wrapText="1"/>
    </xf>
    <xf numFmtId="3" fontId="1" fillId="4" borderId="30" xfId="7" applyNumberFormat="1" applyFill="1" applyBorder="1" applyAlignment="1">
      <alignment wrapText="1"/>
    </xf>
    <xf numFmtId="3" fontId="1" fillId="4" borderId="0" xfId="7" applyNumberFormat="1" applyFill="1" applyBorder="1" applyAlignment="1">
      <alignment wrapText="1"/>
    </xf>
    <xf numFmtId="3" fontId="1" fillId="4" borderId="75" xfId="7" applyNumberFormat="1" applyFont="1" applyFill="1" applyBorder="1" applyAlignment="1">
      <alignment wrapText="1"/>
    </xf>
    <xf numFmtId="3" fontId="1" fillId="4" borderId="58" xfId="7" applyNumberFormat="1" applyFill="1" applyBorder="1" applyAlignment="1">
      <alignment wrapText="1"/>
    </xf>
    <xf numFmtId="3" fontId="0" fillId="4" borderId="58" xfId="7" applyNumberFormat="1" applyFont="1" applyFill="1" applyBorder="1" applyAlignment="1">
      <alignment horizontal="right"/>
    </xf>
    <xf numFmtId="3" fontId="0" fillId="4" borderId="30" xfId="7" applyNumberFormat="1" applyFont="1" applyFill="1" applyBorder="1" applyAlignment="1">
      <alignment horizontal="right"/>
    </xf>
    <xf numFmtId="3" fontId="0" fillId="4" borderId="53" xfId="7" applyNumberFormat="1" applyFont="1" applyFill="1" applyBorder="1" applyAlignment="1">
      <alignment horizontal="right"/>
    </xf>
    <xf numFmtId="3" fontId="0" fillId="4" borderId="75" xfId="7" applyNumberFormat="1" applyFont="1" applyFill="1" applyBorder="1" applyAlignment="1">
      <alignment horizontal="right"/>
    </xf>
    <xf numFmtId="3" fontId="1" fillId="4" borderId="50" xfId="7" applyNumberFormat="1" applyFill="1" applyBorder="1" applyAlignment="1">
      <alignment wrapText="1"/>
    </xf>
    <xf numFmtId="3" fontId="1" fillId="4" borderId="64" xfId="7" applyNumberFormat="1" applyFill="1" applyBorder="1" applyAlignment="1">
      <alignment wrapText="1"/>
    </xf>
    <xf numFmtId="3" fontId="1" fillId="4" borderId="2" xfId="7" applyNumberFormat="1" applyFill="1" applyBorder="1" applyAlignment="1">
      <alignment wrapText="1"/>
    </xf>
    <xf numFmtId="3" fontId="1" fillId="4" borderId="1" xfId="7" applyNumberFormat="1" applyFill="1" applyBorder="1" applyAlignment="1">
      <alignment wrapText="1"/>
    </xf>
    <xf numFmtId="3" fontId="0" fillId="4" borderId="50" xfId="7" applyNumberFormat="1" applyFont="1" applyFill="1" applyBorder="1" applyAlignment="1">
      <alignment horizontal="right"/>
    </xf>
    <xf numFmtId="0" fontId="2" fillId="4" borderId="0" xfId="0" applyFont="1" applyFill="1" applyAlignment="1">
      <alignment wrapText="1"/>
    </xf>
    <xf numFmtId="3" fontId="2" fillId="4" borderId="66" xfId="7" applyNumberFormat="1" applyFont="1" applyFill="1" applyBorder="1" applyAlignment="1">
      <alignment wrapText="1"/>
    </xf>
    <xf numFmtId="3" fontId="2" fillId="4" borderId="69" xfId="7" applyNumberFormat="1" applyFont="1" applyFill="1" applyBorder="1" applyAlignment="1">
      <alignment wrapText="1"/>
    </xf>
    <xf numFmtId="3" fontId="2" fillId="4" borderId="52" xfId="7" applyNumberFormat="1" applyFont="1" applyFill="1" applyBorder="1" applyAlignment="1">
      <alignment horizontal="right"/>
    </xf>
    <xf numFmtId="3" fontId="0" fillId="4" borderId="27" xfId="7" applyNumberFormat="1" applyFont="1" applyFill="1" applyBorder="1" applyAlignment="1">
      <alignment wrapText="1"/>
    </xf>
    <xf numFmtId="3" fontId="0" fillId="4" borderId="69" xfId="7" applyNumberFormat="1" applyFont="1" applyFill="1" applyBorder="1" applyAlignment="1">
      <alignment wrapText="1"/>
    </xf>
    <xf numFmtId="3" fontId="0" fillId="4" borderId="72" xfId="7" applyNumberFormat="1" applyFont="1" applyFill="1" applyBorder="1" applyAlignment="1">
      <alignment wrapText="1"/>
    </xf>
    <xf numFmtId="3" fontId="0" fillId="4" borderId="61" xfId="7" applyNumberFormat="1" applyFont="1" applyFill="1" applyBorder="1" applyAlignment="1">
      <alignment wrapText="1"/>
    </xf>
    <xf numFmtId="3" fontId="0" fillId="4" borderId="33" xfId="7" applyNumberFormat="1" applyFont="1" applyFill="1" applyBorder="1" applyAlignment="1">
      <alignment wrapText="1"/>
    </xf>
    <xf numFmtId="3" fontId="2" fillId="4" borderId="76" xfId="7" applyNumberFormat="1" applyFont="1" applyFill="1" applyBorder="1" applyAlignment="1">
      <alignment wrapText="1"/>
    </xf>
    <xf numFmtId="3" fontId="2" fillId="4" borderId="77" xfId="7" applyNumberFormat="1" applyFont="1" applyFill="1" applyBorder="1" applyAlignment="1">
      <alignment wrapText="1"/>
    </xf>
    <xf numFmtId="3" fontId="2" fillId="4" borderId="20" xfId="7" applyNumberFormat="1" applyFont="1" applyFill="1" applyBorder="1" applyAlignment="1">
      <alignment wrapText="1"/>
    </xf>
    <xf numFmtId="3" fontId="2" fillId="4" borderId="78" xfId="7" applyNumberFormat="1" applyFont="1" applyFill="1" applyBorder="1" applyAlignment="1">
      <alignment wrapText="1"/>
    </xf>
    <xf numFmtId="3" fontId="0" fillId="4" borderId="4" xfId="0" applyNumberFormat="1" applyFill="1" applyBorder="1" applyAlignment="1">
      <alignment wrapText="1"/>
    </xf>
    <xf numFmtId="3" fontId="0" fillId="4" borderId="0" xfId="0" applyNumberFormat="1" applyFill="1" applyAlignment="1">
      <alignment wrapText="1"/>
    </xf>
    <xf numFmtId="3" fontId="0" fillId="4" borderId="79" xfId="0" applyNumberFormat="1" applyFill="1" applyBorder="1" applyAlignment="1">
      <alignment wrapText="1"/>
    </xf>
    <xf numFmtId="3" fontId="0" fillId="4" borderId="2" xfId="0" applyNumberFormat="1" applyFill="1" applyBorder="1" applyAlignment="1">
      <alignment wrapText="1"/>
    </xf>
    <xf numFmtId="3" fontId="0" fillId="4" borderId="1" xfId="0" applyNumberFormat="1" applyFill="1" applyBorder="1" applyAlignment="1">
      <alignment wrapText="1"/>
    </xf>
    <xf numFmtId="0" fontId="2" fillId="4" borderId="2" xfId="0" applyFont="1" applyFill="1" applyBorder="1"/>
    <xf numFmtId="3" fontId="2" fillId="4" borderId="4" xfId="0" applyNumberFormat="1" applyFont="1" applyFill="1" applyBorder="1" applyAlignment="1">
      <alignment wrapText="1"/>
    </xf>
    <xf numFmtId="3" fontId="2" fillId="4" borderId="0" xfId="0" applyNumberFormat="1" applyFont="1" applyFill="1" applyAlignment="1">
      <alignment wrapText="1"/>
    </xf>
    <xf numFmtId="3" fontId="0" fillId="4" borderId="33" xfId="0" applyNumberFormat="1" applyFill="1" applyBorder="1" applyAlignment="1">
      <alignment wrapText="1"/>
    </xf>
    <xf numFmtId="3" fontId="2" fillId="4" borderId="7" xfId="0" applyNumberFormat="1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3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1" fillId="4" borderId="0" xfId="7" applyNumberFormat="1" applyFont="1" applyFill="1" applyBorder="1" applyAlignment="1">
      <alignment wrapText="1"/>
    </xf>
    <xf numFmtId="3" fontId="1" fillId="4" borderId="0" xfId="0" applyNumberFormat="1" applyFont="1" applyFill="1" applyAlignment="1">
      <alignment wrapText="1"/>
    </xf>
    <xf numFmtId="3" fontId="1" fillId="4" borderId="0" xfId="7" applyNumberFormat="1" applyFont="1" applyFill="1" applyBorder="1" applyAlignment="1">
      <alignment horizontal="right"/>
    </xf>
    <xf numFmtId="3" fontId="2" fillId="4" borderId="41" xfId="7" applyNumberFormat="1" applyFont="1" applyFill="1" applyBorder="1" applyAlignment="1">
      <alignment horizontal="center" vertical="center" wrapText="1"/>
    </xf>
    <xf numFmtId="3" fontId="2" fillId="4" borderId="59" xfId="7" applyNumberFormat="1" applyFont="1" applyFill="1" applyBorder="1" applyAlignment="1">
      <alignment horizontal="center" vertical="center" wrapText="1"/>
    </xf>
    <xf numFmtId="3" fontId="2" fillId="4" borderId="60" xfId="7" applyNumberFormat="1" applyFont="1" applyFill="1" applyBorder="1" applyAlignment="1">
      <alignment horizontal="center" vertical="center" wrapText="1"/>
    </xf>
    <xf numFmtId="3" fontId="2" fillId="4" borderId="61" xfId="7" applyNumberFormat="1" applyFont="1" applyFill="1" applyBorder="1" applyAlignment="1">
      <alignment horizontal="center" vertical="center" wrapText="1"/>
    </xf>
    <xf numFmtId="164" fontId="2" fillId="4" borderId="0" xfId="7" applyNumberFormat="1" applyFont="1" applyFill="1" applyBorder="1" applyAlignment="1">
      <alignment wrapText="1"/>
    </xf>
    <xf numFmtId="3" fontId="2" fillId="4" borderId="0" xfId="7" applyNumberFormat="1" applyFont="1" applyFill="1" applyBorder="1" applyAlignment="1">
      <alignment wrapText="1"/>
    </xf>
    <xf numFmtId="3" fontId="2" fillId="4" borderId="0" xfId="7" applyNumberFormat="1" applyFont="1" applyFill="1" applyBorder="1" applyAlignment="1">
      <alignment horizontal="right"/>
    </xf>
    <xf numFmtId="3" fontId="1" fillId="4" borderId="2" xfId="28" applyNumberFormat="1" applyFont="1" applyFill="1" applyBorder="1" applyAlignment="1">
      <alignment wrapText="1"/>
    </xf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Continuous"/>
    </xf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4" fillId="4" borderId="0" xfId="0" applyFont="1" applyFill="1" applyAlignment="1">
      <alignment vertical="center"/>
    </xf>
    <xf numFmtId="3" fontId="1" fillId="4" borderId="17" xfId="0" applyNumberFormat="1" applyFont="1" applyFill="1" applyBorder="1" applyAlignment="1">
      <alignment horizontal="center"/>
    </xf>
    <xf numFmtId="3" fontId="1" fillId="4" borderId="0" xfId="0" applyNumberFormat="1" applyFont="1" applyFill="1" applyAlignment="1">
      <alignment horizontal="center"/>
    </xf>
    <xf numFmtId="3" fontId="13" fillId="4" borderId="0" xfId="0" applyNumberFormat="1" applyFont="1" applyFill="1" applyAlignment="1">
      <alignment horizontal="center"/>
    </xf>
    <xf numFmtId="3" fontId="13" fillId="4" borderId="17" xfId="0" applyNumberFormat="1" applyFont="1" applyFill="1" applyBorder="1" applyAlignment="1">
      <alignment horizontal="center"/>
    </xf>
    <xf numFmtId="3" fontId="0" fillId="4" borderId="17" xfId="0" applyNumberFormat="1" applyFill="1" applyBorder="1" applyAlignment="1">
      <alignment horizontal="center"/>
    </xf>
    <xf numFmtId="3" fontId="13" fillId="4" borderId="18" xfId="0" applyNumberFormat="1" applyFont="1" applyFill="1" applyBorder="1" applyAlignment="1">
      <alignment horizontal="center"/>
    </xf>
    <xf numFmtId="3" fontId="13" fillId="4" borderId="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0" fillId="4" borderId="31" xfId="0" applyFill="1" applyBorder="1" applyAlignment="1">
      <alignment horizontal="center"/>
    </xf>
    <xf numFmtId="0" fontId="2" fillId="4" borderId="45" xfId="0" applyFont="1" applyFill="1" applyBorder="1" applyAlignment="1">
      <alignment horizontal="center"/>
    </xf>
    <xf numFmtId="0" fontId="2" fillId="4" borderId="48" xfId="0" applyFont="1" applyFill="1" applyBorder="1" applyAlignment="1">
      <alignment horizontal="center"/>
    </xf>
    <xf numFmtId="0" fontId="2" fillId="4" borderId="73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164" fontId="2" fillId="4" borderId="19" xfId="7" applyNumberFormat="1" applyFont="1" applyFill="1" applyBorder="1" applyAlignment="1">
      <alignment horizontal="center"/>
    </xf>
    <xf numFmtId="164" fontId="2" fillId="4" borderId="20" xfId="7" applyNumberFormat="1" applyFont="1" applyFill="1" applyBorder="1" applyAlignment="1">
      <alignment horizontal="center"/>
    </xf>
    <xf numFmtId="164" fontId="2" fillId="4" borderId="22" xfId="7" applyNumberFormat="1" applyFont="1" applyFill="1" applyBorder="1" applyAlignment="1">
      <alignment horizontal="center"/>
    </xf>
    <xf numFmtId="164" fontId="2" fillId="4" borderId="21" xfId="7" applyNumberFormat="1" applyFont="1" applyFill="1" applyBorder="1" applyAlignment="1">
      <alignment horizontal="center"/>
    </xf>
    <xf numFmtId="164" fontId="2" fillId="4" borderId="25" xfId="7" applyNumberFormat="1" applyFont="1" applyFill="1" applyBorder="1" applyAlignment="1">
      <alignment horizontal="center"/>
    </xf>
    <xf numFmtId="164" fontId="0" fillId="4" borderId="23" xfId="7" applyNumberFormat="1" applyFont="1" applyFill="1" applyBorder="1"/>
    <xf numFmtId="164" fontId="0" fillId="4" borderId="14" xfId="7" applyNumberFormat="1" applyFont="1" applyFill="1" applyBorder="1"/>
    <xf numFmtId="164" fontId="0" fillId="4" borderId="1" xfId="7" applyNumberFormat="1" applyFont="1" applyFill="1" applyBorder="1"/>
    <xf numFmtId="164" fontId="0" fillId="4" borderId="42" xfId="7" applyNumberFormat="1" applyFont="1" applyFill="1" applyBorder="1"/>
    <xf numFmtId="164" fontId="0" fillId="4" borderId="8" xfId="7" applyNumberFormat="1" applyFont="1" applyFill="1" applyBorder="1"/>
    <xf numFmtId="164" fontId="0" fillId="4" borderId="43" xfId="7" applyNumberFormat="1" applyFont="1" applyFill="1" applyBorder="1"/>
    <xf numFmtId="164" fontId="1" fillId="4" borderId="42" xfId="7" applyNumberFormat="1" applyFont="1" applyFill="1" applyBorder="1"/>
    <xf numFmtId="164" fontId="1" fillId="4" borderId="43" xfId="7" applyNumberFormat="1" applyFont="1" applyFill="1" applyBorder="1"/>
    <xf numFmtId="164" fontId="1" fillId="4" borderId="8" xfId="7" applyNumberFormat="1" applyFont="1" applyFill="1" applyBorder="1"/>
    <xf numFmtId="164" fontId="1" fillId="4" borderId="23" xfId="7" applyNumberFormat="1" applyFont="1" applyFill="1" applyBorder="1"/>
    <xf numFmtId="3" fontId="1" fillId="4" borderId="4" xfId="19" applyNumberFormat="1" applyFont="1" applyFill="1" applyBorder="1"/>
    <xf numFmtId="3" fontId="1" fillId="4" borderId="14" xfId="19" applyNumberFormat="1" applyFont="1" applyFill="1" applyBorder="1"/>
    <xf numFmtId="3" fontId="33" fillId="4" borderId="0" xfId="0" applyNumberFormat="1" applyFont="1" applyFill="1"/>
    <xf numFmtId="3" fontId="33" fillId="4" borderId="14" xfId="0" applyNumberFormat="1" applyFont="1" applyFill="1" applyBorder="1"/>
    <xf numFmtId="0" fontId="2" fillId="4" borderId="18" xfId="0" applyFont="1" applyFill="1" applyBorder="1"/>
    <xf numFmtId="164" fontId="0" fillId="4" borderId="24" xfId="7" applyNumberFormat="1" applyFont="1" applyFill="1" applyBorder="1"/>
    <xf numFmtId="164" fontId="0" fillId="4" borderId="15" xfId="7" applyNumberFormat="1" applyFont="1" applyFill="1" applyBorder="1"/>
    <xf numFmtId="164" fontId="0" fillId="4" borderId="16" xfId="7" applyNumberFormat="1" applyFont="1" applyFill="1" applyBorder="1"/>
    <xf numFmtId="164" fontId="1" fillId="4" borderId="24" xfId="7" applyNumberFormat="1" applyFont="1" applyFill="1" applyBorder="1"/>
    <xf numFmtId="3" fontId="33" fillId="4" borderId="6" xfId="0" applyNumberFormat="1" applyFont="1" applyFill="1" applyBorder="1"/>
    <xf numFmtId="3" fontId="33" fillId="4" borderId="15" xfId="0" applyNumberFormat="1" applyFont="1" applyFill="1" applyBorder="1"/>
    <xf numFmtId="0" fontId="0" fillId="4" borderId="4" xfId="0" applyFill="1" applyBorder="1"/>
    <xf numFmtId="43" fontId="0" fillId="4" borderId="0" xfId="0" applyNumberFormat="1" applyFill="1"/>
    <xf numFmtId="164" fontId="0" fillId="4" borderId="0" xfId="0" applyNumberFormat="1" applyFill="1"/>
    <xf numFmtId="0" fontId="18" fillId="4" borderId="0" xfId="0" applyFont="1" applyFill="1"/>
    <xf numFmtId="0" fontId="2" fillId="4" borderId="0" xfId="31" applyFont="1" applyFill="1" applyAlignment="1">
      <alignment horizontal="center"/>
    </xf>
    <xf numFmtId="0" fontId="8" fillId="4" borderId="0" xfId="31" applyFill="1" applyAlignment="1">
      <alignment horizontal="centerContinuous" wrapText="1"/>
    </xf>
    <xf numFmtId="0" fontId="0" fillId="4" borderId="0" xfId="0" applyFill="1" applyAlignment="1">
      <alignment horizontal="centerContinuous"/>
    </xf>
    <xf numFmtId="0" fontId="2" fillId="4" borderId="44" xfId="20" applyFill="1" applyBorder="1" applyAlignment="1">
      <alignment horizontal="center" vertical="center" wrapText="1"/>
    </xf>
    <xf numFmtId="0" fontId="2" fillId="4" borderId="11" xfId="20" applyFill="1" applyBorder="1" applyAlignment="1">
      <alignment horizontal="center" vertical="center" wrapText="1"/>
    </xf>
    <xf numFmtId="0" fontId="2" fillId="4" borderId="39" xfId="20" applyFill="1" applyBorder="1" applyAlignment="1">
      <alignment horizontal="center" vertical="center" wrapText="1"/>
    </xf>
    <xf numFmtId="0" fontId="1" fillId="4" borderId="0" xfId="20" applyFont="1" applyFill="1" applyAlignment="1">
      <alignment horizontal="centerContinuous" vertical="center" wrapText="1"/>
    </xf>
    <xf numFmtId="3" fontId="0" fillId="4" borderId="31" xfId="0" applyNumberFormat="1" applyFill="1" applyBorder="1" applyAlignment="1">
      <alignment horizontal="right"/>
    </xf>
    <xf numFmtId="3" fontId="0" fillId="4" borderId="73" xfId="0" applyNumberFormat="1" applyFill="1" applyBorder="1" applyAlignment="1">
      <alignment horizontal="right"/>
    </xf>
    <xf numFmtId="3" fontId="0" fillId="4" borderId="17" xfId="0" applyNumberFormat="1" applyFill="1" applyBorder="1" applyAlignment="1">
      <alignment horizontal="right"/>
    </xf>
    <xf numFmtId="3" fontId="0" fillId="4" borderId="13" xfId="0" applyNumberFormat="1" applyFill="1" applyBorder="1" applyAlignment="1">
      <alignment horizontal="right"/>
    </xf>
    <xf numFmtId="0" fontId="2" fillId="4" borderId="0" xfId="20" applyFill="1" applyAlignment="1">
      <alignment horizontal="center" vertical="center" wrapText="1"/>
    </xf>
    <xf numFmtId="3" fontId="2" fillId="4" borderId="0" xfId="20" applyNumberFormat="1" applyFill="1" applyAlignment="1">
      <alignment horizontal="center" vertical="center" wrapText="1"/>
    </xf>
    <xf numFmtId="165" fontId="0" fillId="4" borderId="0" xfId="29" applyNumberFormat="1" applyFont="1" applyFill="1"/>
    <xf numFmtId="3" fontId="1" fillId="4" borderId="13" xfId="0" applyNumberFormat="1" applyFont="1" applyFill="1" applyBorder="1" applyAlignment="1">
      <alignment horizontal="right" wrapText="1"/>
    </xf>
    <xf numFmtId="3" fontId="0" fillId="4" borderId="18" xfId="0" applyNumberFormat="1" applyFill="1" applyBorder="1" applyAlignment="1">
      <alignment horizontal="right"/>
    </xf>
    <xf numFmtId="177" fontId="1" fillId="4" borderId="0" xfId="0" applyNumberFormat="1" applyFont="1" applyFill="1" applyAlignment="1">
      <alignment horizontal="right"/>
    </xf>
    <xf numFmtId="177" fontId="1" fillId="4" borderId="2" xfId="0" applyNumberFormat="1" applyFont="1" applyFill="1" applyBorder="1" applyAlignment="1">
      <alignment horizontal="right"/>
    </xf>
    <xf numFmtId="177" fontId="1" fillId="4" borderId="12" xfId="0" applyNumberFormat="1" applyFont="1" applyFill="1" applyBorder="1" applyAlignment="1">
      <alignment horizontal="right"/>
    </xf>
    <xf numFmtId="177" fontId="2" fillId="4" borderId="42" xfId="25" applyNumberFormat="1" applyFont="1" applyFill="1" applyBorder="1" applyAlignment="1">
      <alignment horizontal="right"/>
    </xf>
    <xf numFmtId="177" fontId="2" fillId="4" borderId="43" xfId="25" applyNumberFormat="1" applyFont="1" applyFill="1" applyBorder="1" applyAlignment="1">
      <alignment horizontal="right"/>
    </xf>
    <xf numFmtId="177" fontId="1" fillId="4" borderId="23" xfId="25" applyNumberFormat="1" applyFill="1" applyBorder="1" applyAlignment="1">
      <alignment horizontal="right"/>
    </xf>
    <xf numFmtId="177" fontId="1" fillId="4" borderId="24" xfId="25" applyNumberFormat="1" applyFill="1" applyBorder="1" applyAlignment="1">
      <alignment horizontal="right"/>
    </xf>
    <xf numFmtId="0" fontId="11" fillId="4" borderId="0" xfId="24" applyFont="1" applyFill="1"/>
    <xf numFmtId="0" fontId="8" fillId="4" borderId="0" xfId="24" applyFont="1" applyFill="1" applyAlignment="1">
      <alignment horizontal="left"/>
    </xf>
    <xf numFmtId="3" fontId="16" fillId="4" borderId="2" xfId="0" applyNumberFormat="1" applyFont="1" applyFill="1" applyBorder="1"/>
    <xf numFmtId="3" fontId="16" fillId="4" borderId="2" xfId="0" applyNumberFormat="1" applyFont="1" applyFill="1" applyBorder="1" applyAlignment="1">
      <alignment horizontal="right"/>
    </xf>
    <xf numFmtId="3" fontId="16" fillId="4" borderId="0" xfId="0" applyNumberFormat="1" applyFont="1" applyFill="1" applyAlignment="1">
      <alignment horizontal="right"/>
    </xf>
    <xf numFmtId="3" fontId="16" fillId="4" borderId="2" xfId="0" applyNumberFormat="1" applyFont="1" applyFill="1" applyBorder="1" applyAlignment="1">
      <alignment wrapText="1"/>
    </xf>
    <xf numFmtId="3" fontId="16" fillId="4" borderId="0" xfId="0" applyNumberFormat="1" applyFont="1" applyFill="1" applyAlignment="1">
      <alignment wrapText="1"/>
    </xf>
    <xf numFmtId="3" fontId="16" fillId="4" borderId="2" xfId="0" applyNumberFormat="1" applyFont="1" applyFill="1" applyBorder="1" applyAlignment="1">
      <alignment horizontal="right" wrapText="1"/>
    </xf>
    <xf numFmtId="3" fontId="16" fillId="4" borderId="0" xfId="0" applyNumberFormat="1" applyFont="1" applyFill="1" applyAlignment="1">
      <alignment horizontal="right" wrapText="1"/>
    </xf>
    <xf numFmtId="3" fontId="16" fillId="4" borderId="1" xfId="0" applyNumberFormat="1" applyFont="1" applyFill="1" applyBorder="1" applyAlignment="1">
      <alignment horizontal="right" wrapText="1"/>
    </xf>
    <xf numFmtId="3" fontId="16" fillId="4" borderId="1" xfId="0" applyNumberFormat="1" applyFont="1" applyFill="1" applyBorder="1" applyAlignment="1">
      <alignment wrapText="1"/>
    </xf>
    <xf numFmtId="3" fontId="16" fillId="4" borderId="7" xfId="0" applyNumberFormat="1" applyFont="1" applyFill="1" applyBorder="1" applyAlignment="1">
      <alignment wrapText="1"/>
    </xf>
    <xf numFmtId="0" fontId="16" fillId="0" borderId="30" xfId="0" applyFont="1" applyBorder="1" applyAlignment="1">
      <alignment horizontal="center"/>
    </xf>
    <xf numFmtId="3" fontId="19" fillId="2" borderId="2" xfId="0" applyNumberFormat="1" applyFont="1" applyFill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9" fillId="2" borderId="2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left" wrapText="1"/>
    </xf>
    <xf numFmtId="0" fontId="35" fillId="4" borderId="0" xfId="0" applyFont="1" applyFill="1"/>
    <xf numFmtId="0" fontId="24" fillId="4" borderId="0" xfId="0" applyFont="1" applyFill="1"/>
    <xf numFmtId="0" fontId="24" fillId="4" borderId="60" xfId="0" applyFont="1" applyFill="1" applyBorder="1" applyAlignment="1">
      <alignment horizontal="center"/>
    </xf>
    <xf numFmtId="0" fontId="2" fillId="4" borderId="59" xfId="0" applyFont="1" applyFill="1" applyBorder="1" applyAlignment="1">
      <alignment horizontal="center"/>
    </xf>
    <xf numFmtId="0" fontId="2" fillId="4" borderId="60" xfId="0" applyFont="1" applyFill="1" applyBorder="1" applyAlignment="1">
      <alignment horizontal="center"/>
    </xf>
    <xf numFmtId="0" fontId="13" fillId="4" borderId="2" xfId="24" applyFont="1" applyFill="1" applyBorder="1"/>
    <xf numFmtId="164" fontId="1" fillId="4" borderId="1" xfId="7" applyNumberFormat="1" applyFont="1" applyFill="1" applyBorder="1"/>
    <xf numFmtId="3" fontId="0" fillId="4" borderId="2" xfId="0" applyNumberFormat="1" applyFill="1" applyBorder="1" applyAlignment="1">
      <alignment horizontal="right"/>
    </xf>
    <xf numFmtId="3" fontId="0" fillId="4" borderId="2" xfId="0" applyNumberFormat="1" applyFill="1" applyBorder="1"/>
    <xf numFmtId="0" fontId="13" fillId="4" borderId="7" xfId="24" applyFont="1" applyFill="1" applyBorder="1"/>
    <xf numFmtId="164" fontId="1" fillId="4" borderId="33" xfId="7" applyNumberFormat="1" applyFont="1" applyFill="1" applyBorder="1"/>
    <xf numFmtId="3" fontId="0" fillId="4" borderId="7" xfId="0" applyNumberFormat="1" applyFill="1" applyBorder="1"/>
    <xf numFmtId="3" fontId="0" fillId="4" borderId="7" xfId="0" applyNumberFormat="1" applyFill="1" applyBorder="1" applyAlignment="1">
      <alignment horizontal="right"/>
    </xf>
    <xf numFmtId="0" fontId="16" fillId="4" borderId="2" xfId="0" applyFont="1" applyFill="1" applyBorder="1" applyAlignment="1">
      <alignment horizontal="left" wrapText="1"/>
    </xf>
  </cellXfs>
  <cellStyles count="37">
    <cellStyle name="1st indent" xfId="1" xr:uid="{00000000-0005-0000-0000-000000000000}"/>
    <cellStyle name="2nd indent" xfId="2" xr:uid="{00000000-0005-0000-0000-000001000000}"/>
    <cellStyle name="3rd indent" xfId="3" xr:uid="{00000000-0005-0000-0000-000002000000}"/>
    <cellStyle name="4th indent" xfId="4" xr:uid="{00000000-0005-0000-0000-000003000000}"/>
    <cellStyle name="5th indent" xfId="5" xr:uid="{00000000-0005-0000-0000-000004000000}"/>
    <cellStyle name="6th indent" xfId="6" xr:uid="{00000000-0005-0000-0000-000005000000}"/>
    <cellStyle name="Comma" xfId="7" builtinId="3"/>
    <cellStyle name="Comma 10" xfId="8" xr:uid="{00000000-0005-0000-0000-000007000000}"/>
    <cellStyle name="Comma 10 2" xfId="33" xr:uid="{00000000-0005-0000-0000-000008000000}"/>
    <cellStyle name="Comma 2" xfId="9" xr:uid="{00000000-0005-0000-0000-000009000000}"/>
    <cellStyle name="Comma 2 2" xfId="10" xr:uid="{00000000-0005-0000-0000-00000A000000}"/>
    <cellStyle name="Comma 2 2 2" xfId="11" xr:uid="{00000000-0005-0000-0000-00000B000000}"/>
    <cellStyle name="Comma 6" xfId="12" xr:uid="{00000000-0005-0000-0000-00000C000000}"/>
    <cellStyle name="Comma 7" xfId="13" xr:uid="{00000000-0005-0000-0000-00000D000000}"/>
    <cellStyle name="Comma 7 2 2" xfId="34" xr:uid="{70E2FD28-4391-4BEE-BF93-48D07903670D}"/>
    <cellStyle name="Comma0" xfId="14" xr:uid="{00000000-0005-0000-0000-00000E000000}"/>
    <cellStyle name="Currency0" xfId="15" xr:uid="{00000000-0005-0000-0000-00000F000000}"/>
    <cellStyle name="Date" xfId="16" xr:uid="{00000000-0005-0000-0000-000010000000}"/>
    <cellStyle name="Fixed" xfId="17" xr:uid="{00000000-0005-0000-0000-000011000000}"/>
    <cellStyle name="FOOTNOTE" xfId="18" xr:uid="{00000000-0005-0000-0000-000012000000}"/>
    <cellStyle name="Grey and White" xfId="19" xr:uid="{00000000-0005-0000-0000-000013000000}"/>
    <cellStyle name="HEADING" xfId="20" xr:uid="{00000000-0005-0000-0000-000014000000}"/>
    <cellStyle name="Heading 1" xfId="21" builtinId="16" customBuiltin="1"/>
    <cellStyle name="Heading 2" xfId="22" builtinId="17" customBuiltin="1"/>
    <cellStyle name="HEADING 5" xfId="36" xr:uid="{41B4299E-AA05-4BD9-B5F3-6AC66EBCC4E3}"/>
    <cellStyle name="Hyperlink" xfId="23" builtinId="8"/>
    <cellStyle name="Normal" xfId="0" builtinId="0"/>
    <cellStyle name="Normal 2" xfId="24" xr:uid="{00000000-0005-0000-0000-000019000000}"/>
    <cellStyle name="Normal 2 2 2" xfId="25" xr:uid="{00000000-0005-0000-0000-00001A000000}"/>
    <cellStyle name="Normal 2 4" xfId="26" xr:uid="{00000000-0005-0000-0000-00001B000000}"/>
    <cellStyle name="Normal 5" xfId="27" xr:uid="{00000000-0005-0000-0000-00001C000000}"/>
    <cellStyle name="Normal 6" xfId="35" xr:uid="{4FAC6D94-889F-440B-B6C4-3B9634B029A2}"/>
    <cellStyle name="Normal_country by month 96 final rev." xfId="28" xr:uid="{00000000-0005-0000-0000-00001D000000}"/>
    <cellStyle name="Percent" xfId="29" builtinId="5"/>
    <cellStyle name="Percent 2 2 2" xfId="30" xr:uid="{00000000-0005-0000-0000-000020000000}"/>
    <cellStyle name="TITLE" xfId="31" xr:uid="{00000000-0005-0000-0000-000021000000}"/>
    <cellStyle name="Total" xfId="3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BEDT Intern" id="{096AADA9-BA7D-404F-AD6C-C01C8F1BACE6}" userId="S::intern@gohta.net::3a077c0f-74b4-4d2e-9175-f31328c1d93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658" dT="2024-08-06T01:22:34.99" personId="{096AADA9-BA7D-404F-AD6C-C01C8F1BACE6}" id="{1D7C00F4-AEEC-4B5E-A3F0-31378AC22918}">
    <text>2023 not 2022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8"/>
  <sheetViews>
    <sheetView workbookViewId="0">
      <selection activeCell="C20" sqref="C20"/>
    </sheetView>
  </sheetViews>
  <sheetFormatPr defaultRowHeight="16.5" customHeight="1" x14ac:dyDescent="0.2"/>
  <cols>
    <col min="1" max="1" width="9.42578125" style="16" bestFit="1" customWidth="1"/>
    <col min="2" max="2" width="1.7109375" style="16" customWidth="1"/>
    <col min="3" max="3" width="59.5703125" style="228" bestFit="1" customWidth="1"/>
    <col min="4" max="16384" width="9.140625" style="16"/>
  </cols>
  <sheetData>
    <row r="1" spans="1:4" ht="16.5" customHeight="1" x14ac:dyDescent="0.25">
      <c r="A1" s="222" t="s">
        <v>0</v>
      </c>
      <c r="B1" s="222"/>
      <c r="C1" s="222"/>
    </row>
    <row r="2" spans="1:4" ht="16.5" customHeight="1" x14ac:dyDescent="0.2">
      <c r="A2" s="23"/>
      <c r="B2" s="23"/>
      <c r="C2" s="23"/>
    </row>
    <row r="3" spans="1:4" ht="16.5" customHeight="1" x14ac:dyDescent="0.2">
      <c r="A3" s="223"/>
      <c r="B3" s="23"/>
      <c r="C3" s="23"/>
      <c r="D3" s="224"/>
    </row>
    <row r="4" spans="1:4" s="226" customFormat="1" ht="16.5" customHeight="1" x14ac:dyDescent="0.2">
      <c r="A4" s="225" t="s">
        <v>1</v>
      </c>
      <c r="C4" s="227" t="s">
        <v>381</v>
      </c>
    </row>
    <row r="5" spans="1:4" s="226" customFormat="1" ht="16.5" customHeight="1" x14ac:dyDescent="0.2">
      <c r="A5" s="225" t="s">
        <v>2</v>
      </c>
      <c r="C5" s="227" t="s">
        <v>382</v>
      </c>
    </row>
    <row r="6" spans="1:4" s="226" customFormat="1" ht="16.5" customHeight="1" x14ac:dyDescent="0.2">
      <c r="A6" s="225" t="s">
        <v>3</v>
      </c>
      <c r="C6" s="227" t="s">
        <v>383</v>
      </c>
    </row>
    <row r="7" spans="1:4" s="226" customFormat="1" ht="16.5" customHeight="1" x14ac:dyDescent="0.2">
      <c r="A7" s="225" t="s">
        <v>4</v>
      </c>
      <c r="C7" s="227" t="s">
        <v>384</v>
      </c>
    </row>
    <row r="8" spans="1:4" s="226" customFormat="1" ht="16.5" customHeight="1" x14ac:dyDescent="0.2">
      <c r="A8" s="225" t="s">
        <v>5</v>
      </c>
      <c r="C8" s="227" t="s">
        <v>385</v>
      </c>
    </row>
    <row r="9" spans="1:4" s="226" customFormat="1" ht="16.5" customHeight="1" x14ac:dyDescent="0.2">
      <c r="A9" s="225" t="s">
        <v>6</v>
      </c>
      <c r="C9" s="227" t="s">
        <v>386</v>
      </c>
    </row>
    <row r="10" spans="1:4" s="226" customFormat="1" ht="16.5" customHeight="1" x14ac:dyDescent="0.2">
      <c r="A10" s="225" t="s">
        <v>7</v>
      </c>
      <c r="C10" s="227" t="s">
        <v>387</v>
      </c>
    </row>
    <row r="11" spans="1:4" s="226" customFormat="1" ht="16.5" customHeight="1" x14ac:dyDescent="0.2">
      <c r="A11" s="225" t="s">
        <v>8</v>
      </c>
      <c r="C11" s="227" t="s">
        <v>388</v>
      </c>
    </row>
    <row r="12" spans="1:4" s="226" customFormat="1" ht="16.5" customHeight="1" x14ac:dyDescent="0.2">
      <c r="A12" s="225" t="s">
        <v>9</v>
      </c>
      <c r="C12" s="227" t="s">
        <v>389</v>
      </c>
    </row>
    <row r="13" spans="1:4" s="226" customFormat="1" ht="16.5" customHeight="1" x14ac:dyDescent="0.2">
      <c r="A13" s="225" t="s">
        <v>10</v>
      </c>
      <c r="C13" s="227" t="s">
        <v>390</v>
      </c>
    </row>
    <row r="14" spans="1:4" s="226" customFormat="1" ht="16.5" customHeight="1" x14ac:dyDescent="0.2">
      <c r="A14" s="225" t="s">
        <v>11</v>
      </c>
      <c r="C14" s="227" t="s">
        <v>391</v>
      </c>
    </row>
    <row r="15" spans="1:4" s="226" customFormat="1" ht="16.5" customHeight="1" x14ac:dyDescent="0.2">
      <c r="A15" s="225" t="s">
        <v>12</v>
      </c>
      <c r="C15" s="227" t="s">
        <v>392</v>
      </c>
    </row>
    <row r="16" spans="1:4" s="226" customFormat="1" ht="16.5" customHeight="1" x14ac:dyDescent="0.2">
      <c r="A16" s="225" t="s">
        <v>13</v>
      </c>
      <c r="C16" s="227" t="s">
        <v>393</v>
      </c>
    </row>
    <row r="17" spans="1:3" ht="16.5" customHeight="1" x14ac:dyDescent="0.2">
      <c r="A17" s="225" t="s">
        <v>14</v>
      </c>
      <c r="C17" s="227" t="s">
        <v>426</v>
      </c>
    </row>
    <row r="18" spans="1:3" ht="16.5" customHeight="1" x14ac:dyDescent="0.2">
      <c r="A18" s="225" t="s">
        <v>15</v>
      </c>
      <c r="C18" s="227" t="s">
        <v>394</v>
      </c>
    </row>
  </sheetData>
  <mergeCells count="1">
    <mergeCell ref="A1:C1"/>
  </mergeCells>
  <phoneticPr fontId="0" type="noConversion"/>
  <hyperlinks>
    <hyperlink ref="A4" location="'1'!A1" display="TABLE 1" xr:uid="{00000000-0004-0000-0000-000000000000}"/>
    <hyperlink ref="A5" location="'2'!A1" display="TABLE 2" xr:uid="{00000000-0004-0000-0000-000001000000}"/>
    <hyperlink ref="A6" location="'3'!A1" display="TABLE 3" xr:uid="{00000000-0004-0000-0000-000002000000}"/>
    <hyperlink ref="A7" location="'4'!A1" display="TABLE 4" xr:uid="{00000000-0004-0000-0000-000003000000}"/>
    <hyperlink ref="A8" location="'5'!A1" display="TABLE 5" xr:uid="{00000000-0004-0000-0000-000004000000}"/>
    <hyperlink ref="A9" location="'6'!A1" display="TABLE 6" xr:uid="{00000000-0004-0000-0000-000005000000}"/>
    <hyperlink ref="A10" location="'7'!A1" display="TABLE 7" xr:uid="{00000000-0004-0000-0000-000006000000}"/>
    <hyperlink ref="A11" location="'8'!A1" display="TABLE 8" xr:uid="{00000000-0004-0000-0000-000007000000}"/>
    <hyperlink ref="A12" location="'9'!A1" display="TABLE 9" xr:uid="{00000000-0004-0000-0000-000008000000}"/>
    <hyperlink ref="A13" location="'10'!A1" display="TABLE 10" xr:uid="{00000000-0004-0000-0000-000009000000}"/>
    <hyperlink ref="A14" location="'11'!A1" display="TABLE 11" xr:uid="{00000000-0004-0000-0000-00000A000000}"/>
    <hyperlink ref="A15" location="'12'!A1" display="TABLE 12" xr:uid="{00000000-0004-0000-0000-00000B000000}"/>
    <hyperlink ref="A16" location="'13'!A1" display="TABLE 13" xr:uid="{00000000-0004-0000-0000-00000C000000}"/>
    <hyperlink ref="A17" location="'14'!A1" display="TABLE 14" xr:uid="{00000000-0004-0000-0000-00000D000000}"/>
    <hyperlink ref="A18" location="'15'!A1" display="TABLE 15" xr:uid="{00000000-0004-0000-0000-00000E000000}"/>
  </hyperlinks>
  <printOptions horizontalCentered="1"/>
  <pageMargins left="0.75" right="0.75" top="1.5" bottom="1" header="1.01" footer="0.5"/>
  <pageSetup scale="98" orientation="portrait" r:id="rId1"/>
  <headerFooter alignWithMargins="0">
    <oddHeader>&amp;C&amp;"Arial,Bold"&amp;14LIST OF TABLES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48"/>
  <sheetViews>
    <sheetView workbookViewId="0"/>
  </sheetViews>
  <sheetFormatPr defaultRowHeight="12.75" x14ac:dyDescent="0.2"/>
  <cols>
    <col min="1" max="1" width="9.140625" style="16"/>
    <col min="2" max="2" width="15.140625" style="559" customWidth="1"/>
    <col min="3" max="3" width="15.42578125" style="16" customWidth="1"/>
    <col min="4" max="4" width="16" style="16" bestFit="1" customWidth="1"/>
    <col min="5" max="16384" width="9.140625" style="16"/>
  </cols>
  <sheetData>
    <row r="1" spans="1:4" s="228" customFormat="1" x14ac:dyDescent="0.2">
      <c r="A1" s="246" t="s">
        <v>367</v>
      </c>
      <c r="B1" s="546"/>
      <c r="C1" s="547"/>
      <c r="D1" s="547"/>
    </row>
    <row r="2" spans="1:4" s="228" customFormat="1" x14ac:dyDescent="0.2">
      <c r="A2" s="548" t="s">
        <v>225</v>
      </c>
      <c r="B2" s="548"/>
      <c r="C2" s="548"/>
      <c r="D2" s="548"/>
    </row>
    <row r="3" spans="1:4" ht="12.75" customHeight="1" thickBot="1" x14ac:dyDescent="0.25">
      <c r="A3" s="549"/>
      <c r="B3" s="549"/>
      <c r="C3" s="550"/>
      <c r="D3" s="550"/>
    </row>
    <row r="4" spans="1:4" s="551" customFormat="1" ht="19.5" customHeight="1" thickBot="1" x14ac:dyDescent="0.25">
      <c r="A4" s="138" t="s">
        <v>60</v>
      </c>
      <c r="B4" s="13" t="s">
        <v>47</v>
      </c>
      <c r="C4" s="189" t="s">
        <v>62</v>
      </c>
      <c r="D4" s="13" t="s">
        <v>63</v>
      </c>
    </row>
    <row r="5" spans="1:4" s="228" customFormat="1" x14ac:dyDescent="0.2">
      <c r="A5" s="262">
        <v>1990</v>
      </c>
      <c r="B5" s="552">
        <v>154516</v>
      </c>
      <c r="C5" s="553">
        <v>113066.25737454434</v>
      </c>
      <c r="D5" s="552">
        <v>41450.256599877466</v>
      </c>
    </row>
    <row r="6" spans="1:4" s="228" customFormat="1" x14ac:dyDescent="0.2">
      <c r="A6" s="262">
        <v>1991</v>
      </c>
      <c r="B6" s="552">
        <v>147322.74166481441</v>
      </c>
      <c r="C6" s="553">
        <v>105685.74043773521</v>
      </c>
      <c r="D6" s="552">
        <v>41637.001227079221</v>
      </c>
    </row>
    <row r="7" spans="1:4" s="228" customFormat="1" x14ac:dyDescent="0.2">
      <c r="A7" s="262">
        <v>1992</v>
      </c>
      <c r="B7" s="552">
        <v>152248.50170786603</v>
      </c>
      <c r="C7" s="553">
        <v>106588.95199425229</v>
      </c>
      <c r="D7" s="552">
        <v>45659.549713613742</v>
      </c>
    </row>
    <row r="8" spans="1:4" s="228" customFormat="1" x14ac:dyDescent="0.2">
      <c r="A8" s="262">
        <v>1993</v>
      </c>
      <c r="B8" s="552">
        <v>147497.78887668558</v>
      </c>
      <c r="C8" s="553">
        <v>100429.86869724086</v>
      </c>
      <c r="D8" s="552">
        <v>47067.920179444707</v>
      </c>
    </row>
    <row r="9" spans="1:4" s="228" customFormat="1" x14ac:dyDescent="0.2">
      <c r="A9" s="262">
        <v>1994</v>
      </c>
      <c r="B9" s="552">
        <v>156629.62858887605</v>
      </c>
      <c r="C9" s="553">
        <v>107903.90052981379</v>
      </c>
      <c r="D9" s="552">
        <v>48725.728059062269</v>
      </c>
    </row>
    <row r="10" spans="1:4" s="228" customFormat="1" x14ac:dyDescent="0.2">
      <c r="A10" s="262">
        <v>1995</v>
      </c>
      <c r="B10" s="552">
        <v>157098.30047857013</v>
      </c>
      <c r="C10" s="553">
        <v>105648.51419928041</v>
      </c>
      <c r="D10" s="552">
        <v>51449.786279289729</v>
      </c>
    </row>
    <row r="11" spans="1:4" s="228" customFormat="1" x14ac:dyDescent="0.2">
      <c r="A11" s="262">
        <v>1996</v>
      </c>
      <c r="B11" s="552">
        <v>158296.7826302925</v>
      </c>
      <c r="C11" s="553">
        <v>106404.53410708418</v>
      </c>
      <c r="D11" s="552">
        <v>51892.24852320832</v>
      </c>
    </row>
    <row r="12" spans="1:4" s="228" customFormat="1" x14ac:dyDescent="0.2">
      <c r="A12" s="262">
        <v>1997</v>
      </c>
      <c r="B12" s="552">
        <v>157187.65192368819</v>
      </c>
      <c r="C12" s="553">
        <v>108019.72055603183</v>
      </c>
      <c r="D12" s="552">
        <v>49167.931367656376</v>
      </c>
    </row>
    <row r="13" spans="1:4" s="228" customFormat="1" x14ac:dyDescent="0.2">
      <c r="A13" s="262">
        <v>1998</v>
      </c>
      <c r="B13" s="552">
        <v>157388.80173072228</v>
      </c>
      <c r="C13" s="554">
        <v>112068.32343795481</v>
      </c>
      <c r="D13" s="555">
        <v>45320</v>
      </c>
    </row>
    <row r="14" spans="1:4" s="228" customFormat="1" x14ac:dyDescent="0.2">
      <c r="A14" s="262">
        <v>1999</v>
      </c>
      <c r="B14" s="552">
        <v>164439.00681340194</v>
      </c>
      <c r="C14" s="554">
        <v>117997.74591933409</v>
      </c>
      <c r="D14" s="555">
        <v>46441.26089406784</v>
      </c>
    </row>
    <row r="15" spans="1:4" x14ac:dyDescent="0.2">
      <c r="A15" s="262">
        <v>2000</v>
      </c>
      <c r="B15" s="555">
        <v>168637.02154195806</v>
      </c>
      <c r="C15" s="554">
        <v>123441.49426863903</v>
      </c>
      <c r="D15" s="555">
        <v>45195.527273319043</v>
      </c>
    </row>
    <row r="16" spans="1:4" x14ac:dyDescent="0.2">
      <c r="A16" s="262">
        <v>2001</v>
      </c>
      <c r="B16" s="555">
        <v>158247.23957180441</v>
      </c>
      <c r="C16" s="554">
        <v>118106.29608282998</v>
      </c>
      <c r="D16" s="555">
        <v>40140.943488974444</v>
      </c>
    </row>
    <row r="17" spans="1:6" x14ac:dyDescent="0.2">
      <c r="A17" s="262">
        <v>2002</v>
      </c>
      <c r="B17" s="555">
        <v>160194.76051364533</v>
      </c>
      <c r="C17" s="554">
        <v>121029.29762134375</v>
      </c>
      <c r="D17" s="555">
        <v>39165.462892301584</v>
      </c>
    </row>
    <row r="18" spans="1:6" x14ac:dyDescent="0.2">
      <c r="A18" s="262">
        <v>2003</v>
      </c>
      <c r="B18" s="555">
        <v>161048.49100168305</v>
      </c>
      <c r="C18" s="554">
        <v>123388.99149417602</v>
      </c>
      <c r="D18" s="555">
        <v>37659.499507507047</v>
      </c>
    </row>
    <row r="19" spans="1:6" x14ac:dyDescent="0.2">
      <c r="A19" s="262">
        <v>2004</v>
      </c>
      <c r="B19" s="555">
        <v>171480.84477860099</v>
      </c>
      <c r="C19" s="554">
        <v>132354.54596863143</v>
      </c>
      <c r="D19" s="555">
        <v>39126.298809969572</v>
      </c>
    </row>
    <row r="20" spans="1:6" x14ac:dyDescent="0.2">
      <c r="A20" s="262">
        <v>2005</v>
      </c>
      <c r="B20" s="555">
        <v>185445.14767231996</v>
      </c>
      <c r="C20" s="554">
        <v>144396.35046234145</v>
      </c>
      <c r="D20" s="555">
        <v>41048.797209978504</v>
      </c>
    </row>
    <row r="21" spans="1:6" x14ac:dyDescent="0.2">
      <c r="A21" s="262" t="s">
        <v>16</v>
      </c>
      <c r="B21" s="555">
        <v>189440.69542031866</v>
      </c>
      <c r="C21" s="554">
        <v>149545.33574234814</v>
      </c>
      <c r="D21" s="555">
        <v>39895.359677970533</v>
      </c>
    </row>
    <row r="22" spans="1:6" x14ac:dyDescent="0.2">
      <c r="A22" s="262">
        <v>2007</v>
      </c>
      <c r="B22" s="555">
        <v>189411.80854816773</v>
      </c>
      <c r="C22" s="554">
        <v>150960.11258515684</v>
      </c>
      <c r="D22" s="555">
        <v>38451.695963010883</v>
      </c>
    </row>
    <row r="23" spans="1:6" x14ac:dyDescent="0.2">
      <c r="A23" s="262">
        <v>2008</v>
      </c>
      <c r="B23" s="555">
        <v>172486.7027353658</v>
      </c>
      <c r="C23" s="554">
        <v>135238.66156020065</v>
      </c>
      <c r="D23" s="555">
        <v>37248.041175165155</v>
      </c>
    </row>
    <row r="24" spans="1:6" x14ac:dyDescent="0.2">
      <c r="A24" s="262">
        <v>2009</v>
      </c>
      <c r="B24" s="555">
        <v>165082.35905796991</v>
      </c>
      <c r="C24" s="554">
        <v>129099.55293773118</v>
      </c>
      <c r="D24" s="555">
        <v>35982.80612023874</v>
      </c>
    </row>
    <row r="25" spans="1:6" x14ac:dyDescent="0.2">
      <c r="A25" s="262" t="s">
        <v>17</v>
      </c>
      <c r="B25" s="556">
        <v>177949</v>
      </c>
      <c r="C25" s="532">
        <v>136407</v>
      </c>
      <c r="D25" s="555">
        <v>41542</v>
      </c>
      <c r="F25" s="554"/>
    </row>
    <row r="26" spans="1:6" x14ac:dyDescent="0.2">
      <c r="A26" s="262">
        <v>2011</v>
      </c>
      <c r="B26" s="555">
        <v>185824.30460932449</v>
      </c>
      <c r="C26" s="554">
        <v>142026.84523860511</v>
      </c>
      <c r="D26" s="555">
        <v>43797.4593707194</v>
      </c>
    </row>
    <row r="27" spans="1:6" x14ac:dyDescent="0.2">
      <c r="A27" s="262">
        <v>2012</v>
      </c>
      <c r="B27" s="555">
        <v>201267.49505365838</v>
      </c>
      <c r="C27" s="554">
        <v>148887.10289727093</v>
      </c>
      <c r="D27" s="555">
        <v>52380.392156387454</v>
      </c>
      <c r="F27" s="26"/>
    </row>
    <row r="28" spans="1:6" x14ac:dyDescent="0.2">
      <c r="A28" s="262">
        <v>2013</v>
      </c>
      <c r="B28" s="555">
        <v>202876.0874954114</v>
      </c>
      <c r="C28" s="554">
        <v>149212.92460435251</v>
      </c>
      <c r="D28" s="555">
        <v>53663.162891058892</v>
      </c>
    </row>
    <row r="29" spans="1:6" x14ac:dyDescent="0.2">
      <c r="A29" s="262" t="s">
        <v>18</v>
      </c>
      <c r="B29" s="555">
        <v>206216.97738233558</v>
      </c>
      <c r="C29" s="554">
        <v>151075.83060067738</v>
      </c>
      <c r="D29" s="555">
        <v>55141.146781658201</v>
      </c>
    </row>
    <row r="30" spans="1:6" x14ac:dyDescent="0.2">
      <c r="A30" s="262">
        <v>2015</v>
      </c>
      <c r="B30" s="555">
        <v>213934.46838923701</v>
      </c>
      <c r="C30" s="554">
        <v>156026.3930549146</v>
      </c>
      <c r="D30" s="555">
        <v>57908.075334322421</v>
      </c>
    </row>
    <row r="31" spans="1:6" x14ac:dyDescent="0.2">
      <c r="A31" s="262">
        <v>2016</v>
      </c>
      <c r="B31" s="555">
        <v>217675</v>
      </c>
      <c r="C31" s="554">
        <v>157953</v>
      </c>
      <c r="D31" s="555">
        <v>59723</v>
      </c>
    </row>
    <row r="32" spans="1:6" x14ac:dyDescent="0.2">
      <c r="A32" s="262" t="s">
        <v>38</v>
      </c>
      <c r="B32" s="555">
        <v>229063.33652819571</v>
      </c>
      <c r="C32" s="554">
        <v>164273</v>
      </c>
      <c r="D32" s="555">
        <v>64790.635016064465</v>
      </c>
    </row>
    <row r="33" spans="1:4" x14ac:dyDescent="0.2">
      <c r="A33" s="262">
        <v>2018</v>
      </c>
      <c r="B33" s="555">
        <v>240341.36806080851</v>
      </c>
      <c r="C33" s="554">
        <v>174610.67429110745</v>
      </c>
      <c r="D33" s="555">
        <v>65730.693766442972</v>
      </c>
    </row>
    <row r="34" spans="1:4" x14ac:dyDescent="0.2">
      <c r="A34" s="262">
        <v>2019</v>
      </c>
      <c r="B34" s="555">
        <v>245732.6628414384</v>
      </c>
      <c r="C34" s="554">
        <v>182287.89405934923</v>
      </c>
      <c r="D34" s="555">
        <v>63444.768780631777</v>
      </c>
    </row>
    <row r="35" spans="1:4" x14ac:dyDescent="0.2">
      <c r="A35" s="262">
        <v>2020</v>
      </c>
      <c r="B35" s="555">
        <v>77915</v>
      </c>
      <c r="C35" s="554">
        <v>63921</v>
      </c>
      <c r="D35" s="555">
        <v>13993</v>
      </c>
    </row>
    <row r="36" spans="1:4" x14ac:dyDescent="0.2">
      <c r="A36" s="262">
        <v>2021</v>
      </c>
      <c r="B36" s="555">
        <v>178937.73673972601</v>
      </c>
      <c r="C36" s="554">
        <v>173901.04706849315</v>
      </c>
      <c r="D36" s="555">
        <v>5036.6896712328762</v>
      </c>
    </row>
    <row r="37" spans="1:4" x14ac:dyDescent="0.2">
      <c r="A37" s="262">
        <v>2022</v>
      </c>
      <c r="B37" s="555">
        <v>232153.9369122021</v>
      </c>
      <c r="C37" s="554">
        <v>206200.71282530864</v>
      </c>
      <c r="D37" s="555">
        <v>25953.224087739236</v>
      </c>
    </row>
    <row r="38" spans="1:4" x14ac:dyDescent="0.2">
      <c r="A38" s="262">
        <v>2023</v>
      </c>
      <c r="B38" s="555">
        <v>234723.63161774966</v>
      </c>
      <c r="C38" s="554">
        <v>196267.59171076625</v>
      </c>
      <c r="D38" s="555">
        <v>38456.039906983409</v>
      </c>
    </row>
    <row r="39" spans="1:4" ht="13.5" thickBot="1" x14ac:dyDescent="0.25">
      <c r="A39" s="278">
        <v>2024</v>
      </c>
      <c r="B39" s="557">
        <v>228751.87936960862</v>
      </c>
      <c r="C39" s="558">
        <v>191956.67084553035</v>
      </c>
      <c r="D39" s="557">
        <v>36795.208526709313</v>
      </c>
    </row>
    <row r="40" spans="1:4" x14ac:dyDescent="0.2">
      <c r="A40" s="33"/>
      <c r="B40" s="554"/>
      <c r="C40" s="554"/>
      <c r="D40" s="554"/>
    </row>
    <row r="41" spans="1:4" x14ac:dyDescent="0.2">
      <c r="A41" s="185" t="s">
        <v>32</v>
      </c>
      <c r="C41" s="559"/>
      <c r="D41" s="559"/>
    </row>
    <row r="42" spans="1:4" x14ac:dyDescent="0.2">
      <c r="A42" s="185" t="s">
        <v>33</v>
      </c>
    </row>
    <row r="43" spans="1:4" s="30" customFormat="1" x14ac:dyDescent="0.2">
      <c r="A43" s="185" t="s">
        <v>34</v>
      </c>
      <c r="B43" s="372"/>
      <c r="C43" s="372"/>
    </row>
    <row r="44" spans="1:4" s="30" customFormat="1" x14ac:dyDescent="0.2">
      <c r="A44" s="185" t="s">
        <v>35</v>
      </c>
      <c r="B44" s="372"/>
      <c r="C44" s="372"/>
    </row>
    <row r="45" spans="1:4" s="30" customFormat="1" x14ac:dyDescent="0.2">
      <c r="A45" s="185" t="s">
        <v>36</v>
      </c>
      <c r="B45" s="372"/>
      <c r="C45" s="372"/>
    </row>
    <row r="46" spans="1:4" s="30" customFormat="1" x14ac:dyDescent="0.2">
      <c r="A46" s="185" t="s">
        <v>37</v>
      </c>
      <c r="B46" s="372"/>
      <c r="C46" s="372"/>
    </row>
    <row r="47" spans="1:4" s="30" customFormat="1" x14ac:dyDescent="0.2">
      <c r="B47" s="372"/>
      <c r="C47" s="372"/>
    </row>
    <row r="48" spans="1:4" s="30" customFormat="1" x14ac:dyDescent="0.2">
      <c r="B48" s="372"/>
      <c r="C48" s="372"/>
    </row>
  </sheetData>
  <mergeCells count="1">
    <mergeCell ref="A2:D2"/>
  </mergeCells>
  <phoneticPr fontId="0" type="noConversion"/>
  <printOptions horizontalCentered="1"/>
  <pageMargins left="0.7" right="0.75" top="1.76" bottom="1" header="1.01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D36"/>
  <sheetViews>
    <sheetView workbookViewId="0">
      <selection activeCell="N33" sqref="N33"/>
    </sheetView>
  </sheetViews>
  <sheetFormatPr defaultRowHeight="12.75" x14ac:dyDescent="0.2"/>
  <cols>
    <col min="1" max="1" width="15.140625" style="16" customWidth="1"/>
    <col min="2" max="3" width="8.7109375" style="16" customWidth="1"/>
    <col min="4" max="4" width="7.7109375" style="16" customWidth="1"/>
    <col min="5" max="6" width="8.7109375" style="16" customWidth="1"/>
    <col min="7" max="7" width="7.7109375" style="16" customWidth="1"/>
    <col min="8" max="9" width="8.7109375" style="16" customWidth="1"/>
    <col min="10" max="10" width="7.7109375" style="16" customWidth="1"/>
    <col min="11" max="12" width="8.7109375" style="16" customWidth="1"/>
    <col min="13" max="13" width="7.7109375" style="16" customWidth="1"/>
    <col min="14" max="15" width="8.7109375" style="16" customWidth="1"/>
    <col min="16" max="16" width="7.7109375" style="16" customWidth="1"/>
    <col min="17" max="18" width="8.7109375" style="16" customWidth="1"/>
    <col min="19" max="19" width="7.7109375" style="16" customWidth="1"/>
    <col min="20" max="21" width="8.7109375" style="16" customWidth="1"/>
    <col min="22" max="22" width="7.7109375" style="16" customWidth="1"/>
    <col min="23" max="24" width="8.7109375" style="16" customWidth="1"/>
    <col min="25" max="25" width="7.7109375" style="16" customWidth="1"/>
    <col min="26" max="27" width="8.7109375" style="16" customWidth="1"/>
    <col min="28" max="28" width="7.7109375" style="16" customWidth="1"/>
    <col min="29" max="30" width="8.7109375" style="16" customWidth="1"/>
    <col min="31" max="31" width="7.7109375" style="16" customWidth="1"/>
    <col min="32" max="33" width="8.7109375" style="16" customWidth="1"/>
    <col min="34" max="34" width="7.7109375" style="16" customWidth="1"/>
    <col min="35" max="36" width="8.7109375" style="16" customWidth="1"/>
    <col min="37" max="37" width="7.7109375" style="16" customWidth="1"/>
    <col min="38" max="39" width="8.7109375" style="16" customWidth="1"/>
    <col min="40" max="40" width="7.7109375" style="16" customWidth="1"/>
    <col min="41" max="43" width="9.140625" style="16" customWidth="1"/>
    <col min="44" max="61" width="9.140625" style="16"/>
    <col min="62" max="63" width="11.28515625" style="16" bestFit="1" customWidth="1"/>
    <col min="64" max="64" width="10.28515625" style="16" bestFit="1" customWidth="1"/>
    <col min="65" max="70" width="9.140625" style="16"/>
    <col min="71" max="71" width="10" style="16" customWidth="1"/>
    <col min="72" max="72" width="9.5703125" style="16" customWidth="1"/>
    <col min="73" max="73" width="10.28515625" style="16" customWidth="1"/>
    <col min="74" max="100" width="9.140625" style="16"/>
    <col min="101" max="101" width="11.28515625" style="16" bestFit="1" customWidth="1"/>
    <col min="102" max="16384" width="9.140625" style="16"/>
  </cols>
  <sheetData>
    <row r="1" spans="1:108" ht="15.75" x14ac:dyDescent="0.25">
      <c r="A1" s="229" t="s">
        <v>366</v>
      </c>
      <c r="F1" s="560"/>
      <c r="K1" s="560"/>
    </row>
    <row r="2" spans="1:108" ht="15.75" thickBot="1" x14ac:dyDescent="0.3">
      <c r="A2" s="560"/>
      <c r="F2" s="560"/>
      <c r="K2" s="560"/>
    </row>
    <row r="3" spans="1:108" x14ac:dyDescent="0.2">
      <c r="A3" s="561"/>
      <c r="B3" s="562">
        <v>1990</v>
      </c>
      <c r="C3" s="563"/>
      <c r="D3" s="564"/>
      <c r="E3" s="563">
        <v>1991</v>
      </c>
      <c r="F3" s="563"/>
      <c r="G3" s="563"/>
      <c r="H3" s="562">
        <v>1992</v>
      </c>
      <c r="I3" s="563"/>
      <c r="J3" s="564"/>
      <c r="K3" s="563">
        <v>1993</v>
      </c>
      <c r="L3" s="563"/>
      <c r="M3" s="563"/>
      <c r="N3" s="562">
        <v>1994</v>
      </c>
      <c r="O3" s="563"/>
      <c r="P3" s="564"/>
      <c r="Q3" s="563">
        <v>1995</v>
      </c>
      <c r="R3" s="563"/>
      <c r="S3" s="563"/>
      <c r="T3" s="562">
        <v>1996</v>
      </c>
      <c r="U3" s="563"/>
      <c r="V3" s="564"/>
      <c r="W3" s="563">
        <v>1997</v>
      </c>
      <c r="X3" s="563"/>
      <c r="Y3" s="563"/>
      <c r="Z3" s="562">
        <v>1998</v>
      </c>
      <c r="AA3" s="563"/>
      <c r="AB3" s="564"/>
      <c r="AC3" s="563">
        <v>1999</v>
      </c>
      <c r="AD3" s="563"/>
      <c r="AE3" s="563"/>
      <c r="AF3" s="562">
        <v>2000</v>
      </c>
      <c r="AG3" s="563"/>
      <c r="AH3" s="564"/>
      <c r="AI3" s="563">
        <v>2001</v>
      </c>
      <c r="AJ3" s="563"/>
      <c r="AK3" s="563"/>
      <c r="AL3" s="562">
        <v>2002</v>
      </c>
      <c r="AM3" s="563"/>
      <c r="AN3" s="564"/>
      <c r="AO3" s="562">
        <v>2003</v>
      </c>
      <c r="AP3" s="563"/>
      <c r="AQ3" s="564"/>
      <c r="AR3" s="562">
        <v>2004</v>
      </c>
      <c r="AS3" s="563"/>
      <c r="AT3" s="564"/>
      <c r="AU3" s="562">
        <v>2005</v>
      </c>
      <c r="AV3" s="563"/>
      <c r="AW3" s="564"/>
      <c r="AX3" s="562" t="s">
        <v>16</v>
      </c>
      <c r="AY3" s="563"/>
      <c r="AZ3" s="564"/>
      <c r="BA3" s="562">
        <v>2007</v>
      </c>
      <c r="BB3" s="563"/>
      <c r="BC3" s="564"/>
      <c r="BD3" s="562">
        <v>2008</v>
      </c>
      <c r="BE3" s="563"/>
      <c r="BF3" s="564"/>
      <c r="BG3" s="562">
        <v>2009</v>
      </c>
      <c r="BH3" s="563"/>
      <c r="BI3" s="564"/>
      <c r="BJ3" s="562" t="s">
        <v>17</v>
      </c>
      <c r="BK3" s="563"/>
      <c r="BL3" s="564"/>
      <c r="BM3" s="562">
        <v>2011</v>
      </c>
      <c r="BN3" s="563"/>
      <c r="BO3" s="564"/>
      <c r="BP3" s="562">
        <v>2012</v>
      </c>
      <c r="BQ3" s="563"/>
      <c r="BR3" s="564"/>
      <c r="BS3" s="562">
        <v>2013</v>
      </c>
      <c r="BT3" s="563"/>
      <c r="BU3" s="564"/>
      <c r="BV3" s="562" t="s">
        <v>18</v>
      </c>
      <c r="BW3" s="563"/>
      <c r="BX3" s="564"/>
      <c r="BY3" s="562">
        <v>2015</v>
      </c>
      <c r="BZ3" s="563"/>
      <c r="CA3" s="564"/>
      <c r="CB3" s="562">
        <v>2016</v>
      </c>
      <c r="CC3" s="563"/>
      <c r="CD3" s="564"/>
      <c r="CE3" s="562" t="s">
        <v>38</v>
      </c>
      <c r="CF3" s="563"/>
      <c r="CG3" s="564"/>
      <c r="CH3" s="562">
        <v>2018</v>
      </c>
      <c r="CI3" s="563"/>
      <c r="CJ3" s="564"/>
      <c r="CK3" s="562">
        <v>2019</v>
      </c>
      <c r="CL3" s="563"/>
      <c r="CM3" s="564"/>
      <c r="CN3" s="562">
        <v>2020</v>
      </c>
      <c r="CO3" s="563"/>
      <c r="CP3" s="564"/>
      <c r="CQ3" s="562">
        <v>2021</v>
      </c>
      <c r="CR3" s="563"/>
      <c r="CS3" s="564"/>
      <c r="CT3" s="562">
        <v>2022</v>
      </c>
      <c r="CU3" s="563"/>
      <c r="CV3" s="564"/>
      <c r="CW3" s="562">
        <v>2023</v>
      </c>
      <c r="CX3" s="563"/>
      <c r="CY3" s="564"/>
      <c r="CZ3" s="562">
        <v>2024</v>
      </c>
      <c r="DA3" s="563"/>
      <c r="DB3" s="564"/>
    </row>
    <row r="4" spans="1:108" ht="13.5" thickBot="1" x14ac:dyDescent="0.25">
      <c r="A4" s="565"/>
      <c r="B4" s="566" t="s">
        <v>19</v>
      </c>
      <c r="C4" s="567" t="s">
        <v>226</v>
      </c>
      <c r="D4" s="568" t="s">
        <v>227</v>
      </c>
      <c r="E4" s="569" t="s">
        <v>19</v>
      </c>
      <c r="F4" s="567" t="s">
        <v>226</v>
      </c>
      <c r="G4" s="570" t="s">
        <v>227</v>
      </c>
      <c r="H4" s="566" t="s">
        <v>19</v>
      </c>
      <c r="I4" s="567" t="s">
        <v>226</v>
      </c>
      <c r="J4" s="568" t="s">
        <v>227</v>
      </c>
      <c r="K4" s="566" t="s">
        <v>19</v>
      </c>
      <c r="L4" s="567" t="s">
        <v>226</v>
      </c>
      <c r="M4" s="570" t="s">
        <v>227</v>
      </c>
      <c r="N4" s="566" t="s">
        <v>19</v>
      </c>
      <c r="O4" s="567" t="s">
        <v>226</v>
      </c>
      <c r="P4" s="568" t="s">
        <v>227</v>
      </c>
      <c r="Q4" s="569" t="s">
        <v>19</v>
      </c>
      <c r="R4" s="567" t="s">
        <v>226</v>
      </c>
      <c r="S4" s="570" t="s">
        <v>227</v>
      </c>
      <c r="T4" s="566" t="s">
        <v>19</v>
      </c>
      <c r="U4" s="567" t="s">
        <v>226</v>
      </c>
      <c r="V4" s="568" t="s">
        <v>227</v>
      </c>
      <c r="W4" s="569" t="s">
        <v>19</v>
      </c>
      <c r="X4" s="567" t="s">
        <v>226</v>
      </c>
      <c r="Y4" s="570" t="s">
        <v>227</v>
      </c>
      <c r="Z4" s="566" t="s">
        <v>19</v>
      </c>
      <c r="AA4" s="567" t="s">
        <v>226</v>
      </c>
      <c r="AB4" s="568" t="s">
        <v>227</v>
      </c>
      <c r="AC4" s="569" t="s">
        <v>19</v>
      </c>
      <c r="AD4" s="567" t="s">
        <v>226</v>
      </c>
      <c r="AE4" s="570" t="s">
        <v>227</v>
      </c>
      <c r="AF4" s="566" t="s">
        <v>19</v>
      </c>
      <c r="AG4" s="567" t="s">
        <v>226</v>
      </c>
      <c r="AH4" s="568" t="s">
        <v>227</v>
      </c>
      <c r="AI4" s="569" t="s">
        <v>19</v>
      </c>
      <c r="AJ4" s="567" t="s">
        <v>226</v>
      </c>
      <c r="AK4" s="570" t="s">
        <v>227</v>
      </c>
      <c r="AL4" s="566" t="s">
        <v>19</v>
      </c>
      <c r="AM4" s="567" t="s">
        <v>226</v>
      </c>
      <c r="AN4" s="568" t="s">
        <v>227</v>
      </c>
      <c r="AO4" s="566" t="s">
        <v>19</v>
      </c>
      <c r="AP4" s="567" t="s">
        <v>226</v>
      </c>
      <c r="AQ4" s="568" t="s">
        <v>227</v>
      </c>
      <c r="AR4" s="566" t="s">
        <v>19</v>
      </c>
      <c r="AS4" s="567" t="s">
        <v>226</v>
      </c>
      <c r="AT4" s="568" t="s">
        <v>227</v>
      </c>
      <c r="AU4" s="566" t="s">
        <v>19</v>
      </c>
      <c r="AV4" s="567" t="s">
        <v>226</v>
      </c>
      <c r="AW4" s="568" t="s">
        <v>227</v>
      </c>
      <c r="AX4" s="566" t="s">
        <v>19</v>
      </c>
      <c r="AY4" s="567" t="s">
        <v>226</v>
      </c>
      <c r="AZ4" s="568" t="s">
        <v>227</v>
      </c>
      <c r="BA4" s="566" t="s">
        <v>19</v>
      </c>
      <c r="BB4" s="567" t="s">
        <v>226</v>
      </c>
      <c r="BC4" s="568" t="s">
        <v>227</v>
      </c>
      <c r="BD4" s="566" t="s">
        <v>19</v>
      </c>
      <c r="BE4" s="567" t="s">
        <v>226</v>
      </c>
      <c r="BF4" s="568" t="s">
        <v>227</v>
      </c>
      <c r="BG4" s="566" t="s">
        <v>19</v>
      </c>
      <c r="BH4" s="567" t="s">
        <v>226</v>
      </c>
      <c r="BI4" s="568" t="s">
        <v>227</v>
      </c>
      <c r="BJ4" s="566" t="s">
        <v>19</v>
      </c>
      <c r="BK4" s="567" t="s">
        <v>226</v>
      </c>
      <c r="BL4" s="568" t="s">
        <v>227</v>
      </c>
      <c r="BM4" s="566" t="s">
        <v>19</v>
      </c>
      <c r="BN4" s="567" t="s">
        <v>226</v>
      </c>
      <c r="BO4" s="568" t="s">
        <v>227</v>
      </c>
      <c r="BP4" s="566" t="s">
        <v>19</v>
      </c>
      <c r="BQ4" s="567" t="s">
        <v>226</v>
      </c>
      <c r="BR4" s="568" t="s">
        <v>227</v>
      </c>
      <c r="BS4" s="566" t="s">
        <v>19</v>
      </c>
      <c r="BT4" s="567" t="s">
        <v>226</v>
      </c>
      <c r="BU4" s="568" t="s">
        <v>227</v>
      </c>
      <c r="BV4" s="566" t="s">
        <v>19</v>
      </c>
      <c r="BW4" s="567" t="s">
        <v>226</v>
      </c>
      <c r="BX4" s="568" t="s">
        <v>227</v>
      </c>
      <c r="BY4" s="566" t="s">
        <v>19</v>
      </c>
      <c r="BZ4" s="567" t="s">
        <v>226</v>
      </c>
      <c r="CA4" s="568" t="s">
        <v>227</v>
      </c>
      <c r="CB4" s="566" t="s">
        <v>19</v>
      </c>
      <c r="CC4" s="567" t="s">
        <v>226</v>
      </c>
      <c r="CD4" s="568" t="s">
        <v>227</v>
      </c>
      <c r="CE4" s="566" t="s">
        <v>19</v>
      </c>
      <c r="CF4" s="567" t="s">
        <v>226</v>
      </c>
      <c r="CG4" s="568" t="s">
        <v>227</v>
      </c>
      <c r="CH4" s="566" t="s">
        <v>19</v>
      </c>
      <c r="CI4" s="567" t="s">
        <v>226</v>
      </c>
      <c r="CJ4" s="568" t="s">
        <v>227</v>
      </c>
      <c r="CK4" s="566" t="s">
        <v>19</v>
      </c>
      <c r="CL4" s="567" t="s">
        <v>226</v>
      </c>
      <c r="CM4" s="568" t="s">
        <v>227</v>
      </c>
      <c r="CN4" s="566" t="s">
        <v>19</v>
      </c>
      <c r="CO4" s="567" t="s">
        <v>226</v>
      </c>
      <c r="CP4" s="568" t="s">
        <v>227</v>
      </c>
      <c r="CQ4" s="566" t="s">
        <v>19</v>
      </c>
      <c r="CR4" s="567" t="s">
        <v>226</v>
      </c>
      <c r="CS4" s="568" t="s">
        <v>227</v>
      </c>
      <c r="CT4" s="566" t="s">
        <v>19</v>
      </c>
      <c r="CU4" s="567" t="s">
        <v>226</v>
      </c>
      <c r="CV4" s="568" t="s">
        <v>227</v>
      </c>
      <c r="CW4" s="566" t="s">
        <v>19</v>
      </c>
      <c r="CX4" s="567" t="s">
        <v>226</v>
      </c>
      <c r="CY4" s="568" t="s">
        <v>227</v>
      </c>
      <c r="CZ4" s="566" t="s">
        <v>19</v>
      </c>
      <c r="DA4" s="567" t="s">
        <v>226</v>
      </c>
      <c r="DB4" s="568" t="s">
        <v>227</v>
      </c>
      <c r="DD4" s="423"/>
    </row>
    <row r="5" spans="1:108" x14ac:dyDescent="0.2">
      <c r="A5" s="162" t="s">
        <v>228</v>
      </c>
      <c r="B5" s="571">
        <v>154516.43536814</v>
      </c>
      <c r="C5" s="235">
        <v>113066.17876826253</v>
      </c>
      <c r="D5" s="572">
        <v>41450.256599877466</v>
      </c>
      <c r="E5" s="573">
        <v>147322.84557094701</v>
      </c>
      <c r="F5" s="235">
        <v>105685.84434386778</v>
      </c>
      <c r="G5" s="236">
        <v>41637.001227079221</v>
      </c>
      <c r="H5" s="571">
        <v>152248.67036371731</v>
      </c>
      <c r="I5" s="235">
        <v>106589.12065010356</v>
      </c>
      <c r="J5" s="572">
        <v>45659.549713613749</v>
      </c>
      <c r="K5" s="573">
        <v>147497.56382747783</v>
      </c>
      <c r="L5" s="235">
        <v>100429.6436480331</v>
      </c>
      <c r="M5" s="236">
        <v>47067.920179444707</v>
      </c>
      <c r="N5" s="571">
        <v>156629.6568857567</v>
      </c>
      <c r="O5" s="235">
        <v>107903.92882669439</v>
      </c>
      <c r="P5" s="572">
        <v>48725.72805906229</v>
      </c>
      <c r="Q5" s="573">
        <v>157098.3851447232</v>
      </c>
      <c r="R5" s="235">
        <v>105648.59886543347</v>
      </c>
      <c r="S5" s="236">
        <v>51449.786279289721</v>
      </c>
      <c r="T5" s="571">
        <v>158296.7826302925</v>
      </c>
      <c r="U5" s="235">
        <v>106404.53410708418</v>
      </c>
      <c r="V5" s="572">
        <v>51892.24852320832</v>
      </c>
      <c r="W5" s="573">
        <v>157187.65192368819</v>
      </c>
      <c r="X5" s="235">
        <v>108019.72055603183</v>
      </c>
      <c r="Y5" s="236">
        <v>49167.931367656376</v>
      </c>
      <c r="Z5" s="571">
        <v>157388.80173072228</v>
      </c>
      <c r="AA5" s="235">
        <v>112068.32343795481</v>
      </c>
      <c r="AB5" s="572">
        <v>45320.478292767446</v>
      </c>
      <c r="AC5" s="573">
        <v>164439.00681340191</v>
      </c>
      <c r="AD5" s="235">
        <v>117997.74405444789</v>
      </c>
      <c r="AE5" s="236">
        <v>46441.26089406784</v>
      </c>
      <c r="AF5" s="571">
        <v>168637.02154195806</v>
      </c>
      <c r="AG5" s="235">
        <v>123441.49426863903</v>
      </c>
      <c r="AH5" s="572">
        <v>45195.527273319043</v>
      </c>
      <c r="AI5" s="573">
        <v>158247.23957180441</v>
      </c>
      <c r="AJ5" s="235">
        <v>118106.29608282998</v>
      </c>
      <c r="AK5" s="236">
        <v>40140.943488974444</v>
      </c>
      <c r="AL5" s="571">
        <v>160194.76051364533</v>
      </c>
      <c r="AM5" s="235">
        <v>121029.29762134375</v>
      </c>
      <c r="AN5" s="572">
        <v>39165.462892301584</v>
      </c>
      <c r="AO5" s="574">
        <v>161048.49100168305</v>
      </c>
      <c r="AP5" s="575">
        <v>123388.99149417602</v>
      </c>
      <c r="AQ5" s="576">
        <v>37659.499507507047</v>
      </c>
      <c r="AR5" s="574">
        <v>171480.84477859605</v>
      </c>
      <c r="AS5" s="575">
        <v>132354.54596862648</v>
      </c>
      <c r="AT5" s="576">
        <v>39126.298809969558</v>
      </c>
      <c r="AU5" s="574">
        <v>185445.14767231996</v>
      </c>
      <c r="AV5" s="575">
        <v>144396.35046234145</v>
      </c>
      <c r="AW5" s="576">
        <v>41048.797209978504</v>
      </c>
      <c r="AX5" s="574">
        <v>189440.69542031866</v>
      </c>
      <c r="AY5" s="575">
        <v>149545.33574234814</v>
      </c>
      <c r="AZ5" s="576">
        <v>39895.359677970533</v>
      </c>
      <c r="BA5" s="577">
        <v>189411.80854816773</v>
      </c>
      <c r="BB5" s="575">
        <v>150960.11258515684</v>
      </c>
      <c r="BC5" s="578">
        <v>38451.695963010883</v>
      </c>
      <c r="BD5" s="577">
        <v>172486.7027353658</v>
      </c>
      <c r="BE5" s="575">
        <v>135238.66156020065</v>
      </c>
      <c r="BF5" s="578">
        <v>37248.041175165155</v>
      </c>
      <c r="BG5" s="577">
        <v>165082.35753827306</v>
      </c>
      <c r="BH5" s="575">
        <v>129099.55293773116</v>
      </c>
      <c r="BI5" s="578">
        <v>35982.804600541909</v>
      </c>
      <c r="BJ5" s="577">
        <v>177949.13064859394</v>
      </c>
      <c r="BK5" s="579">
        <v>136407.07629578246</v>
      </c>
      <c r="BL5" s="578">
        <v>41542.054352811479</v>
      </c>
      <c r="BM5" s="577">
        <v>185824.30460932449</v>
      </c>
      <c r="BN5" s="575">
        <v>142026.84523860511</v>
      </c>
      <c r="BO5" s="578">
        <v>43797.4593707194</v>
      </c>
      <c r="BP5" s="577">
        <v>201267.49505365838</v>
      </c>
      <c r="BQ5" s="575">
        <v>148887.10289727093</v>
      </c>
      <c r="BR5" s="578">
        <v>52380.392156387454</v>
      </c>
      <c r="BS5" s="577">
        <v>202876.0874954114</v>
      </c>
      <c r="BT5" s="575">
        <v>149212.92460435251</v>
      </c>
      <c r="BU5" s="578">
        <v>53663.162891058892</v>
      </c>
      <c r="BV5" s="577">
        <v>206216.97738216582</v>
      </c>
      <c r="BW5" s="575">
        <v>151075.83060052106</v>
      </c>
      <c r="BX5" s="578">
        <v>55141.146781644755</v>
      </c>
      <c r="BY5" s="577">
        <v>213934.468388888</v>
      </c>
      <c r="BZ5" s="575">
        <v>156026.39305456835</v>
      </c>
      <c r="CA5" s="578">
        <v>57908.075334319627</v>
      </c>
      <c r="CB5" s="577">
        <v>217675.23351854092</v>
      </c>
      <c r="CC5" s="575">
        <v>157952.71824086542</v>
      </c>
      <c r="CD5" s="578">
        <v>59722.515277675499</v>
      </c>
      <c r="CE5" s="580">
        <v>229063.33652819571</v>
      </c>
      <c r="CF5" s="581">
        <v>164272.70151247791</v>
      </c>
      <c r="CG5" s="582">
        <v>64790.635016064465</v>
      </c>
      <c r="CH5" s="580">
        <v>240341.36806080851</v>
      </c>
      <c r="CI5" s="581">
        <v>174610.67429110745</v>
      </c>
      <c r="CJ5" s="582">
        <v>65730.693766442972</v>
      </c>
      <c r="CK5" s="580">
        <v>245732.6628414384</v>
      </c>
      <c r="CL5" s="581">
        <v>182287.89405934923</v>
      </c>
      <c r="CM5" s="582">
        <v>63444.768780631777</v>
      </c>
      <c r="CN5" s="580">
        <v>77914.746252138022</v>
      </c>
      <c r="CO5" s="581">
        <v>63921.356081837184</v>
      </c>
      <c r="CP5" s="582">
        <v>13993.390170733119</v>
      </c>
      <c r="CQ5" s="580">
        <v>178937.73673373723</v>
      </c>
      <c r="CR5" s="581">
        <v>173901.04705671137</v>
      </c>
      <c r="CS5" s="582">
        <v>5036.68967720205</v>
      </c>
      <c r="CT5" s="580">
        <v>232153.9369122021</v>
      </c>
      <c r="CU5" s="581">
        <v>206200.71282530864</v>
      </c>
      <c r="CV5" s="582">
        <v>25953.224087739236</v>
      </c>
      <c r="CW5" s="580">
        <v>234723.63161774966</v>
      </c>
      <c r="CX5" s="581">
        <v>196267.59171076625</v>
      </c>
      <c r="CY5" s="582">
        <v>38456.03990698338</v>
      </c>
      <c r="CZ5" s="580">
        <v>228751.87936960862</v>
      </c>
      <c r="DA5" s="581">
        <v>191956.67084553035</v>
      </c>
      <c r="DB5" s="582">
        <v>36795.208526709313</v>
      </c>
    </row>
    <row r="6" spans="1:108" x14ac:dyDescent="0.2">
      <c r="A6" s="162" t="s">
        <v>48</v>
      </c>
      <c r="B6" s="571">
        <v>151757.81737166332</v>
      </c>
      <c r="C6" s="235">
        <v>106829.96862344585</v>
      </c>
      <c r="D6" s="572">
        <v>44927.848748217446</v>
      </c>
      <c r="E6" s="573">
        <v>140909.85493283201</v>
      </c>
      <c r="F6" s="235">
        <v>97658.405826982445</v>
      </c>
      <c r="G6" s="236">
        <v>43251.449105849591</v>
      </c>
      <c r="H6" s="571">
        <v>150135.85457082416</v>
      </c>
      <c r="I6" s="235">
        <v>101869.68268918278</v>
      </c>
      <c r="J6" s="572">
        <v>48266.171881641414</v>
      </c>
      <c r="K6" s="573">
        <v>149198.56370257848</v>
      </c>
      <c r="L6" s="235">
        <v>96191.510130512892</v>
      </c>
      <c r="M6" s="236">
        <v>53007.053572065597</v>
      </c>
      <c r="N6" s="571">
        <v>141164.24391743189</v>
      </c>
      <c r="O6" s="235">
        <v>92883.311748047156</v>
      </c>
      <c r="P6" s="572">
        <v>48280.932169384745</v>
      </c>
      <c r="Q6" s="573">
        <v>148335.46060058157</v>
      </c>
      <c r="R6" s="235">
        <v>99422.145748409646</v>
      </c>
      <c r="S6" s="236">
        <v>48913.314852171898</v>
      </c>
      <c r="T6" s="571">
        <v>150233.65082488221</v>
      </c>
      <c r="U6" s="235">
        <v>97912.847732819107</v>
      </c>
      <c r="V6" s="572">
        <v>52320.803092063099</v>
      </c>
      <c r="W6" s="573">
        <v>145469.11788566253</v>
      </c>
      <c r="X6" s="235">
        <v>97304.306682128765</v>
      </c>
      <c r="Y6" s="236">
        <v>48164.811203533791</v>
      </c>
      <c r="Z6" s="571">
        <v>173257.31398008522</v>
      </c>
      <c r="AA6" s="235">
        <v>120450.57121190218</v>
      </c>
      <c r="AB6" s="572">
        <v>52806.742768183067</v>
      </c>
      <c r="AC6" s="573">
        <v>179760.49889138155</v>
      </c>
      <c r="AD6" s="235">
        <v>124500.2553953321</v>
      </c>
      <c r="AE6" s="236">
        <v>55260.243496049436</v>
      </c>
      <c r="AF6" s="571">
        <v>171610.16942348878</v>
      </c>
      <c r="AG6" s="235">
        <v>123994.17954131983</v>
      </c>
      <c r="AH6" s="572">
        <v>47615.989882168971</v>
      </c>
      <c r="AI6" s="573">
        <v>181556.92139599071</v>
      </c>
      <c r="AJ6" s="235">
        <v>133022.54366358073</v>
      </c>
      <c r="AK6" s="236">
        <v>48534.377732409965</v>
      </c>
      <c r="AL6" s="571">
        <v>159856.80330361816</v>
      </c>
      <c r="AM6" s="235">
        <v>121881.01628188266</v>
      </c>
      <c r="AN6" s="572">
        <v>37975.787021735501</v>
      </c>
      <c r="AO6" s="571">
        <v>169567.12766354473</v>
      </c>
      <c r="AP6" s="235">
        <v>121898.53430144742</v>
      </c>
      <c r="AQ6" s="572">
        <v>47668.593362097316</v>
      </c>
      <c r="AR6" s="571">
        <v>174597.65762691566</v>
      </c>
      <c r="AS6" s="235">
        <v>130082.70901188851</v>
      </c>
      <c r="AT6" s="572">
        <v>44514.948615027162</v>
      </c>
      <c r="AU6" s="571">
        <v>192098.50879432258</v>
      </c>
      <c r="AV6" s="235">
        <v>145218.53394245179</v>
      </c>
      <c r="AW6" s="572">
        <v>46879.9748518708</v>
      </c>
      <c r="AX6" s="571">
        <v>201725.68228042091</v>
      </c>
      <c r="AY6" s="235">
        <v>155818.34945840339</v>
      </c>
      <c r="AZ6" s="572">
        <v>45907.332822017524</v>
      </c>
      <c r="BA6" s="580">
        <v>192685.41814734816</v>
      </c>
      <c r="BB6" s="235">
        <v>150635.89870869019</v>
      </c>
      <c r="BC6" s="155">
        <v>42049.51943865799</v>
      </c>
      <c r="BD6" s="580">
        <v>199848.66658384871</v>
      </c>
      <c r="BE6" s="235">
        <v>157993.68670854328</v>
      </c>
      <c r="BF6" s="155">
        <v>41854.979874801538</v>
      </c>
      <c r="BG6" s="580">
        <v>178587.1139193</v>
      </c>
      <c r="BH6" s="235">
        <v>138552.01302480532</v>
      </c>
      <c r="BI6" s="155">
        <v>40035.100894494681</v>
      </c>
      <c r="BJ6" s="571">
        <v>183554.82985403368</v>
      </c>
      <c r="BK6" s="235">
        <v>137325.86180027502</v>
      </c>
      <c r="BL6" s="572">
        <v>46228.968053758668</v>
      </c>
      <c r="BM6" s="580">
        <v>205904.8267266365</v>
      </c>
      <c r="BN6" s="235">
        <v>155681.22995690457</v>
      </c>
      <c r="BO6" s="155">
        <v>50223.596769731928</v>
      </c>
      <c r="BP6" s="580">
        <v>222325.98377484339</v>
      </c>
      <c r="BQ6" s="235">
        <v>162560.45245574968</v>
      </c>
      <c r="BR6" s="155">
        <v>59765.531319093701</v>
      </c>
      <c r="BS6" s="580">
        <v>221614.40044472058</v>
      </c>
      <c r="BT6" s="235">
        <v>164188.25719364508</v>
      </c>
      <c r="BU6" s="155">
        <v>57426.143251075497</v>
      </c>
      <c r="BV6" s="580">
        <v>229692.2324126052</v>
      </c>
      <c r="BW6" s="235">
        <v>165137.45623906274</v>
      </c>
      <c r="BX6" s="155">
        <v>64554.776173542443</v>
      </c>
      <c r="BY6" s="580">
        <v>231830.57997766763</v>
      </c>
      <c r="BZ6" s="235">
        <v>165990.07439120658</v>
      </c>
      <c r="CA6" s="155">
        <v>65840.505586461048</v>
      </c>
      <c r="CB6" s="580">
        <v>238853.79517501965</v>
      </c>
      <c r="CC6" s="235">
        <v>167012.77477260833</v>
      </c>
      <c r="CD6" s="155">
        <v>71841.020402411334</v>
      </c>
      <c r="CE6" s="580">
        <v>246817.75184971321</v>
      </c>
      <c r="CF6" s="583">
        <v>169029.00257604197</v>
      </c>
      <c r="CG6" s="584">
        <v>77788.749273352063</v>
      </c>
      <c r="CH6" s="580">
        <v>257190.76396110779</v>
      </c>
      <c r="CI6" s="583">
        <v>180174.29359958103</v>
      </c>
      <c r="CJ6" s="584">
        <v>77016.470360627267</v>
      </c>
      <c r="CK6" s="580">
        <v>260522.37432056671</v>
      </c>
      <c r="CL6" s="583">
        <v>180926.31697711971</v>
      </c>
      <c r="CM6" s="584">
        <v>79596.057342643035</v>
      </c>
      <c r="CN6" s="580">
        <v>266862.32396971289</v>
      </c>
      <c r="CO6" s="583">
        <v>192111.63956457798</v>
      </c>
      <c r="CP6" s="584">
        <v>74750.684404547908</v>
      </c>
      <c r="CQ6" s="580">
        <v>80843.402145197513</v>
      </c>
      <c r="CR6" s="583">
        <v>77233.046410998708</v>
      </c>
      <c r="CS6" s="584">
        <v>3610.3557342074628</v>
      </c>
      <c r="CT6" s="580">
        <v>200755.99247961928</v>
      </c>
      <c r="CU6" s="583">
        <v>183758.46336651698</v>
      </c>
      <c r="CV6" s="584">
        <v>16997.52911309732</v>
      </c>
      <c r="CW6" s="580">
        <v>258330.76999035629</v>
      </c>
      <c r="CX6" s="583">
        <v>210543.87198756172</v>
      </c>
      <c r="CY6" s="584">
        <v>47786.898002526192</v>
      </c>
      <c r="CZ6" s="580">
        <v>237574.45246682141</v>
      </c>
      <c r="DA6" s="583">
        <v>192339.26073257095</v>
      </c>
      <c r="DB6" s="584">
        <v>45235.191734503693</v>
      </c>
    </row>
    <row r="7" spans="1:108" x14ac:dyDescent="0.2">
      <c r="A7" s="162" t="s">
        <v>49</v>
      </c>
      <c r="B7" s="571">
        <v>155842.8001866916</v>
      </c>
      <c r="C7" s="235">
        <v>112505.17130465919</v>
      </c>
      <c r="D7" s="572">
        <v>43337.628882032404</v>
      </c>
      <c r="E7" s="573">
        <v>120660.44303976977</v>
      </c>
      <c r="F7" s="235">
        <v>89259.351678622814</v>
      </c>
      <c r="G7" s="236">
        <v>31401.091361146948</v>
      </c>
      <c r="H7" s="571">
        <v>155980.10598279416</v>
      </c>
      <c r="I7" s="235">
        <v>105574.27510786928</v>
      </c>
      <c r="J7" s="572">
        <v>50405.83087492489</v>
      </c>
      <c r="K7" s="573">
        <v>153361.48029783068</v>
      </c>
      <c r="L7" s="235">
        <v>104984.70274759352</v>
      </c>
      <c r="M7" s="236">
        <v>48376.777550237181</v>
      </c>
      <c r="N7" s="571">
        <v>166286.268970912</v>
      </c>
      <c r="O7" s="235">
        <v>112630.44191162668</v>
      </c>
      <c r="P7" s="572">
        <v>53655.8270592853</v>
      </c>
      <c r="Q7" s="573">
        <v>158957.6265381733</v>
      </c>
      <c r="R7" s="235">
        <v>112831.15490602414</v>
      </c>
      <c r="S7" s="236">
        <v>46126.471632149172</v>
      </c>
      <c r="T7" s="571">
        <v>171236.78369472345</v>
      </c>
      <c r="U7" s="235">
        <v>115838.72110437319</v>
      </c>
      <c r="V7" s="572">
        <v>55398.062590350266</v>
      </c>
      <c r="W7" s="573">
        <v>164404.69578832824</v>
      </c>
      <c r="X7" s="235">
        <v>109286.69996806118</v>
      </c>
      <c r="Y7" s="236">
        <v>55117.99582026706</v>
      </c>
      <c r="Z7" s="571">
        <v>172290.72408630609</v>
      </c>
      <c r="AA7" s="235">
        <v>118840.07098706617</v>
      </c>
      <c r="AB7" s="572">
        <v>53450.653099239913</v>
      </c>
      <c r="AC7" s="573">
        <v>178505.81000414197</v>
      </c>
      <c r="AD7" s="235">
        <v>121393.95005728518</v>
      </c>
      <c r="AE7" s="236">
        <v>57111.859946856785</v>
      </c>
      <c r="AF7" s="571">
        <v>179460.2742678434</v>
      </c>
      <c r="AG7" s="235">
        <v>126211.60601861657</v>
      </c>
      <c r="AH7" s="572">
        <v>53248.668249226823</v>
      </c>
      <c r="AI7" s="573">
        <v>176489.68634100098</v>
      </c>
      <c r="AJ7" s="235">
        <v>125538.31843392599</v>
      </c>
      <c r="AK7" s="236">
        <v>50951.367907074986</v>
      </c>
      <c r="AL7" s="571">
        <v>168225.92269194761</v>
      </c>
      <c r="AM7" s="235">
        <v>127067.20008770622</v>
      </c>
      <c r="AN7" s="572">
        <v>41158.722604241375</v>
      </c>
      <c r="AO7" s="571">
        <v>167229.68453311198</v>
      </c>
      <c r="AP7" s="235">
        <v>119070.71292819164</v>
      </c>
      <c r="AQ7" s="572">
        <v>48158.971604920342</v>
      </c>
      <c r="AR7" s="571">
        <v>173550.22076125001</v>
      </c>
      <c r="AS7" s="235">
        <v>129881.03777725084</v>
      </c>
      <c r="AT7" s="572">
        <v>43669.182983999184</v>
      </c>
      <c r="AU7" s="571">
        <v>191263.90674910214</v>
      </c>
      <c r="AV7" s="235">
        <v>146389.91956655736</v>
      </c>
      <c r="AW7" s="572">
        <v>44873.987182544784</v>
      </c>
      <c r="AX7" s="571">
        <v>200085.43423561504</v>
      </c>
      <c r="AY7" s="235">
        <v>152333.09673019964</v>
      </c>
      <c r="AZ7" s="572">
        <v>47752.337505415395</v>
      </c>
      <c r="BA7" s="580">
        <v>195405.79702790771</v>
      </c>
      <c r="BB7" s="235">
        <v>148814.14727942465</v>
      </c>
      <c r="BC7" s="155">
        <v>46591.649748483127</v>
      </c>
      <c r="BD7" s="580">
        <v>195954.51901383855</v>
      </c>
      <c r="BE7" s="235">
        <v>151731.28815980029</v>
      </c>
      <c r="BF7" s="155">
        <v>44223.2308536946</v>
      </c>
      <c r="BG7" s="580">
        <v>173943.33452448878</v>
      </c>
      <c r="BH7" s="235">
        <v>134927.58931342998</v>
      </c>
      <c r="BI7" s="155">
        <v>39015.745211058798</v>
      </c>
      <c r="BJ7" s="571">
        <v>177512.55544095204</v>
      </c>
      <c r="BK7" s="235">
        <v>130716.32445673227</v>
      </c>
      <c r="BL7" s="572">
        <v>46796.230984219772</v>
      </c>
      <c r="BM7" s="580">
        <v>199332.96082897816</v>
      </c>
      <c r="BN7" s="235">
        <v>146427.8886300523</v>
      </c>
      <c r="BO7" s="155">
        <v>52905.072198925875</v>
      </c>
      <c r="BP7" s="580">
        <v>203578.94145354384</v>
      </c>
      <c r="BQ7" s="235">
        <v>146078.60281594854</v>
      </c>
      <c r="BR7" s="155">
        <v>57500.33863759529</v>
      </c>
      <c r="BS7" s="580">
        <v>213037.37518581527</v>
      </c>
      <c r="BT7" s="235">
        <v>153462.12609852577</v>
      </c>
      <c r="BU7" s="155">
        <v>59575.249087289507</v>
      </c>
      <c r="BV7" s="580">
        <v>213067.27494731217</v>
      </c>
      <c r="BW7" s="235">
        <v>151071.93457034879</v>
      </c>
      <c r="BX7" s="155">
        <v>61995.340376963373</v>
      </c>
      <c r="BY7" s="580">
        <v>219229.8001413453</v>
      </c>
      <c r="BZ7" s="235">
        <v>152481.78843688135</v>
      </c>
      <c r="CA7" s="155">
        <v>66748.011704463963</v>
      </c>
      <c r="CB7" s="580">
        <v>217654.9016890169</v>
      </c>
      <c r="CC7" s="235">
        <v>151915.34932911539</v>
      </c>
      <c r="CD7" s="155">
        <v>65739.5523599015</v>
      </c>
      <c r="CE7" s="580">
        <v>230640.1742503781</v>
      </c>
      <c r="CF7" s="583">
        <v>158695.16238609017</v>
      </c>
      <c r="CG7" s="584">
        <v>71945.01186477294</v>
      </c>
      <c r="CH7" s="580">
        <v>251395.13731749935</v>
      </c>
      <c r="CI7" s="583">
        <v>172178.2996623416</v>
      </c>
      <c r="CJ7" s="584">
        <v>79216.837656039614</v>
      </c>
      <c r="CK7" s="580">
        <v>244419.80759595704</v>
      </c>
      <c r="CL7" s="583">
        <v>170643.06712265903</v>
      </c>
      <c r="CM7" s="584">
        <v>73776.740472586913</v>
      </c>
      <c r="CN7" s="580">
        <v>245556.28208319732</v>
      </c>
      <c r="CO7" s="583">
        <v>182569.45779458334</v>
      </c>
      <c r="CP7" s="584">
        <v>62986.824288867283</v>
      </c>
      <c r="CQ7" s="580">
        <v>90709.56862796584</v>
      </c>
      <c r="CR7" s="583">
        <v>89519.480398111627</v>
      </c>
      <c r="CS7" s="584">
        <v>1190.0882298529393</v>
      </c>
      <c r="CT7" s="580">
        <v>206123.33860229811</v>
      </c>
      <c r="CU7" s="583">
        <v>187635.22756439538</v>
      </c>
      <c r="CV7" s="584">
        <v>18488.111037797196</v>
      </c>
      <c r="CW7" s="580">
        <v>241138.97940860337</v>
      </c>
      <c r="CX7" s="583">
        <v>200580.0265596761</v>
      </c>
      <c r="CY7" s="584">
        <v>40558.952848692301</v>
      </c>
      <c r="CZ7" s="580">
        <v>229636.48487376311</v>
      </c>
      <c r="DA7" s="583">
        <v>182664.83708515114</v>
      </c>
      <c r="DB7" s="584">
        <v>46971.647788940041</v>
      </c>
    </row>
    <row r="8" spans="1:108" x14ac:dyDescent="0.2">
      <c r="A8" s="162" t="s">
        <v>50</v>
      </c>
      <c r="B8" s="571">
        <v>152929.97851655408</v>
      </c>
      <c r="C8" s="235">
        <v>112229.85896885487</v>
      </c>
      <c r="D8" s="572">
        <v>40700.119547699192</v>
      </c>
      <c r="E8" s="573">
        <v>138295.5641858376</v>
      </c>
      <c r="F8" s="235">
        <v>106881.45975772585</v>
      </c>
      <c r="G8" s="236">
        <v>31414.104428111768</v>
      </c>
      <c r="H8" s="571">
        <v>149056.47578266996</v>
      </c>
      <c r="I8" s="235">
        <v>105593.61521823531</v>
      </c>
      <c r="J8" s="572">
        <v>43462.860564434632</v>
      </c>
      <c r="K8" s="573">
        <v>154011.73388150558</v>
      </c>
      <c r="L8" s="235">
        <v>106944.92702666917</v>
      </c>
      <c r="M8" s="236">
        <v>47066.806854836424</v>
      </c>
      <c r="N8" s="571">
        <v>169669.78633752395</v>
      </c>
      <c r="O8" s="235">
        <v>117521.12460838469</v>
      </c>
      <c r="P8" s="572">
        <v>52148.661729139269</v>
      </c>
      <c r="Q8" s="573">
        <v>161346.80446934144</v>
      </c>
      <c r="R8" s="235">
        <v>111092.57860401474</v>
      </c>
      <c r="S8" s="236">
        <v>50254.225865326698</v>
      </c>
      <c r="T8" s="571">
        <v>165286.33216886397</v>
      </c>
      <c r="U8" s="235">
        <v>112269.3459755318</v>
      </c>
      <c r="V8" s="572">
        <v>53016.986193332152</v>
      </c>
      <c r="W8" s="573">
        <v>168975.15337795368</v>
      </c>
      <c r="X8" s="235">
        <v>115348.38127741522</v>
      </c>
      <c r="Y8" s="236">
        <v>53626.772100538474</v>
      </c>
      <c r="Z8" s="571">
        <v>159775.82713421129</v>
      </c>
      <c r="AA8" s="235">
        <v>112981.91145791697</v>
      </c>
      <c r="AB8" s="572">
        <v>46793.915676294317</v>
      </c>
      <c r="AC8" s="573">
        <v>165876.46176319369</v>
      </c>
      <c r="AD8" s="235">
        <v>114293.72622579045</v>
      </c>
      <c r="AE8" s="236">
        <v>51582.735537403227</v>
      </c>
      <c r="AF8" s="571">
        <v>176555.81051444763</v>
      </c>
      <c r="AG8" s="235">
        <v>123811.0230386066</v>
      </c>
      <c r="AH8" s="572">
        <v>52744.78747584104</v>
      </c>
      <c r="AI8" s="573">
        <v>172771.09107687068</v>
      </c>
      <c r="AJ8" s="235">
        <v>121154.53964836492</v>
      </c>
      <c r="AK8" s="236">
        <v>51616.551428505743</v>
      </c>
      <c r="AL8" s="571">
        <v>160683.91528845651</v>
      </c>
      <c r="AM8" s="235">
        <v>119347.43469714321</v>
      </c>
      <c r="AN8" s="572">
        <v>41336.480591313302</v>
      </c>
      <c r="AO8" s="571">
        <v>153990.14217039157</v>
      </c>
      <c r="AP8" s="235">
        <v>115707.53920532775</v>
      </c>
      <c r="AQ8" s="572">
        <v>38282.602965063808</v>
      </c>
      <c r="AR8" s="571">
        <v>166423.14044556001</v>
      </c>
      <c r="AS8" s="235">
        <v>124854.39038497258</v>
      </c>
      <c r="AT8" s="572">
        <v>41568.75006058743</v>
      </c>
      <c r="AU8" s="571">
        <v>192932.10596485378</v>
      </c>
      <c r="AV8" s="235">
        <v>148553.8728913267</v>
      </c>
      <c r="AW8" s="572">
        <v>44378.233073527066</v>
      </c>
      <c r="AX8" s="571">
        <v>194321.03266812081</v>
      </c>
      <c r="AY8" s="235">
        <v>140900.97475864744</v>
      </c>
      <c r="AZ8" s="572">
        <v>53420.057909473362</v>
      </c>
      <c r="BA8" s="580">
        <v>192199.98081172322</v>
      </c>
      <c r="BB8" s="235">
        <v>149457.42472319113</v>
      </c>
      <c r="BC8" s="155">
        <v>42742.556088532081</v>
      </c>
      <c r="BD8" s="580">
        <v>192288.35292645087</v>
      </c>
      <c r="BE8" s="235">
        <v>149136.66711564784</v>
      </c>
      <c r="BF8" s="155">
        <v>43151.685810702096</v>
      </c>
      <c r="BG8" s="580">
        <v>157695.58518448344</v>
      </c>
      <c r="BH8" s="235">
        <v>118116.8606349888</v>
      </c>
      <c r="BI8" s="155">
        <v>39578.724549494633</v>
      </c>
      <c r="BJ8" s="571">
        <v>172054.78497510543</v>
      </c>
      <c r="BK8" s="235">
        <v>126402.22760756611</v>
      </c>
      <c r="BL8" s="572">
        <v>45652.557367539339</v>
      </c>
      <c r="BM8" s="580">
        <v>185485.75283475406</v>
      </c>
      <c r="BN8" s="235">
        <v>138261.93512480488</v>
      </c>
      <c r="BO8" s="155">
        <v>47223.817709949195</v>
      </c>
      <c r="BP8" s="580">
        <v>205678.03574189392</v>
      </c>
      <c r="BQ8" s="235">
        <v>146380.72469365675</v>
      </c>
      <c r="BR8" s="155">
        <v>59297.311048237185</v>
      </c>
      <c r="BS8" s="580">
        <v>213693.42602931737</v>
      </c>
      <c r="BT8" s="235">
        <v>152263.4160604029</v>
      </c>
      <c r="BU8" s="155">
        <v>61430.009968914477</v>
      </c>
      <c r="BV8" s="580">
        <v>209246.15012215503</v>
      </c>
      <c r="BW8" s="235">
        <v>148124.84376709515</v>
      </c>
      <c r="BX8" s="155">
        <v>61121.306355059889</v>
      </c>
      <c r="BY8" s="580">
        <v>220850.72034447451</v>
      </c>
      <c r="BZ8" s="235">
        <v>156212.36029858529</v>
      </c>
      <c r="CA8" s="155">
        <v>64638.360045889218</v>
      </c>
      <c r="CB8" s="580">
        <v>221394.67559332907</v>
      </c>
      <c r="CC8" s="235">
        <v>156368.76011400853</v>
      </c>
      <c r="CD8" s="155">
        <v>65025.915479320553</v>
      </c>
      <c r="CE8" s="580">
        <v>227439.81602203756</v>
      </c>
      <c r="CF8" s="583">
        <v>159985.97239213288</v>
      </c>
      <c r="CG8" s="584">
        <v>67453.843630018499</v>
      </c>
      <c r="CH8" s="580">
        <v>248277.37325658265</v>
      </c>
      <c r="CI8" s="583">
        <v>177277.64579589592</v>
      </c>
      <c r="CJ8" s="584">
        <v>70999.727460879571</v>
      </c>
      <c r="CK8" s="580">
        <v>248929.82661020986</v>
      </c>
      <c r="CL8" s="583">
        <v>181908.1476682905</v>
      </c>
      <c r="CM8" s="584">
        <v>67021.678942294282</v>
      </c>
      <c r="CN8" s="580">
        <v>126064.27955728848</v>
      </c>
      <c r="CO8" s="583">
        <v>100560.60278140468</v>
      </c>
      <c r="CP8" s="584">
        <v>25503.676775920954</v>
      </c>
      <c r="CQ8" s="580">
        <v>137412.59819697525</v>
      </c>
      <c r="CR8" s="583">
        <v>136321.1400926194</v>
      </c>
      <c r="CS8" s="584">
        <v>1091.4581043497842</v>
      </c>
      <c r="CT8" s="580">
        <v>227318.65554218108</v>
      </c>
      <c r="CU8" s="583">
        <v>201195.63098542934</v>
      </c>
      <c r="CV8" s="584">
        <v>26123.024556988847</v>
      </c>
      <c r="CW8" s="580">
        <v>252201.86273688416</v>
      </c>
      <c r="CX8" s="583">
        <v>208024.70867654067</v>
      </c>
      <c r="CY8" s="584">
        <v>44177.154060352739</v>
      </c>
      <c r="CZ8" s="580">
        <v>238441.96731990119</v>
      </c>
      <c r="DA8" s="583">
        <v>194355.37294188261</v>
      </c>
      <c r="DB8" s="584">
        <v>44086.594378168251</v>
      </c>
    </row>
    <row r="9" spans="1:108" x14ac:dyDescent="0.2">
      <c r="A9" s="162" t="s">
        <v>51</v>
      </c>
      <c r="B9" s="571">
        <v>152082.90782297292</v>
      </c>
      <c r="C9" s="235">
        <v>113398.37725757289</v>
      </c>
      <c r="D9" s="572">
        <v>38684.530565400004</v>
      </c>
      <c r="E9" s="573">
        <v>142210.42320836679</v>
      </c>
      <c r="F9" s="235">
        <v>106927.34366171407</v>
      </c>
      <c r="G9" s="236">
        <v>35283.079546652727</v>
      </c>
      <c r="H9" s="571">
        <v>147911.44017519042</v>
      </c>
      <c r="I9" s="235">
        <v>109054.76065989918</v>
      </c>
      <c r="J9" s="572">
        <v>38856.679515291224</v>
      </c>
      <c r="K9" s="573">
        <v>143133.5941081034</v>
      </c>
      <c r="L9" s="235">
        <v>103049.14022845255</v>
      </c>
      <c r="M9" s="236">
        <v>40084.453879650864</v>
      </c>
      <c r="N9" s="571">
        <v>149382.46530614977</v>
      </c>
      <c r="O9" s="235">
        <v>109370.83478515894</v>
      </c>
      <c r="P9" s="572">
        <v>40011.630520990824</v>
      </c>
      <c r="Q9" s="573">
        <v>147815.79324555508</v>
      </c>
      <c r="R9" s="235">
        <v>107412.89709482488</v>
      </c>
      <c r="S9" s="236">
        <v>40402.896150730208</v>
      </c>
      <c r="T9" s="571">
        <v>149612.66259547466</v>
      </c>
      <c r="U9" s="235">
        <v>105697.02392316147</v>
      </c>
      <c r="V9" s="572">
        <v>43915.638672313173</v>
      </c>
      <c r="W9" s="573">
        <v>151312.02157029862</v>
      </c>
      <c r="X9" s="235">
        <v>108130.6424774975</v>
      </c>
      <c r="Y9" s="236">
        <v>43181.3790928011</v>
      </c>
      <c r="Z9" s="571">
        <v>148461.76917586959</v>
      </c>
      <c r="AA9" s="235">
        <v>109701.51858165731</v>
      </c>
      <c r="AB9" s="572">
        <v>38760.250594212281</v>
      </c>
      <c r="AC9" s="573">
        <v>144352.02561327253</v>
      </c>
      <c r="AD9" s="235">
        <v>105264.90330953474</v>
      </c>
      <c r="AE9" s="236">
        <v>39087.122303737793</v>
      </c>
      <c r="AF9" s="571">
        <v>159634.79674715374</v>
      </c>
      <c r="AG9" s="235">
        <v>117117.18226154897</v>
      </c>
      <c r="AH9" s="572">
        <v>42517.614485604783</v>
      </c>
      <c r="AI9" s="573">
        <v>154857.38772027977</v>
      </c>
      <c r="AJ9" s="235">
        <v>114324.39819125253</v>
      </c>
      <c r="AK9" s="236">
        <v>40532.989529027232</v>
      </c>
      <c r="AL9" s="571">
        <v>138647.57329147978</v>
      </c>
      <c r="AM9" s="235">
        <v>105111.13431334653</v>
      </c>
      <c r="AN9" s="572">
        <v>33536.438978133243</v>
      </c>
      <c r="AO9" s="571">
        <v>143400.69215608475</v>
      </c>
      <c r="AP9" s="235">
        <v>116372.63843077337</v>
      </c>
      <c r="AQ9" s="572">
        <v>27028.053725311391</v>
      </c>
      <c r="AR9" s="571">
        <v>155460.34033355647</v>
      </c>
      <c r="AS9" s="235">
        <v>123530.98495055923</v>
      </c>
      <c r="AT9" s="572">
        <v>31929.355382997244</v>
      </c>
      <c r="AU9" s="571">
        <v>156899.00162765378</v>
      </c>
      <c r="AV9" s="235">
        <v>122047.66115993437</v>
      </c>
      <c r="AW9" s="572">
        <v>34851.340467719398</v>
      </c>
      <c r="AX9" s="571">
        <v>168959.49411537821</v>
      </c>
      <c r="AY9" s="235">
        <v>135953.68914635738</v>
      </c>
      <c r="AZ9" s="572">
        <v>33005.804969020835</v>
      </c>
      <c r="BA9" s="580">
        <v>178670.25600013632</v>
      </c>
      <c r="BB9" s="235">
        <v>139035.17860040403</v>
      </c>
      <c r="BC9" s="155">
        <v>39635.077399732276</v>
      </c>
      <c r="BD9" s="580">
        <v>158992.75603775651</v>
      </c>
      <c r="BE9" s="235">
        <v>126025.50622329902</v>
      </c>
      <c r="BF9" s="155">
        <v>32967.249814422663</v>
      </c>
      <c r="BG9" s="580">
        <v>158611.45988428121</v>
      </c>
      <c r="BH9" s="235">
        <v>120727.93271771252</v>
      </c>
      <c r="BI9" s="155">
        <v>37883.527166568703</v>
      </c>
      <c r="BJ9" s="571">
        <v>158784.58988851937</v>
      </c>
      <c r="BK9" s="235">
        <v>121242.59942810093</v>
      </c>
      <c r="BL9" s="572">
        <v>37541.990460418434</v>
      </c>
      <c r="BM9" s="580">
        <v>170880.46364810361</v>
      </c>
      <c r="BN9" s="235">
        <v>130637.81904398157</v>
      </c>
      <c r="BO9" s="155">
        <v>40242.644604122055</v>
      </c>
      <c r="BP9" s="580">
        <v>185452.93685680832</v>
      </c>
      <c r="BQ9" s="235">
        <v>136011.49334882057</v>
      </c>
      <c r="BR9" s="155">
        <v>49441.443507987744</v>
      </c>
      <c r="BS9" s="580">
        <v>186434.39444815397</v>
      </c>
      <c r="BT9" s="235">
        <v>136698.86775423522</v>
      </c>
      <c r="BU9" s="155">
        <v>49735.526693918757</v>
      </c>
      <c r="BV9" s="580">
        <v>189896.37466162749</v>
      </c>
      <c r="BW9" s="235">
        <v>135815.69666502473</v>
      </c>
      <c r="BX9" s="155">
        <v>54080.677996602746</v>
      </c>
      <c r="BY9" s="580">
        <v>194563.51634483112</v>
      </c>
      <c r="BZ9" s="235">
        <v>140945.48332435492</v>
      </c>
      <c r="CA9" s="155">
        <v>53618.033020476199</v>
      </c>
      <c r="CB9" s="580">
        <v>195512.42653305375</v>
      </c>
      <c r="CC9" s="235">
        <v>138077.37149691995</v>
      </c>
      <c r="CD9" s="155">
        <v>57435.05503613381</v>
      </c>
      <c r="CE9" s="580">
        <v>215287.6261325152</v>
      </c>
      <c r="CF9" s="583">
        <v>149727.88238964023</v>
      </c>
      <c r="CG9" s="584">
        <v>65559.743742468854</v>
      </c>
      <c r="CH9" s="580">
        <v>223902.5292270506</v>
      </c>
      <c r="CI9" s="583">
        <v>158036.45345180627</v>
      </c>
      <c r="CJ9" s="584">
        <v>65866.075775156205</v>
      </c>
      <c r="CK9" s="580">
        <v>229500.48883519217</v>
      </c>
      <c r="CL9" s="583">
        <v>165345.85184699198</v>
      </c>
      <c r="CM9" s="584">
        <v>64154.636988122125</v>
      </c>
      <c r="CN9" s="580">
        <v>4387.4456163538644</v>
      </c>
      <c r="CO9" s="583">
        <v>4156.0275607983185</v>
      </c>
      <c r="CP9" s="584">
        <v>231.41805555555567</v>
      </c>
      <c r="CQ9" s="580">
        <v>151476.22763758374</v>
      </c>
      <c r="CR9" s="583">
        <v>150207.00050633124</v>
      </c>
      <c r="CS9" s="584">
        <v>1269.227131239003</v>
      </c>
      <c r="CT9" s="580">
        <v>235596.30400230095</v>
      </c>
      <c r="CU9" s="583">
        <v>211092.3526173596</v>
      </c>
      <c r="CV9" s="584">
        <v>24503.951384892513</v>
      </c>
      <c r="CW9" s="580">
        <v>233783.11353848776</v>
      </c>
      <c r="CX9" s="583">
        <v>195344.25263090438</v>
      </c>
      <c r="CY9" s="584">
        <v>38438.86090762652</v>
      </c>
      <c r="CZ9" s="580">
        <v>207176.28512125509</v>
      </c>
      <c r="DA9" s="583">
        <v>174103.32208183242</v>
      </c>
      <c r="DB9" s="584">
        <v>33072.963039505405</v>
      </c>
    </row>
    <row r="10" spans="1:108" x14ac:dyDescent="0.2">
      <c r="A10" s="162" t="s">
        <v>52</v>
      </c>
      <c r="B10" s="571">
        <v>142835.55239144145</v>
      </c>
      <c r="C10" s="235">
        <v>108684.27692470745</v>
      </c>
      <c r="D10" s="572">
        <v>34151.275466733998</v>
      </c>
      <c r="E10" s="573">
        <v>140168.75808543529</v>
      </c>
      <c r="F10" s="235">
        <v>103788.92685974493</v>
      </c>
      <c r="G10" s="236">
        <v>36379.831225690366</v>
      </c>
      <c r="H10" s="571">
        <v>143317.84932959889</v>
      </c>
      <c r="I10" s="235">
        <v>100373.27312020517</v>
      </c>
      <c r="J10" s="572">
        <v>42944.57620939373</v>
      </c>
      <c r="K10" s="573">
        <v>139236.5571102355</v>
      </c>
      <c r="L10" s="235">
        <v>96219.663904805173</v>
      </c>
      <c r="M10" s="236">
        <v>43016.893205430351</v>
      </c>
      <c r="N10" s="571">
        <v>139955.75325259194</v>
      </c>
      <c r="O10" s="235">
        <v>97785.61980396416</v>
      </c>
      <c r="P10" s="572">
        <v>42170.133448627763</v>
      </c>
      <c r="Q10" s="573">
        <v>143220.33638647886</v>
      </c>
      <c r="R10" s="235">
        <v>96015.486552041009</v>
      </c>
      <c r="S10" s="236">
        <v>47204.849834437868</v>
      </c>
      <c r="T10" s="571">
        <v>147930.30837990314</v>
      </c>
      <c r="U10" s="235">
        <v>102500.34474965032</v>
      </c>
      <c r="V10" s="572">
        <v>45429.963630252831</v>
      </c>
      <c r="W10" s="573">
        <v>142196.57946627715</v>
      </c>
      <c r="X10" s="235">
        <v>98141.787100844769</v>
      </c>
      <c r="Y10" s="236">
        <v>44054.792365432389</v>
      </c>
      <c r="Z10" s="571">
        <v>134865.1284153352</v>
      </c>
      <c r="AA10" s="235">
        <v>97697.269854125785</v>
      </c>
      <c r="AB10" s="572">
        <v>37167.858561209425</v>
      </c>
      <c r="AC10" s="573">
        <v>138348.62523471183</v>
      </c>
      <c r="AD10" s="235">
        <v>102513.70536665934</v>
      </c>
      <c r="AE10" s="236">
        <v>35834.919868052493</v>
      </c>
      <c r="AF10" s="571">
        <v>149116.77000686867</v>
      </c>
      <c r="AG10" s="235">
        <v>111648.86651317282</v>
      </c>
      <c r="AH10" s="572">
        <v>37467.903493695841</v>
      </c>
      <c r="AI10" s="573">
        <v>141664.94798634137</v>
      </c>
      <c r="AJ10" s="235">
        <v>107911.47772607785</v>
      </c>
      <c r="AK10" s="236">
        <v>33753.470260263523</v>
      </c>
      <c r="AL10" s="571">
        <v>142357.15520120846</v>
      </c>
      <c r="AM10" s="235">
        <v>110291.40011642934</v>
      </c>
      <c r="AN10" s="572">
        <v>32065.755084779121</v>
      </c>
      <c r="AO10" s="571">
        <v>136362.9105855544</v>
      </c>
      <c r="AP10" s="235">
        <v>108699.32611258709</v>
      </c>
      <c r="AQ10" s="572">
        <v>27663.584472967312</v>
      </c>
      <c r="AR10" s="571">
        <v>151555.07236628752</v>
      </c>
      <c r="AS10" s="235">
        <v>118922.23654386777</v>
      </c>
      <c r="AT10" s="572">
        <v>32632.835822419773</v>
      </c>
      <c r="AU10" s="571">
        <v>157491.45336379029</v>
      </c>
      <c r="AV10" s="235">
        <v>124096.4429487247</v>
      </c>
      <c r="AW10" s="572">
        <v>33395.010415065597</v>
      </c>
      <c r="AX10" s="571">
        <v>163600.85646684474</v>
      </c>
      <c r="AY10" s="235">
        <v>130035.78688523326</v>
      </c>
      <c r="AZ10" s="572">
        <v>33565.069581611468</v>
      </c>
      <c r="BA10" s="580">
        <v>166301.37776063278</v>
      </c>
      <c r="BB10" s="235">
        <v>137979.57197242594</v>
      </c>
      <c r="BC10" s="155">
        <v>28321.805788206839</v>
      </c>
      <c r="BD10" s="580">
        <v>154823.51538191008</v>
      </c>
      <c r="BE10" s="235">
        <v>123889.13825308815</v>
      </c>
      <c r="BF10" s="155">
        <v>30934.377129114062</v>
      </c>
      <c r="BG10" s="580">
        <v>146880.01948200655</v>
      </c>
      <c r="BH10" s="235">
        <v>120307.31741061827</v>
      </c>
      <c r="BI10" s="155">
        <v>26572.702071388281</v>
      </c>
      <c r="BJ10" s="571">
        <v>159740.76472604525</v>
      </c>
      <c r="BK10" s="235">
        <v>121901.9675880485</v>
      </c>
      <c r="BL10" s="572">
        <v>37838.797137996735</v>
      </c>
      <c r="BM10" s="580">
        <v>158391.15099119596</v>
      </c>
      <c r="BN10" s="235">
        <v>126526.26563669168</v>
      </c>
      <c r="BO10" s="155">
        <v>31864.885354504288</v>
      </c>
      <c r="BP10" s="580">
        <v>177179.58267071846</v>
      </c>
      <c r="BQ10" s="235">
        <v>137722.15615909614</v>
      </c>
      <c r="BR10" s="155">
        <v>39457.426511622332</v>
      </c>
      <c r="BS10" s="580">
        <v>178312.43966107597</v>
      </c>
      <c r="BT10" s="235">
        <v>137286.91113290715</v>
      </c>
      <c r="BU10" s="155">
        <v>41025.528528168827</v>
      </c>
      <c r="BV10" s="580">
        <v>182390.56709277461</v>
      </c>
      <c r="BW10" s="235">
        <v>138508.91936777422</v>
      </c>
      <c r="BX10" s="155">
        <v>43881.64772500041</v>
      </c>
      <c r="BY10" s="580">
        <v>194565.17448460695</v>
      </c>
      <c r="BZ10" s="235">
        <v>147310.65970897998</v>
      </c>
      <c r="CA10" s="155">
        <v>47254.51477562698</v>
      </c>
      <c r="CB10" s="580">
        <v>195534.23718162172</v>
      </c>
      <c r="CC10" s="235">
        <v>148989.15610882911</v>
      </c>
      <c r="CD10" s="155">
        <v>46545.0810727926</v>
      </c>
      <c r="CE10" s="580">
        <v>207228.95010835296</v>
      </c>
      <c r="CF10" s="583">
        <v>155867.56694764557</v>
      </c>
      <c r="CG10" s="584">
        <v>51361.383161116479</v>
      </c>
      <c r="CH10" s="580">
        <v>219944.82383898587</v>
      </c>
      <c r="CI10" s="583">
        <v>167909.24261579098</v>
      </c>
      <c r="CJ10" s="584">
        <v>52035.581223359572</v>
      </c>
      <c r="CK10" s="580">
        <v>226963.04516991036</v>
      </c>
      <c r="CL10" s="583">
        <v>177228.27906957758</v>
      </c>
      <c r="CM10" s="584">
        <v>49734.766100446795</v>
      </c>
      <c r="CN10" s="580">
        <v>9135.7047498075008</v>
      </c>
      <c r="CO10" s="583">
        <v>9046.3199571807418</v>
      </c>
      <c r="CP10" s="584">
        <v>89.384792626728114</v>
      </c>
      <c r="CQ10" s="580">
        <v>190531.87760657485</v>
      </c>
      <c r="CR10" s="583">
        <v>188926.54892404308</v>
      </c>
      <c r="CS10" s="584">
        <v>1605.3286825289933</v>
      </c>
      <c r="CT10" s="580">
        <v>221760.92074348312</v>
      </c>
      <c r="CU10" s="583">
        <v>205212.1665990793</v>
      </c>
      <c r="CV10" s="584">
        <v>16548.754144566141</v>
      </c>
      <c r="CW10" s="580">
        <v>221697.7563346838</v>
      </c>
      <c r="CX10" s="583">
        <v>195017.93285268283</v>
      </c>
      <c r="CY10" s="584">
        <v>26679.82348230133</v>
      </c>
      <c r="CZ10" s="580">
        <v>211316.71229767732</v>
      </c>
      <c r="DA10" s="583">
        <v>183540.87737285899</v>
      </c>
      <c r="DB10" s="584">
        <v>27775.834924748135</v>
      </c>
    </row>
    <row r="11" spans="1:108" x14ac:dyDescent="0.2">
      <c r="A11" s="162" t="s">
        <v>53</v>
      </c>
      <c r="B11" s="571">
        <v>169992.7673837904</v>
      </c>
      <c r="C11" s="235">
        <v>127724.39042784684</v>
      </c>
      <c r="D11" s="572">
        <v>42268.376955943553</v>
      </c>
      <c r="E11" s="573">
        <v>163794.27478888191</v>
      </c>
      <c r="F11" s="235">
        <v>118672.03507204633</v>
      </c>
      <c r="G11" s="236">
        <v>45122.239716835567</v>
      </c>
      <c r="H11" s="571">
        <v>162297.62000569346</v>
      </c>
      <c r="I11" s="235">
        <v>112458.72460483765</v>
      </c>
      <c r="J11" s="572">
        <v>49838.895400855799</v>
      </c>
      <c r="K11" s="573">
        <v>148349.61574176053</v>
      </c>
      <c r="L11" s="235">
        <v>102299.92965209958</v>
      </c>
      <c r="M11" s="236">
        <v>46049.686089660936</v>
      </c>
      <c r="N11" s="571">
        <v>162833.49091408309</v>
      </c>
      <c r="O11" s="235">
        <v>117160.83128694464</v>
      </c>
      <c r="P11" s="572">
        <v>45672.659627138441</v>
      </c>
      <c r="Q11" s="573">
        <v>166977.92865830407</v>
      </c>
      <c r="R11" s="235">
        <v>116671.48701450693</v>
      </c>
      <c r="S11" s="236">
        <v>50306.441643797138</v>
      </c>
      <c r="T11" s="571">
        <v>174658.571901296</v>
      </c>
      <c r="U11" s="235">
        <v>122413.86746726357</v>
      </c>
      <c r="V11" s="572">
        <v>52244.704434032436</v>
      </c>
      <c r="W11" s="573">
        <v>163671.7629422993</v>
      </c>
      <c r="X11" s="235">
        <v>116867.36329369292</v>
      </c>
      <c r="Y11" s="236">
        <v>46804.399648606399</v>
      </c>
      <c r="Z11" s="571">
        <v>163593.50598224942</v>
      </c>
      <c r="AA11" s="235">
        <v>123979.79088199876</v>
      </c>
      <c r="AB11" s="572">
        <v>39613.715100250673</v>
      </c>
      <c r="AC11" s="573">
        <v>172605.56773962991</v>
      </c>
      <c r="AD11" s="235">
        <v>131283.35803543849</v>
      </c>
      <c r="AE11" s="236">
        <v>41322.209704191417</v>
      </c>
      <c r="AF11" s="571">
        <v>186218.87514393733</v>
      </c>
      <c r="AG11" s="235">
        <v>147204.41782174556</v>
      </c>
      <c r="AH11" s="572">
        <v>39014.457322191774</v>
      </c>
      <c r="AI11" s="573">
        <v>182864.64496935401</v>
      </c>
      <c r="AJ11" s="235">
        <v>140534.93439696074</v>
      </c>
      <c r="AK11" s="236">
        <v>42329.710572393269</v>
      </c>
      <c r="AL11" s="571">
        <v>178891.29551742805</v>
      </c>
      <c r="AM11" s="235">
        <v>143190.98944027213</v>
      </c>
      <c r="AN11" s="572">
        <v>35700.306077155932</v>
      </c>
      <c r="AO11" s="571">
        <v>173042.19538140192</v>
      </c>
      <c r="AP11" s="235">
        <v>146708.82551058568</v>
      </c>
      <c r="AQ11" s="572">
        <v>26333.36987081623</v>
      </c>
      <c r="AR11" s="571">
        <v>188120.93600620498</v>
      </c>
      <c r="AS11" s="235">
        <v>153271.98895924774</v>
      </c>
      <c r="AT11" s="572">
        <v>34848.947046957233</v>
      </c>
      <c r="AU11" s="571">
        <v>204020.69286945899</v>
      </c>
      <c r="AV11" s="235">
        <v>167358.14637083642</v>
      </c>
      <c r="AW11" s="572">
        <v>36662.546498622578</v>
      </c>
      <c r="AX11" s="571">
        <v>209066.77413548945</v>
      </c>
      <c r="AY11" s="235">
        <v>176833.58547791879</v>
      </c>
      <c r="AZ11" s="572">
        <v>32233.188657570652</v>
      </c>
      <c r="BA11" s="580">
        <v>209748.51960681405</v>
      </c>
      <c r="BB11" s="235">
        <v>176347.83158245843</v>
      </c>
      <c r="BC11" s="155">
        <v>33400.688024355615</v>
      </c>
      <c r="BD11" s="580">
        <v>186081.34873914788</v>
      </c>
      <c r="BE11" s="235">
        <v>153041.96730050494</v>
      </c>
      <c r="BF11" s="155">
        <v>33039.38143889721</v>
      </c>
      <c r="BG11" s="580">
        <v>180428.61929487376</v>
      </c>
      <c r="BH11" s="235">
        <v>151073.56822152805</v>
      </c>
      <c r="BI11" s="155">
        <v>29355.051073345694</v>
      </c>
      <c r="BJ11" s="571">
        <v>189459.25914254098</v>
      </c>
      <c r="BK11" s="235">
        <v>156231.91732494981</v>
      </c>
      <c r="BL11" s="572">
        <v>33227.341817591157</v>
      </c>
      <c r="BM11" s="580">
        <v>193148.15829355922</v>
      </c>
      <c r="BN11" s="235">
        <v>157547.22236545064</v>
      </c>
      <c r="BO11" s="155">
        <v>35600.935928108585</v>
      </c>
      <c r="BP11" s="580">
        <v>211050.15861532034</v>
      </c>
      <c r="BQ11" s="235">
        <v>166016.33043947318</v>
      </c>
      <c r="BR11" s="155">
        <v>45033.828175847149</v>
      </c>
      <c r="BS11" s="580">
        <v>219372.24751310537</v>
      </c>
      <c r="BT11" s="235">
        <v>171928.85530306303</v>
      </c>
      <c r="BU11" s="155">
        <v>47443.392210042337</v>
      </c>
      <c r="BV11" s="580">
        <v>222383.03013650569</v>
      </c>
      <c r="BW11" s="235">
        <v>174125.27444977904</v>
      </c>
      <c r="BX11" s="155">
        <v>48257.755686726654</v>
      </c>
      <c r="BY11" s="580">
        <v>236466.98901968377</v>
      </c>
      <c r="BZ11" s="235">
        <v>185254.07498796794</v>
      </c>
      <c r="CA11" s="155">
        <v>51212.914031715838</v>
      </c>
      <c r="CB11" s="580">
        <v>241183.96581409965</v>
      </c>
      <c r="CC11" s="235">
        <v>187611.75604938265</v>
      </c>
      <c r="CD11" s="155">
        <v>53572.209764717009</v>
      </c>
      <c r="CE11" s="580">
        <v>250836.90389090212</v>
      </c>
      <c r="CF11" s="583">
        <v>193371.34733723663</v>
      </c>
      <c r="CG11" s="584">
        <v>57465.556553942122</v>
      </c>
      <c r="CH11" s="580">
        <v>271741.01338879328</v>
      </c>
      <c r="CI11" s="583">
        <v>210139.94968858192</v>
      </c>
      <c r="CJ11" s="584">
        <v>61601.063700208557</v>
      </c>
      <c r="CK11" s="580">
        <v>277804.60444427538</v>
      </c>
      <c r="CL11" s="583">
        <v>222211.05235950407</v>
      </c>
      <c r="CM11" s="584">
        <v>55593.552084562674</v>
      </c>
      <c r="CN11" s="580">
        <v>15770.984461079161</v>
      </c>
      <c r="CO11" s="583">
        <v>15558.537563353904</v>
      </c>
      <c r="CP11" s="584">
        <v>212.44689772539783</v>
      </c>
      <c r="CQ11" s="580">
        <v>255972.7660658478</v>
      </c>
      <c r="CR11" s="583">
        <v>253917.58182005773</v>
      </c>
      <c r="CS11" s="584">
        <v>2055.1842458108554</v>
      </c>
      <c r="CT11" s="580">
        <v>265107.2135349593</v>
      </c>
      <c r="CU11" s="583">
        <v>246771.79911732112</v>
      </c>
      <c r="CV11" s="584">
        <v>18335.414417640572</v>
      </c>
      <c r="CW11" s="580">
        <v>268334.71439311543</v>
      </c>
      <c r="CX11" s="583">
        <v>236600.6536368629</v>
      </c>
      <c r="CY11" s="584">
        <v>31734.060756049646</v>
      </c>
      <c r="CZ11" s="580">
        <v>260664.79044133367</v>
      </c>
      <c r="DA11" s="583">
        <v>229685.83420747973</v>
      </c>
      <c r="DB11" s="584">
        <v>30978.956233678557</v>
      </c>
    </row>
    <row r="12" spans="1:108" x14ac:dyDescent="0.2">
      <c r="A12" s="162" t="s">
        <v>54</v>
      </c>
      <c r="B12" s="571">
        <v>173895.43050282847</v>
      </c>
      <c r="C12" s="235">
        <v>127110.96199031419</v>
      </c>
      <c r="D12" s="572">
        <v>46784.468512514293</v>
      </c>
      <c r="E12" s="573">
        <v>171652.22729620308</v>
      </c>
      <c r="F12" s="235">
        <v>122341.41971196681</v>
      </c>
      <c r="G12" s="236">
        <v>49310.807584236267</v>
      </c>
      <c r="H12" s="571">
        <v>161030.78767263071</v>
      </c>
      <c r="I12" s="235">
        <v>112595.77656129558</v>
      </c>
      <c r="J12" s="572">
        <v>48435.011111335152</v>
      </c>
      <c r="K12" s="573">
        <v>157282.53609315871</v>
      </c>
      <c r="L12" s="235">
        <v>107812.39449574555</v>
      </c>
      <c r="M12" s="236">
        <v>49470.141597413174</v>
      </c>
      <c r="N12" s="571">
        <v>168411.01584944405</v>
      </c>
      <c r="O12" s="235">
        <v>118443.34757282524</v>
      </c>
      <c r="P12" s="572">
        <v>49967.66827661881</v>
      </c>
      <c r="Q12" s="573">
        <v>173843.63483126194</v>
      </c>
      <c r="R12" s="235">
        <v>113938.99322322015</v>
      </c>
      <c r="S12" s="236">
        <v>59904.641608041777</v>
      </c>
      <c r="T12" s="571">
        <v>173187.86891534997</v>
      </c>
      <c r="U12" s="235">
        <v>115082.10578484117</v>
      </c>
      <c r="V12" s="572">
        <v>58105.763130508785</v>
      </c>
      <c r="W12" s="573">
        <v>170959.01716532241</v>
      </c>
      <c r="X12" s="235">
        <v>118604.81372520946</v>
      </c>
      <c r="Y12" s="236">
        <v>52354.203440112942</v>
      </c>
      <c r="Z12" s="571">
        <v>172257.64787331523</v>
      </c>
      <c r="AA12" s="235">
        <v>124958.26856666635</v>
      </c>
      <c r="AB12" s="572">
        <v>47299.379306648872</v>
      </c>
      <c r="AC12" s="573">
        <v>188058.70005281948</v>
      </c>
      <c r="AD12" s="235">
        <v>137450.64341285644</v>
      </c>
      <c r="AE12" s="236">
        <v>50608.056639963026</v>
      </c>
      <c r="AF12" s="571">
        <v>191492.57726762109</v>
      </c>
      <c r="AG12" s="235">
        <v>146473.34207616237</v>
      </c>
      <c r="AH12" s="572">
        <v>45019.235191458713</v>
      </c>
      <c r="AI12" s="573">
        <v>193254.61116096569</v>
      </c>
      <c r="AJ12" s="235">
        <v>144939.82185456451</v>
      </c>
      <c r="AK12" s="236">
        <v>48314.789306401173</v>
      </c>
      <c r="AL12" s="571">
        <v>185976.2372491812</v>
      </c>
      <c r="AM12" s="235">
        <v>145896.52853509871</v>
      </c>
      <c r="AN12" s="572">
        <v>40079.708714082495</v>
      </c>
      <c r="AO12" s="571">
        <v>190419.67122873236</v>
      </c>
      <c r="AP12" s="235">
        <v>153924.31362036869</v>
      </c>
      <c r="AQ12" s="572">
        <v>36495.357608363673</v>
      </c>
      <c r="AR12" s="571">
        <v>204555.26444427841</v>
      </c>
      <c r="AS12" s="235">
        <v>164883.46598500069</v>
      </c>
      <c r="AT12" s="572">
        <v>39671.798459277721</v>
      </c>
      <c r="AU12" s="571">
        <v>224224.40230769556</v>
      </c>
      <c r="AV12" s="235">
        <v>180133.86805338797</v>
      </c>
      <c r="AW12" s="572">
        <v>44090.534254307597</v>
      </c>
      <c r="AX12" s="571">
        <v>220004.24962925696</v>
      </c>
      <c r="AY12" s="235">
        <v>182013.38989241965</v>
      </c>
      <c r="AZ12" s="572">
        <v>37990.859736837308</v>
      </c>
      <c r="BA12" s="580">
        <v>213026.99892275938</v>
      </c>
      <c r="BB12" s="235">
        <v>176488.08644997262</v>
      </c>
      <c r="BC12" s="155">
        <v>36538.912472786797</v>
      </c>
      <c r="BD12" s="580">
        <v>187329.93833098412</v>
      </c>
      <c r="BE12" s="235">
        <v>150967.58278721978</v>
      </c>
      <c r="BF12" s="155">
        <v>36362.355544364385</v>
      </c>
      <c r="BG12" s="580">
        <v>190343.363980086</v>
      </c>
      <c r="BH12" s="235">
        <v>154333.08120895809</v>
      </c>
      <c r="BI12" s="155">
        <v>36010.28277112791</v>
      </c>
      <c r="BJ12" s="571">
        <v>210896.37266203901</v>
      </c>
      <c r="BK12" s="235">
        <v>170827.03600703672</v>
      </c>
      <c r="BL12" s="572">
        <v>40069.336655002298</v>
      </c>
      <c r="BM12" s="580">
        <v>204045.25845104316</v>
      </c>
      <c r="BN12" s="235">
        <v>163049.73889633938</v>
      </c>
      <c r="BO12" s="155">
        <v>40995.519554703802</v>
      </c>
      <c r="BP12" s="580">
        <v>221973.76262134028</v>
      </c>
      <c r="BQ12" s="235">
        <v>168478.91302575788</v>
      </c>
      <c r="BR12" s="155">
        <v>53494.849595582404</v>
      </c>
      <c r="BS12" s="580">
        <v>228400.29286890509</v>
      </c>
      <c r="BT12" s="235">
        <v>174988.11201092956</v>
      </c>
      <c r="BU12" s="155">
        <v>53412.180857975531</v>
      </c>
      <c r="BV12" s="580">
        <v>228536.00493320444</v>
      </c>
      <c r="BW12" s="235">
        <v>176838.43203383533</v>
      </c>
      <c r="BX12" s="155">
        <v>51697.572899369108</v>
      </c>
      <c r="BY12" s="580">
        <v>242463.80068631779</v>
      </c>
      <c r="BZ12" s="235">
        <v>183460.66921842191</v>
      </c>
      <c r="CA12" s="155">
        <v>59003.131467895859</v>
      </c>
      <c r="CB12" s="580">
        <v>243919.87420270531</v>
      </c>
      <c r="CC12" s="235">
        <v>186016.14327451246</v>
      </c>
      <c r="CD12" s="155">
        <v>57903.730928192846</v>
      </c>
      <c r="CE12" s="580">
        <v>261766.98016381587</v>
      </c>
      <c r="CF12" s="583">
        <v>197705.30465765423</v>
      </c>
      <c r="CG12" s="584">
        <v>64061.675505986022</v>
      </c>
      <c r="CH12" s="580">
        <v>273953.47948756866</v>
      </c>
      <c r="CI12" s="583">
        <v>209325.43835040054</v>
      </c>
      <c r="CJ12" s="584">
        <v>64628.041137217602</v>
      </c>
      <c r="CK12" s="580">
        <v>286418.79644691164</v>
      </c>
      <c r="CL12" s="583">
        <v>221852.36502985845</v>
      </c>
      <c r="CM12" s="584">
        <v>64566.431417618114</v>
      </c>
      <c r="CN12" s="580">
        <v>18309.512231505749</v>
      </c>
      <c r="CO12" s="583">
        <v>17573.052588820668</v>
      </c>
      <c r="CP12" s="584">
        <v>736.45964268468208</v>
      </c>
      <c r="CQ12" s="580">
        <v>265200.439397868</v>
      </c>
      <c r="CR12" s="583">
        <v>262353.85562084499</v>
      </c>
      <c r="CS12" s="584">
        <v>2846.583777021282</v>
      </c>
      <c r="CT12" s="580">
        <v>278257.43260831083</v>
      </c>
      <c r="CU12" s="583">
        <v>248745.57180048391</v>
      </c>
      <c r="CV12" s="584">
        <v>29511.860807824411</v>
      </c>
      <c r="CW12" s="580">
        <v>272347.97792033583</v>
      </c>
      <c r="CX12" s="583">
        <v>235846.04630007825</v>
      </c>
      <c r="CY12" s="584">
        <v>36501.931620372277</v>
      </c>
      <c r="CZ12" s="580">
        <v>260009.22745911524</v>
      </c>
      <c r="DA12" s="583">
        <v>226454.23733467475</v>
      </c>
      <c r="DB12" s="584">
        <v>33554.990124505392</v>
      </c>
    </row>
    <row r="13" spans="1:108" x14ac:dyDescent="0.2">
      <c r="A13" s="162" t="s">
        <v>55</v>
      </c>
      <c r="B13" s="571">
        <v>178664.22734650093</v>
      </c>
      <c r="C13" s="235">
        <v>129062.34146911408</v>
      </c>
      <c r="D13" s="572">
        <v>49601.885877386849</v>
      </c>
      <c r="E13" s="573">
        <v>175236.30749648737</v>
      </c>
      <c r="F13" s="235">
        <v>124489.94840738678</v>
      </c>
      <c r="G13" s="236">
        <v>50746.359089100581</v>
      </c>
      <c r="H13" s="571">
        <v>165143.8264446797</v>
      </c>
      <c r="I13" s="235">
        <v>115372.87908362974</v>
      </c>
      <c r="J13" s="572">
        <v>49770.947361049963</v>
      </c>
      <c r="K13" s="573">
        <v>160748.11320595516</v>
      </c>
      <c r="L13" s="235">
        <v>107380.1512551405</v>
      </c>
      <c r="M13" s="236">
        <v>53367.961950814664</v>
      </c>
      <c r="N13" s="571">
        <v>175798.80857016228</v>
      </c>
      <c r="O13" s="235">
        <v>119591.46185586791</v>
      </c>
      <c r="P13" s="572">
        <v>56207.346714294363</v>
      </c>
      <c r="Q13" s="573">
        <v>176881.11690156945</v>
      </c>
      <c r="R13" s="235">
        <v>116090.58494156651</v>
      </c>
      <c r="S13" s="236">
        <v>60790.53196000294</v>
      </c>
      <c r="T13" s="571">
        <v>178009.33574845816</v>
      </c>
      <c r="U13" s="235">
        <v>121564.53209992753</v>
      </c>
      <c r="V13" s="572">
        <v>56444.803648530615</v>
      </c>
      <c r="W13" s="573">
        <v>172882.93897354917</v>
      </c>
      <c r="X13" s="235">
        <v>120512.1900886786</v>
      </c>
      <c r="Y13" s="236">
        <v>52370.748884870591</v>
      </c>
      <c r="Z13" s="571">
        <v>166179.45735678155</v>
      </c>
      <c r="AA13" s="235">
        <v>116297.69104327254</v>
      </c>
      <c r="AB13" s="572">
        <v>49881.766313508997</v>
      </c>
      <c r="AC13" s="573">
        <v>174474.98154996251</v>
      </c>
      <c r="AD13" s="235">
        <v>125514.85383969286</v>
      </c>
      <c r="AE13" s="236">
        <v>48960.127710269626</v>
      </c>
      <c r="AF13" s="571">
        <v>176341.34531726851</v>
      </c>
      <c r="AG13" s="235">
        <v>128082.35189983631</v>
      </c>
      <c r="AH13" s="572">
        <v>48258.993417432212</v>
      </c>
      <c r="AI13" s="573">
        <v>184620.77538903392</v>
      </c>
      <c r="AJ13" s="235">
        <v>132265.68591411185</v>
      </c>
      <c r="AK13" s="236">
        <v>52355.089474922082</v>
      </c>
      <c r="AL13" s="571">
        <v>179173.23667978263</v>
      </c>
      <c r="AM13" s="235">
        <v>132832.72540929567</v>
      </c>
      <c r="AN13" s="572">
        <v>46340.511270486968</v>
      </c>
      <c r="AO13" s="571">
        <v>187527.31152611171</v>
      </c>
      <c r="AP13" s="235">
        <v>141554.56823587936</v>
      </c>
      <c r="AQ13" s="572">
        <v>45972.743290232356</v>
      </c>
      <c r="AR13" s="571">
        <v>187813.98661509465</v>
      </c>
      <c r="AS13" s="235">
        <v>144016.68708740358</v>
      </c>
      <c r="AT13" s="572">
        <v>43797.299527691066</v>
      </c>
      <c r="AU13" s="571">
        <v>204925.37710630213</v>
      </c>
      <c r="AV13" s="235">
        <v>159013.73126362366</v>
      </c>
      <c r="AW13" s="572">
        <v>45911.645842678459</v>
      </c>
      <c r="AX13" s="571">
        <v>202225.18988170431</v>
      </c>
      <c r="AY13" s="235">
        <v>159470.60374354818</v>
      </c>
      <c r="AZ13" s="572">
        <v>42754.586138156119</v>
      </c>
      <c r="BA13" s="580">
        <v>211416.72380098185</v>
      </c>
      <c r="BB13" s="235">
        <v>165887.6853648423</v>
      </c>
      <c r="BC13" s="155">
        <v>45529.038436139555</v>
      </c>
      <c r="BD13" s="580">
        <v>178162.317414032</v>
      </c>
      <c r="BE13" s="235">
        <v>135805.61857944651</v>
      </c>
      <c r="BF13" s="155">
        <v>42356.69883478438</v>
      </c>
      <c r="BG13" s="580">
        <v>176121.57642687872</v>
      </c>
      <c r="BH13" s="235">
        <v>138005.21978775278</v>
      </c>
      <c r="BI13" s="155">
        <v>38116.356639125945</v>
      </c>
      <c r="BJ13" s="571">
        <v>192634.47188670898</v>
      </c>
      <c r="BK13" s="235">
        <v>145751.52398752814</v>
      </c>
      <c r="BL13" s="572">
        <v>46882.94789918085</v>
      </c>
      <c r="BM13" s="580">
        <v>189774.10371425428</v>
      </c>
      <c r="BN13" s="235">
        <v>143411.26951139222</v>
      </c>
      <c r="BO13" s="155">
        <v>46362.834202862068</v>
      </c>
      <c r="BP13" s="580">
        <v>207704.98873908262</v>
      </c>
      <c r="BQ13" s="235">
        <v>152776.75219701507</v>
      </c>
      <c r="BR13" s="155">
        <v>54928.236542067556</v>
      </c>
      <c r="BS13" s="580">
        <v>212032.12532401393</v>
      </c>
      <c r="BT13" s="235">
        <v>153176.78437943335</v>
      </c>
      <c r="BU13" s="155">
        <v>58855.340944580581</v>
      </c>
      <c r="BV13" s="580">
        <v>208435.28961584129</v>
      </c>
      <c r="BW13" s="235">
        <v>151968.42670791777</v>
      </c>
      <c r="BX13" s="155">
        <v>56466.862907923511</v>
      </c>
      <c r="BY13" s="580">
        <v>214956.66657855822</v>
      </c>
      <c r="BZ13" s="235">
        <v>154089.78122742919</v>
      </c>
      <c r="CA13" s="155">
        <v>60866.885351129036</v>
      </c>
      <c r="CB13" s="580">
        <v>218275.72398316304</v>
      </c>
      <c r="CC13" s="235">
        <v>155437.11946742175</v>
      </c>
      <c r="CD13" s="155">
        <v>62838.604515741281</v>
      </c>
      <c r="CE13" s="580">
        <v>227152.07038329667</v>
      </c>
      <c r="CF13" s="583">
        <v>160105.62775585783</v>
      </c>
      <c r="CG13" s="584">
        <v>67046.442627776531</v>
      </c>
      <c r="CH13" s="580">
        <v>235235.8339388824</v>
      </c>
      <c r="CI13" s="583">
        <v>166521.37078953497</v>
      </c>
      <c r="CJ13" s="584">
        <v>68714.463149253657</v>
      </c>
      <c r="CK13" s="580">
        <v>252915.86394916318</v>
      </c>
      <c r="CL13" s="583">
        <v>185980.55256575404</v>
      </c>
      <c r="CM13" s="584">
        <v>66935.311383168824</v>
      </c>
      <c r="CN13" s="580">
        <v>22625.415055830123</v>
      </c>
      <c r="CO13" s="583">
        <v>22247.036310557902</v>
      </c>
      <c r="CP13" s="584">
        <v>378.37874527195237</v>
      </c>
      <c r="CQ13" s="580">
        <v>211387.18081239762</v>
      </c>
      <c r="CR13" s="583">
        <v>207291.75125097929</v>
      </c>
      <c r="CS13" s="584">
        <v>4095.4295614264493</v>
      </c>
      <c r="CT13" s="580">
        <v>241907.90279953831</v>
      </c>
      <c r="CU13" s="583">
        <v>212011.14106809889</v>
      </c>
      <c r="CV13" s="584">
        <v>29896.761731472114</v>
      </c>
      <c r="CW13" s="580">
        <v>214452.43206024985</v>
      </c>
      <c r="CX13" s="583">
        <v>178193.06465603018</v>
      </c>
      <c r="CY13" s="584">
        <v>36259.367404231089</v>
      </c>
      <c r="CZ13" s="580">
        <v>224309.01758827793</v>
      </c>
      <c r="DA13" s="583">
        <v>188335.30935917547</v>
      </c>
      <c r="DB13" s="584">
        <v>35973.708229511358</v>
      </c>
    </row>
    <row r="14" spans="1:108" x14ac:dyDescent="0.2">
      <c r="A14" s="162" t="s">
        <v>56</v>
      </c>
      <c r="B14" s="571">
        <v>139269.40811992061</v>
      </c>
      <c r="C14" s="235">
        <v>102456.94559933852</v>
      </c>
      <c r="D14" s="572">
        <v>36812.462520582099</v>
      </c>
      <c r="E14" s="573">
        <v>146898.56888112598</v>
      </c>
      <c r="F14" s="235">
        <v>101434.96481317811</v>
      </c>
      <c r="G14" s="236">
        <v>45463.604067947861</v>
      </c>
      <c r="H14" s="571">
        <v>146517.2015361278</v>
      </c>
      <c r="I14" s="235">
        <v>99275.651667972372</v>
      </c>
      <c r="J14" s="572">
        <v>47241.549868155409</v>
      </c>
      <c r="K14" s="573">
        <v>135031.74675745991</v>
      </c>
      <c r="L14" s="235">
        <v>88437.309289365687</v>
      </c>
      <c r="M14" s="236">
        <v>46594.43746809422</v>
      </c>
      <c r="N14" s="571">
        <v>144675.21800403186</v>
      </c>
      <c r="O14" s="235">
        <v>94287.291817189864</v>
      </c>
      <c r="P14" s="572">
        <v>50387.926186841978</v>
      </c>
      <c r="Q14" s="573">
        <v>146508.50902682534</v>
      </c>
      <c r="R14" s="235">
        <v>90549.723621100464</v>
      </c>
      <c r="S14" s="236">
        <v>55958.78540572487</v>
      </c>
      <c r="T14" s="571">
        <v>147960.3199548682</v>
      </c>
      <c r="U14" s="235">
        <v>94851.039757541294</v>
      </c>
      <c r="V14" s="572">
        <v>53109.280197326902</v>
      </c>
      <c r="W14" s="573">
        <v>151747.8781010673</v>
      </c>
      <c r="X14" s="235">
        <v>97986.723558836617</v>
      </c>
      <c r="Y14" s="236">
        <v>53761.154542230703</v>
      </c>
      <c r="Z14" s="571">
        <v>136110.97422415856</v>
      </c>
      <c r="AA14" s="235">
        <v>93314.150698739599</v>
      </c>
      <c r="AB14" s="572">
        <v>42796.823525418971</v>
      </c>
      <c r="AC14" s="573">
        <v>145709.92382507937</v>
      </c>
      <c r="AD14" s="235">
        <v>101573.93963513887</v>
      </c>
      <c r="AE14" s="236">
        <v>44135.984189940493</v>
      </c>
      <c r="AF14" s="571">
        <v>145639.21737673396</v>
      </c>
      <c r="AG14" s="235">
        <v>102923.22109299063</v>
      </c>
      <c r="AH14" s="572">
        <v>42715.99628374332</v>
      </c>
      <c r="AI14" s="573">
        <v>108396.52112080222</v>
      </c>
      <c r="AJ14" s="235">
        <v>81209.302623562646</v>
      </c>
      <c r="AK14" s="236">
        <v>27187.218497239577</v>
      </c>
      <c r="AL14" s="571">
        <v>136603.57948273217</v>
      </c>
      <c r="AM14" s="235">
        <v>99219.611564589723</v>
      </c>
      <c r="AN14" s="572">
        <v>37383.967918142436</v>
      </c>
      <c r="AO14" s="571">
        <v>134950.87687458878</v>
      </c>
      <c r="AP14" s="235">
        <v>99293.832202061007</v>
      </c>
      <c r="AQ14" s="572">
        <v>35657.044672527772</v>
      </c>
      <c r="AR14" s="571">
        <v>149421.92327037841</v>
      </c>
      <c r="AS14" s="235">
        <v>110536.40554225445</v>
      </c>
      <c r="AT14" s="572">
        <v>38885.517728123952</v>
      </c>
      <c r="AU14" s="571">
        <v>159094.64652632328</v>
      </c>
      <c r="AV14" s="235">
        <v>121250.19893514967</v>
      </c>
      <c r="AW14" s="572">
        <v>37844.447591173608</v>
      </c>
      <c r="AX14" s="571">
        <v>164663.72112395658</v>
      </c>
      <c r="AY14" s="235">
        <v>127099.11485432443</v>
      </c>
      <c r="AZ14" s="572">
        <v>37564.606269632153</v>
      </c>
      <c r="BA14" s="580">
        <v>160968.67240231394</v>
      </c>
      <c r="BB14" s="235">
        <v>127044.16243827368</v>
      </c>
      <c r="BC14" s="155">
        <v>33924.509964040226</v>
      </c>
      <c r="BD14" s="580">
        <v>135996.82030146307</v>
      </c>
      <c r="BE14" s="235">
        <v>101418.04365264981</v>
      </c>
      <c r="BF14" s="155">
        <v>34578.776648960149</v>
      </c>
      <c r="BG14" s="580">
        <v>141893.49310531581</v>
      </c>
      <c r="BH14" s="235">
        <v>106784.07375325581</v>
      </c>
      <c r="BI14" s="155">
        <v>35109.419352059995</v>
      </c>
      <c r="BJ14" s="571">
        <v>156273.03025047929</v>
      </c>
      <c r="BK14" s="235">
        <v>116181.34523100313</v>
      </c>
      <c r="BL14" s="572">
        <v>40091.68501947615</v>
      </c>
      <c r="BM14" s="580">
        <v>163650.90746094837</v>
      </c>
      <c r="BN14" s="235">
        <v>122161.2885317046</v>
      </c>
      <c r="BO14" s="155">
        <v>41489.61892924377</v>
      </c>
      <c r="BP14" s="580">
        <v>174001.78056778767</v>
      </c>
      <c r="BQ14" s="235">
        <v>122919.4640910921</v>
      </c>
      <c r="BR14" s="155">
        <v>51082.316476695574</v>
      </c>
      <c r="BS14" s="580">
        <v>173944.12829341786</v>
      </c>
      <c r="BT14" s="235">
        <v>120865.04417280835</v>
      </c>
      <c r="BU14" s="155">
        <v>53079.084120609514</v>
      </c>
      <c r="BV14" s="580">
        <v>176467.83331015683</v>
      </c>
      <c r="BW14" s="235">
        <v>125798.38291652701</v>
      </c>
      <c r="BX14" s="155">
        <v>50669.450393629828</v>
      </c>
      <c r="BY14" s="580">
        <v>177752.98500986292</v>
      </c>
      <c r="BZ14" s="235">
        <v>125610.91572281849</v>
      </c>
      <c r="CA14" s="155">
        <v>52142.069287044425</v>
      </c>
      <c r="CB14" s="580">
        <v>189530.60582886674</v>
      </c>
      <c r="CC14" s="235">
        <v>133646.80140077404</v>
      </c>
      <c r="CD14" s="155">
        <v>55883.804428092699</v>
      </c>
      <c r="CE14" s="580">
        <v>195620.86637276592</v>
      </c>
      <c r="CF14" s="583">
        <v>137584.5394445821</v>
      </c>
      <c r="CG14" s="584">
        <v>58036.326927375158</v>
      </c>
      <c r="CH14" s="580">
        <v>204496.3662646689</v>
      </c>
      <c r="CI14" s="583">
        <v>145320.71507588978</v>
      </c>
      <c r="CJ14" s="584">
        <v>59175.651189028118</v>
      </c>
      <c r="CK14" s="580">
        <v>202987.21222725703</v>
      </c>
      <c r="CL14" s="583">
        <v>145121.82952039421</v>
      </c>
      <c r="CM14" s="584">
        <v>57865.38270719612</v>
      </c>
      <c r="CN14" s="580">
        <v>20472.396846644198</v>
      </c>
      <c r="CO14" s="583">
        <v>20170.929667156826</v>
      </c>
      <c r="CP14" s="584">
        <v>301.46717948717929</v>
      </c>
      <c r="CQ14" s="580">
        <v>154067.62456985147</v>
      </c>
      <c r="CR14" s="583">
        <v>151300.59592691573</v>
      </c>
      <c r="CS14" s="584">
        <v>2767.0286429212342</v>
      </c>
      <c r="CT14" s="580">
        <v>207382.99778432146</v>
      </c>
      <c r="CU14" s="583">
        <v>184178.77560475061</v>
      </c>
      <c r="CV14" s="584">
        <v>23204.222179594977</v>
      </c>
      <c r="CW14" s="580">
        <v>187052.80050208751</v>
      </c>
      <c r="CX14" s="583">
        <v>154742.86468892577</v>
      </c>
      <c r="CY14" s="584">
        <v>32309.935813465425</v>
      </c>
      <c r="CZ14" s="580">
        <v>192215.37426688941</v>
      </c>
      <c r="DA14" s="583">
        <v>161192.95297929744</v>
      </c>
      <c r="DB14" s="584">
        <v>31022.421287628098</v>
      </c>
    </row>
    <row r="15" spans="1:108" x14ac:dyDescent="0.2">
      <c r="A15" s="162" t="s">
        <v>57</v>
      </c>
      <c r="B15" s="571">
        <v>139843.65244866695</v>
      </c>
      <c r="C15" s="235">
        <v>105442.45540024196</v>
      </c>
      <c r="D15" s="572">
        <v>34401.19704842499</v>
      </c>
      <c r="E15" s="573">
        <v>135958.31742994953</v>
      </c>
      <c r="F15" s="235">
        <v>97652.563199473429</v>
      </c>
      <c r="G15" s="236">
        <v>38305.754230476094</v>
      </c>
      <c r="H15" s="571">
        <v>145770.9042035935</v>
      </c>
      <c r="I15" s="235">
        <v>108450.69882420744</v>
      </c>
      <c r="J15" s="572">
        <v>37320.205379386032</v>
      </c>
      <c r="K15" s="573">
        <v>141724.79231729635</v>
      </c>
      <c r="L15" s="235">
        <v>100667.96024298601</v>
      </c>
      <c r="M15" s="236">
        <v>41056.832074310361</v>
      </c>
      <c r="N15" s="571">
        <v>144914.64893026676</v>
      </c>
      <c r="O15" s="235">
        <v>101468.51454707321</v>
      </c>
      <c r="P15" s="572">
        <v>43446.134383193574</v>
      </c>
      <c r="Q15" s="573">
        <v>148301.88660330535</v>
      </c>
      <c r="R15" s="235">
        <v>102182.16440672392</v>
      </c>
      <c r="S15" s="236">
        <v>46119.722196581431</v>
      </c>
      <c r="T15" s="571">
        <v>142146.67844040156</v>
      </c>
      <c r="U15" s="235">
        <v>95092.803554374404</v>
      </c>
      <c r="V15" s="572">
        <v>47053.874886027173</v>
      </c>
      <c r="W15" s="573">
        <v>149028.05182553973</v>
      </c>
      <c r="X15" s="235">
        <v>105570.25802798037</v>
      </c>
      <c r="Y15" s="236">
        <v>43457.793797559345</v>
      </c>
      <c r="Z15" s="571">
        <v>140023.94822225309</v>
      </c>
      <c r="AA15" s="235">
        <v>102194.84864506239</v>
      </c>
      <c r="AB15" s="572">
        <v>37829.099577190682</v>
      </c>
      <c r="AC15" s="573">
        <v>158425.2966392661</v>
      </c>
      <c r="AD15" s="235">
        <v>115903.44834663811</v>
      </c>
      <c r="AE15" s="236">
        <v>42521.84829262799</v>
      </c>
      <c r="AF15" s="571">
        <v>152605.47329929136</v>
      </c>
      <c r="AG15" s="235">
        <v>113878.31500158522</v>
      </c>
      <c r="AH15" s="572">
        <v>38727.158297706148</v>
      </c>
      <c r="AI15" s="573">
        <v>115169.35777573349</v>
      </c>
      <c r="AJ15" s="235">
        <v>92533.354947801417</v>
      </c>
      <c r="AK15" s="236">
        <v>22636.002827932076</v>
      </c>
      <c r="AL15" s="571">
        <v>144791.02839455946</v>
      </c>
      <c r="AM15" s="235">
        <v>108844.80502876645</v>
      </c>
      <c r="AN15" s="572">
        <v>35946.22336579299</v>
      </c>
      <c r="AO15" s="571">
        <v>144260.31696951477</v>
      </c>
      <c r="AP15" s="235">
        <v>109340.40613849924</v>
      </c>
      <c r="AQ15" s="572">
        <v>34919.910831015513</v>
      </c>
      <c r="AR15" s="571">
        <v>155820.50894769316</v>
      </c>
      <c r="AS15" s="235">
        <v>119801.67781573173</v>
      </c>
      <c r="AT15" s="572">
        <v>36018.831131961444</v>
      </c>
      <c r="AU15" s="571">
        <v>169433.22661365368</v>
      </c>
      <c r="AV15" s="235">
        <v>129133.95943160447</v>
      </c>
      <c r="AW15" s="572">
        <v>40299.267182049203</v>
      </c>
      <c r="AX15" s="571">
        <v>164941.26615783735</v>
      </c>
      <c r="AY15" s="235">
        <v>130986.58403017532</v>
      </c>
      <c r="AZ15" s="572">
        <v>33954.682127662018</v>
      </c>
      <c r="BA15" s="580">
        <v>163678.59294554454</v>
      </c>
      <c r="BB15" s="235">
        <v>133904.42798170936</v>
      </c>
      <c r="BC15" s="155">
        <v>29774.164963835148</v>
      </c>
      <c r="BD15" s="580">
        <v>146136.647438246</v>
      </c>
      <c r="BE15" s="235">
        <v>113473.80409526102</v>
      </c>
      <c r="BF15" s="155">
        <v>32662.843343160886</v>
      </c>
      <c r="BG15" s="580">
        <v>142224.4682430214</v>
      </c>
      <c r="BH15" s="235">
        <v>112232.40029360418</v>
      </c>
      <c r="BI15" s="155">
        <v>29992.067949417207</v>
      </c>
      <c r="BJ15" s="571">
        <v>163866.93987046758</v>
      </c>
      <c r="BK15" s="235">
        <v>127477.0770580145</v>
      </c>
      <c r="BL15" s="572">
        <v>36389.862812453088</v>
      </c>
      <c r="BM15" s="580">
        <v>166130.53138312895</v>
      </c>
      <c r="BN15" s="235">
        <v>127186.18467502593</v>
      </c>
      <c r="BO15" s="155">
        <v>38944.34670810301</v>
      </c>
      <c r="BP15" s="580">
        <v>178494.84043223795</v>
      </c>
      <c r="BQ15" s="235">
        <v>132888.72799269957</v>
      </c>
      <c r="BR15" s="155">
        <v>45606.112439538374</v>
      </c>
      <c r="BS15" s="580">
        <v>177683.34777442037</v>
      </c>
      <c r="BT15" s="235">
        <v>128006.2920349575</v>
      </c>
      <c r="BU15" s="155">
        <v>49677.055739462878</v>
      </c>
      <c r="BV15" s="580">
        <v>184886.90974315206</v>
      </c>
      <c r="BW15" s="235">
        <v>135040.56016124191</v>
      </c>
      <c r="BX15" s="155">
        <v>49846.349581910159</v>
      </c>
      <c r="BY15" s="580">
        <v>189836.76437238924</v>
      </c>
      <c r="BZ15" s="235">
        <v>139671.73401824807</v>
      </c>
      <c r="CA15" s="155">
        <v>50165.030354141156</v>
      </c>
      <c r="CB15" s="580">
        <v>195401.88859107523</v>
      </c>
      <c r="CC15" s="235">
        <v>141280.44038598493</v>
      </c>
      <c r="CD15" s="155">
        <v>54121.448205090303</v>
      </c>
      <c r="CE15" s="580">
        <v>204382.96259069804</v>
      </c>
      <c r="CF15" s="583">
        <v>146767.03308538243</v>
      </c>
      <c r="CG15" s="584">
        <v>57615.929505656401</v>
      </c>
      <c r="CH15" s="580">
        <v>206763.18967874596</v>
      </c>
      <c r="CI15" s="583">
        <v>153120.07200769149</v>
      </c>
      <c r="CJ15" s="584">
        <v>53643.117671235996</v>
      </c>
      <c r="CK15" s="580">
        <v>212162.05042093675</v>
      </c>
      <c r="CL15" s="583">
        <v>159085.12486343275</v>
      </c>
      <c r="CM15" s="584">
        <v>53076.925557241862</v>
      </c>
      <c r="CN15" s="580">
        <v>39432.331422801522</v>
      </c>
      <c r="CO15" s="583">
        <v>38973.519883118788</v>
      </c>
      <c r="CP15" s="584">
        <v>458.8115396828353</v>
      </c>
      <c r="CQ15" s="580">
        <v>164512.98277845472</v>
      </c>
      <c r="CR15" s="583">
        <v>158728.18476615974</v>
      </c>
      <c r="CS15" s="584">
        <v>5784.7980123006473</v>
      </c>
      <c r="CT15" s="580">
        <v>214934.45671736207</v>
      </c>
      <c r="CU15" s="583">
        <v>186790.61036212897</v>
      </c>
      <c r="CV15" s="584">
        <v>28143.846355152433</v>
      </c>
      <c r="CW15" s="580">
        <v>197140.26273010139</v>
      </c>
      <c r="CX15" s="583">
        <v>165314.90600180838</v>
      </c>
      <c r="CY15" s="584">
        <v>31825.356728234379</v>
      </c>
      <c r="CZ15" s="580">
        <v>203243.71432045425</v>
      </c>
      <c r="DA15" s="583">
        <v>172622.53864967512</v>
      </c>
      <c r="DB15" s="584">
        <v>30621.175670909033</v>
      </c>
    </row>
    <row r="16" spans="1:108" x14ac:dyDescent="0.2">
      <c r="A16" s="162" t="s">
        <v>58</v>
      </c>
      <c r="B16" s="571">
        <v>146952.8988670283</v>
      </c>
      <c r="C16" s="235">
        <v>109701.37921559662</v>
      </c>
      <c r="D16" s="572">
        <v>37251.519651431685</v>
      </c>
      <c r="E16" s="573">
        <v>140576.56081691646</v>
      </c>
      <c r="F16" s="235">
        <v>98116.100438302601</v>
      </c>
      <c r="G16" s="236">
        <v>42460.460378613832</v>
      </c>
      <c r="H16" s="571">
        <v>150669.27936546021</v>
      </c>
      <c r="I16" s="235">
        <v>109522.86571579693</v>
      </c>
      <c r="J16" s="572">
        <v>41146.413649663278</v>
      </c>
      <c r="K16" s="573">
        <v>141986.63232473272</v>
      </c>
      <c r="L16" s="235">
        <v>97680.082982564418</v>
      </c>
      <c r="M16" s="236">
        <v>44306.549342168277</v>
      </c>
      <c r="N16" s="571">
        <v>156530.92231240173</v>
      </c>
      <c r="O16" s="235">
        <v>109542.28562963188</v>
      </c>
      <c r="P16" s="572">
        <v>46988.636682769858</v>
      </c>
      <c r="Q16" s="573">
        <v>152913.65864366523</v>
      </c>
      <c r="R16" s="235">
        <v>102639.73070728964</v>
      </c>
      <c r="S16" s="236">
        <v>50273.9279363756</v>
      </c>
      <c r="T16" s="571">
        <v>147666.46365640761</v>
      </c>
      <c r="U16" s="235">
        <v>99471.018438562372</v>
      </c>
      <c r="V16" s="572">
        <v>48195.445217845234</v>
      </c>
      <c r="W16" s="573">
        <v>150845.23769080796</v>
      </c>
      <c r="X16" s="235">
        <v>105123.71076646826</v>
      </c>
      <c r="Y16" s="236">
        <v>45721.526924339705</v>
      </c>
      <c r="Z16" s="571">
        <v>146782.38946197511</v>
      </c>
      <c r="AA16" s="235">
        <v>102319.77389272202</v>
      </c>
      <c r="AB16" s="572">
        <v>44462.615569253096</v>
      </c>
      <c r="AC16" s="573">
        <v>154411.50670237851</v>
      </c>
      <c r="AD16" s="235">
        <v>110553.85537277284</v>
      </c>
      <c r="AE16" s="236">
        <v>43857.651329605658</v>
      </c>
      <c r="AF16" s="571">
        <v>153807.93587382062</v>
      </c>
      <c r="AG16" s="235">
        <v>111937.48922110049</v>
      </c>
      <c r="AH16" s="572">
        <v>41870.446652720129</v>
      </c>
      <c r="AI16" s="573">
        <v>126864.89335363635</v>
      </c>
      <c r="AJ16" s="235">
        <v>100073.4570142853</v>
      </c>
      <c r="AK16" s="236">
        <v>26791.436339351047</v>
      </c>
      <c r="AL16" s="571">
        <v>149363.84707227163</v>
      </c>
      <c r="AM16" s="235">
        <v>109190.48737182304</v>
      </c>
      <c r="AN16" s="572">
        <v>40173.359700448593</v>
      </c>
      <c r="AO16" s="571">
        <v>147040.44361508984</v>
      </c>
      <c r="AP16" s="235">
        <v>109802.35868506478</v>
      </c>
      <c r="AQ16" s="572">
        <v>37238.084930025063</v>
      </c>
      <c r="AR16" s="571">
        <v>154841.69728179605</v>
      </c>
      <c r="AS16" s="235">
        <v>118119.77933619068</v>
      </c>
      <c r="AT16" s="572">
        <v>36721.917945605368</v>
      </c>
      <c r="AU16" s="571">
        <v>165372.04525006696</v>
      </c>
      <c r="AV16" s="235">
        <v>130484.59608997633</v>
      </c>
      <c r="AW16" s="572">
        <v>34887.449160090626</v>
      </c>
      <c r="AX16" s="571">
        <v>171586.64596695843</v>
      </c>
      <c r="AY16" s="235">
        <v>135020.65966703554</v>
      </c>
      <c r="AZ16" s="572">
        <v>36565.986299922908</v>
      </c>
      <c r="BA16" s="580">
        <v>170222.05402653644</v>
      </c>
      <c r="BB16" s="235">
        <v>136490.58222091009</v>
      </c>
      <c r="BC16" s="155">
        <v>33731.471805626323</v>
      </c>
      <c r="BD16" s="580">
        <v>149972.41654476011</v>
      </c>
      <c r="BE16" s="235">
        <v>116078.64807160631</v>
      </c>
      <c r="BF16" s="155">
        <v>33893.768472981261</v>
      </c>
      <c r="BG16" s="580">
        <v>145840.28506949119</v>
      </c>
      <c r="BH16" s="235">
        <v>111350.23424074118</v>
      </c>
      <c r="BI16" s="155">
        <v>34490.050828750027</v>
      </c>
      <c r="BJ16" s="571">
        <v>164856.93666548695</v>
      </c>
      <c r="BK16" s="235">
        <v>125943.76907388945</v>
      </c>
      <c r="BL16" s="572">
        <v>38913.167591597499</v>
      </c>
      <c r="BM16" s="580">
        <v>170373.53956281004</v>
      </c>
      <c r="BN16" s="235">
        <v>129576.84852277431</v>
      </c>
      <c r="BO16" s="155">
        <v>40796.691040035716</v>
      </c>
      <c r="BP16" s="580">
        <v>190436.61732210865</v>
      </c>
      <c r="BQ16" s="235">
        <v>140451.53087846775</v>
      </c>
      <c r="BR16" s="155">
        <v>49985.086443640917</v>
      </c>
      <c r="BS16" s="580">
        <v>182301.43758547431</v>
      </c>
      <c r="BT16" s="235">
        <v>132789.42127380276</v>
      </c>
      <c r="BU16" s="155">
        <v>49512.016311671556</v>
      </c>
      <c r="BV16" s="580">
        <v>187707.01140712743</v>
      </c>
      <c r="BW16" s="235">
        <v>135998.60901543105</v>
      </c>
      <c r="BX16" s="155">
        <v>51708.402391696385</v>
      </c>
      <c r="BY16" s="580">
        <v>194913.79114182506</v>
      </c>
      <c r="BZ16" s="235">
        <v>139326.64567309659</v>
      </c>
      <c r="CA16" s="155">
        <v>55587.145468728479</v>
      </c>
      <c r="CB16" s="580">
        <v>199823.18586189434</v>
      </c>
      <c r="CC16" s="235">
        <v>141300.74722704891</v>
      </c>
      <c r="CD16" s="155">
        <v>58522.438634845421</v>
      </c>
      <c r="CE16" s="580">
        <v>214248.16146872236</v>
      </c>
      <c r="CF16" s="583">
        <v>148462.72029982667</v>
      </c>
      <c r="CG16" s="584">
        <v>65785.441168906284</v>
      </c>
      <c r="CH16" s="580">
        <v>222690.27207286257</v>
      </c>
      <c r="CI16" s="583">
        <v>156291.54373213046</v>
      </c>
      <c r="CJ16" s="584">
        <v>66398.728341021939</v>
      </c>
      <c r="CK16" s="580">
        <v>221170.69065736982</v>
      </c>
      <c r="CL16" s="583">
        <v>161094.89182763701</v>
      </c>
      <c r="CM16" s="584">
        <v>60075.798830069667</v>
      </c>
      <c r="CN16" s="580">
        <v>76203.266188813373</v>
      </c>
      <c r="CO16" s="583">
        <v>75571.734992912359</v>
      </c>
      <c r="CP16" s="584">
        <v>631.53119590178585</v>
      </c>
      <c r="CQ16" s="580">
        <v>191159.06009677766</v>
      </c>
      <c r="CR16" s="583">
        <v>179318.454393658</v>
      </c>
      <c r="CS16" s="584">
        <v>11840.605703048233</v>
      </c>
      <c r="CT16" s="580">
        <v>218534.76791999149</v>
      </c>
      <c r="CU16" s="583">
        <v>183380.3483985209</v>
      </c>
      <c r="CV16" s="584">
        <v>35154.419521371179</v>
      </c>
      <c r="CW16" s="580">
        <v>212010.73965196763</v>
      </c>
      <c r="CX16" s="583">
        <v>167777.77158092087</v>
      </c>
      <c r="CY16" s="584">
        <v>44232.968071239149</v>
      </c>
      <c r="CZ16" s="580">
        <v>214666.625284407</v>
      </c>
      <c r="DA16" s="583">
        <v>175643.12747336458</v>
      </c>
      <c r="DB16" s="584">
        <v>39023.497811348519</v>
      </c>
    </row>
    <row r="17" spans="1:106" ht="13.5" thickBot="1" x14ac:dyDescent="0.25">
      <c r="A17" s="585" t="s">
        <v>59</v>
      </c>
      <c r="B17" s="586">
        <v>149943.05233629222</v>
      </c>
      <c r="C17" s="242">
        <v>101626.51336121581</v>
      </c>
      <c r="D17" s="587">
        <v>48316.538975076423</v>
      </c>
      <c r="E17" s="588">
        <v>149067.72532884747</v>
      </c>
      <c r="F17" s="242">
        <v>99495.599428753922</v>
      </c>
      <c r="G17" s="243">
        <v>49572.125900093539</v>
      </c>
      <c r="H17" s="586">
        <v>149341.8519039175</v>
      </c>
      <c r="I17" s="242">
        <v>98989.368063066839</v>
      </c>
      <c r="J17" s="587">
        <v>50352.483840850662</v>
      </c>
      <c r="K17" s="588">
        <v>145779.69339018766</v>
      </c>
      <c r="L17" s="242">
        <v>93598.050686882503</v>
      </c>
      <c r="M17" s="243">
        <v>52181.642703305137</v>
      </c>
      <c r="N17" s="586">
        <v>160445.30236889079</v>
      </c>
      <c r="O17" s="242">
        <v>104579.01801384235</v>
      </c>
      <c r="P17" s="587">
        <v>55866.284355048469</v>
      </c>
      <c r="Q17" s="588">
        <v>159800.44883728784</v>
      </c>
      <c r="R17" s="242">
        <v>99459.694762181563</v>
      </c>
      <c r="S17" s="243">
        <v>60340.754075106292</v>
      </c>
      <c r="T17" s="586">
        <v>152038.57301564666</v>
      </c>
      <c r="U17" s="242">
        <v>94666.667959956365</v>
      </c>
      <c r="V17" s="587">
        <v>57371.90505569028</v>
      </c>
      <c r="W17" s="588">
        <v>155097.3497230761</v>
      </c>
      <c r="X17" s="242">
        <v>103354.30183809908</v>
      </c>
      <c r="Y17" s="243">
        <v>51743.047884977001</v>
      </c>
      <c r="Z17" s="586">
        <v>175392.71546864658</v>
      </c>
      <c r="AA17" s="242">
        <v>122127.79552950934</v>
      </c>
      <c r="AB17" s="587">
        <v>53264.919939137231</v>
      </c>
      <c r="AC17" s="588">
        <v>172787.80392290541</v>
      </c>
      <c r="AD17" s="242">
        <v>125302.86056409345</v>
      </c>
      <c r="AE17" s="243">
        <v>47484.943358811965</v>
      </c>
      <c r="AF17" s="586">
        <v>180915.82760133076</v>
      </c>
      <c r="AG17" s="242">
        <v>127724.21276352429</v>
      </c>
      <c r="AH17" s="587">
        <v>53191.614837806483</v>
      </c>
      <c r="AI17" s="588">
        <v>160285.77299694886</v>
      </c>
      <c r="AJ17" s="242">
        <v>123316.52422295632</v>
      </c>
      <c r="AK17" s="243">
        <v>36969.248773992535</v>
      </c>
      <c r="AL17" s="586">
        <v>177341.39456669922</v>
      </c>
      <c r="AM17" s="242">
        <v>129178.52053247306</v>
      </c>
      <c r="AN17" s="587">
        <v>48162.874034226166</v>
      </c>
      <c r="AO17" s="586">
        <v>183912.57817460952</v>
      </c>
      <c r="AP17" s="242">
        <v>137187.32169332076</v>
      </c>
      <c r="AQ17" s="587">
        <v>46725.256481288758</v>
      </c>
      <c r="AR17" s="586">
        <v>194514.559235842</v>
      </c>
      <c r="AS17" s="242">
        <v>149420.73527853665</v>
      </c>
      <c r="AT17" s="587">
        <v>45093.823957305343</v>
      </c>
      <c r="AU17" s="586">
        <v>206330.34272734437</v>
      </c>
      <c r="AV17" s="242">
        <v>158092.56224998136</v>
      </c>
      <c r="AW17" s="587">
        <v>48237.780477362998</v>
      </c>
      <c r="AX17" s="586">
        <v>211735.35548244778</v>
      </c>
      <c r="AY17" s="242">
        <v>167597.19391358574</v>
      </c>
      <c r="AZ17" s="587">
        <v>44138.161568862051</v>
      </c>
      <c r="BA17" s="589">
        <v>217970.35090861592</v>
      </c>
      <c r="BB17" s="242">
        <v>168424.72171842563</v>
      </c>
      <c r="BC17" s="183">
        <v>49545.629190190273</v>
      </c>
      <c r="BD17" s="589">
        <v>183867.07486158411</v>
      </c>
      <c r="BE17" s="242">
        <v>142934.07720135554</v>
      </c>
      <c r="BF17" s="183">
        <v>40932.997659700624</v>
      </c>
      <c r="BG17" s="589">
        <v>188194.04741471162</v>
      </c>
      <c r="BH17" s="242">
        <v>142494.72226826285</v>
      </c>
      <c r="BI17" s="183">
        <v>45699.325146448762</v>
      </c>
      <c r="BJ17" s="586">
        <v>204344.30879912709</v>
      </c>
      <c r="BK17" s="242">
        <v>155492.91341713743</v>
      </c>
      <c r="BL17" s="587">
        <v>48851.395381989649</v>
      </c>
      <c r="BM17" s="589">
        <v>222621.8020354209</v>
      </c>
      <c r="BN17" s="242">
        <v>163371.19157084409</v>
      </c>
      <c r="BO17" s="183">
        <v>59250.610464576792</v>
      </c>
      <c r="BP17" s="589">
        <v>236057.93784651067</v>
      </c>
      <c r="BQ17" s="242">
        <v>173206.32560515523</v>
      </c>
      <c r="BR17" s="183">
        <v>62851.61224135544</v>
      </c>
      <c r="BS17" s="589">
        <v>227075.55484650756</v>
      </c>
      <c r="BT17" s="242">
        <v>164197.07540426197</v>
      </c>
      <c r="BU17" s="183">
        <v>62878.479442245589</v>
      </c>
      <c r="BV17" s="589">
        <v>240996.25125779171</v>
      </c>
      <c r="BW17" s="242">
        <v>173430.55881396189</v>
      </c>
      <c r="BX17" s="183">
        <v>67565.692443829801</v>
      </c>
      <c r="BY17" s="589">
        <v>248616.55524954566</v>
      </c>
      <c r="BZ17" s="242">
        <v>180556.00492543983</v>
      </c>
      <c r="CA17" s="183">
        <v>68060.550324105832</v>
      </c>
      <c r="CB17" s="589">
        <v>253575.86324620293</v>
      </c>
      <c r="CC17" s="242">
        <v>186381.07232479966</v>
      </c>
      <c r="CD17" s="183">
        <v>67194.790921403284</v>
      </c>
      <c r="CE17" s="589">
        <v>266191.66946277482</v>
      </c>
      <c r="CF17" s="590">
        <v>192529.0674607578</v>
      </c>
      <c r="CG17" s="591">
        <v>73662.602001649444</v>
      </c>
      <c r="CH17" s="589">
        <v>268332.27993658261</v>
      </c>
      <c r="CI17" s="590">
        <v>197873.35189994259</v>
      </c>
      <c r="CJ17" s="591">
        <v>70458.928036735218</v>
      </c>
      <c r="CK17" s="589">
        <v>283209.89593341394</v>
      </c>
      <c r="CL17" s="590">
        <v>213789.10688941216</v>
      </c>
      <c r="CM17" s="591">
        <v>69420.789043723489</v>
      </c>
      <c r="CN17" s="589">
        <v>94687.921876680906</v>
      </c>
      <c r="CO17" s="590">
        <v>91648.640414457186</v>
      </c>
      <c r="CP17" s="591">
        <v>3039.2814622155179</v>
      </c>
      <c r="CQ17" s="589">
        <v>246632.02343758827</v>
      </c>
      <c r="CR17" s="590">
        <v>224791.5292432945</v>
      </c>
      <c r="CS17" s="591">
        <v>21840.494194372292</v>
      </c>
      <c r="CT17" s="589">
        <v>265583.83249018097</v>
      </c>
      <c r="CU17" s="590">
        <v>221859.8202356851</v>
      </c>
      <c r="CV17" s="591">
        <v>43724.012254179048</v>
      </c>
      <c r="CW17" s="589">
        <v>257596.4567586139</v>
      </c>
      <c r="CX17" s="590">
        <v>206655.08096498629</v>
      </c>
      <c r="CY17" s="591">
        <v>50941.375793569656</v>
      </c>
      <c r="CZ17" s="589">
        <v>264525.47417675081</v>
      </c>
      <c r="DA17" s="590">
        <v>221065.44073180502</v>
      </c>
      <c r="DB17" s="591">
        <v>43460.033445036708</v>
      </c>
    </row>
    <row r="18" spans="1:106" x14ac:dyDescent="0.2">
      <c r="A18" s="592"/>
      <c r="B18" s="234"/>
      <c r="Z18" s="234"/>
      <c r="AA18" s="234"/>
      <c r="AF18" s="234"/>
      <c r="AG18" s="234"/>
    </row>
    <row r="19" spans="1:106" x14ac:dyDescent="0.2">
      <c r="A19" s="185" t="s">
        <v>32</v>
      </c>
    </row>
    <row r="20" spans="1:106" x14ac:dyDescent="0.2">
      <c r="A20" s="185" t="s">
        <v>33</v>
      </c>
      <c r="BJ20" s="216"/>
      <c r="BK20" s="216"/>
      <c r="BL20" s="216"/>
      <c r="CW20" s="593"/>
    </row>
    <row r="21" spans="1:106" x14ac:dyDescent="0.2">
      <c r="A21" s="185" t="s">
        <v>34</v>
      </c>
      <c r="BJ21" s="216"/>
      <c r="BK21" s="216"/>
      <c r="BL21" s="216"/>
    </row>
    <row r="22" spans="1:106" s="30" customFormat="1" x14ac:dyDescent="0.2">
      <c r="A22" s="185" t="s">
        <v>35</v>
      </c>
      <c r="B22" s="372"/>
      <c r="C22" s="372"/>
    </row>
    <row r="23" spans="1:106" x14ac:dyDescent="0.2">
      <c r="A23" s="185" t="s">
        <v>36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  <c r="N23" s="594"/>
      <c r="O23" s="594"/>
      <c r="P23" s="594"/>
      <c r="Q23" s="594"/>
      <c r="R23" s="594"/>
      <c r="S23" s="594"/>
      <c r="T23" s="594"/>
      <c r="U23" s="594"/>
      <c r="V23" s="594"/>
      <c r="W23" s="594"/>
      <c r="X23" s="594"/>
      <c r="Y23" s="594"/>
      <c r="Z23" s="594"/>
      <c r="AA23" s="594"/>
      <c r="AB23" s="594"/>
      <c r="AC23" s="594"/>
      <c r="AD23" s="594"/>
      <c r="AE23" s="594"/>
      <c r="AF23" s="594"/>
      <c r="AG23" s="594"/>
      <c r="AH23" s="594"/>
      <c r="AI23" s="594"/>
      <c r="AJ23" s="594"/>
      <c r="AK23" s="594"/>
      <c r="AL23" s="595"/>
      <c r="AM23" s="594"/>
      <c r="AN23" s="594"/>
      <c r="BJ23" s="186"/>
      <c r="BK23" s="186"/>
      <c r="BL23" s="186"/>
    </row>
    <row r="24" spans="1:106" x14ac:dyDescent="0.2">
      <c r="A24" s="185" t="s">
        <v>37</v>
      </c>
      <c r="BJ24" s="186"/>
      <c r="BK24" s="186"/>
      <c r="BL24" s="186"/>
    </row>
    <row r="25" spans="1:106" x14ac:dyDescent="0.2">
      <c r="BJ25" s="186"/>
      <c r="BK25" s="186"/>
      <c r="BL25" s="186"/>
    </row>
    <row r="26" spans="1:106" x14ac:dyDescent="0.2">
      <c r="BJ26" s="186"/>
      <c r="BK26" s="186"/>
      <c r="BL26" s="186"/>
    </row>
    <row r="27" spans="1:106" x14ac:dyDescent="0.2">
      <c r="BJ27" s="186"/>
      <c r="BK27" s="186"/>
      <c r="BL27" s="186"/>
    </row>
    <row r="28" spans="1:106" x14ac:dyDescent="0.2">
      <c r="BJ28" s="186"/>
      <c r="BK28" s="186"/>
      <c r="BL28" s="186"/>
    </row>
    <row r="29" spans="1:106" x14ac:dyDescent="0.2">
      <c r="BJ29" s="186"/>
      <c r="BK29" s="186"/>
      <c r="BL29" s="186"/>
    </row>
    <row r="30" spans="1:106" x14ac:dyDescent="0.2">
      <c r="BJ30" s="186"/>
      <c r="BK30" s="186"/>
      <c r="BL30" s="186"/>
    </row>
    <row r="31" spans="1:106" x14ac:dyDescent="0.2">
      <c r="BJ31" s="186"/>
      <c r="BK31" s="186"/>
      <c r="BL31" s="186"/>
    </row>
    <row r="32" spans="1:106" x14ac:dyDescent="0.2">
      <c r="BJ32" s="186"/>
      <c r="BK32" s="186"/>
      <c r="BL32" s="186"/>
    </row>
    <row r="33" spans="62:64" x14ac:dyDescent="0.2">
      <c r="BJ33" s="186"/>
      <c r="BK33" s="186"/>
      <c r="BL33" s="186"/>
    </row>
    <row r="34" spans="62:64" x14ac:dyDescent="0.2">
      <c r="BJ34" s="186"/>
      <c r="BK34" s="186"/>
      <c r="BL34" s="186"/>
    </row>
    <row r="36" spans="62:64" x14ac:dyDescent="0.2">
      <c r="BJ36" s="594"/>
      <c r="BK36" s="594"/>
    </row>
  </sheetData>
  <mergeCells count="36">
    <mergeCell ref="CW3:CY3"/>
    <mergeCell ref="AX3:AZ3"/>
    <mergeCell ref="AU3:AW3"/>
    <mergeCell ref="CQ3:CS3"/>
    <mergeCell ref="CN3:CP3"/>
    <mergeCell ref="BJ3:BL3"/>
    <mergeCell ref="BP3:BR3"/>
    <mergeCell ref="BG3:BI3"/>
    <mergeCell ref="BM3:BO3"/>
    <mergeCell ref="CB3:CD3"/>
    <mergeCell ref="A3:A4"/>
    <mergeCell ref="B3:D3"/>
    <mergeCell ref="E3:G3"/>
    <mergeCell ref="H3:J3"/>
    <mergeCell ref="Z3:AB3"/>
    <mergeCell ref="K3:M3"/>
    <mergeCell ref="N3:P3"/>
    <mergeCell ref="Q3:S3"/>
    <mergeCell ref="T3:V3"/>
    <mergeCell ref="W3:Y3"/>
    <mergeCell ref="CZ3:DB3"/>
    <mergeCell ref="AR3:AT3"/>
    <mergeCell ref="AC3:AE3"/>
    <mergeCell ref="BS3:BU3"/>
    <mergeCell ref="CT3:CV3"/>
    <mergeCell ref="AF3:AH3"/>
    <mergeCell ref="AI3:AK3"/>
    <mergeCell ref="AL3:AN3"/>
    <mergeCell ref="BD3:BF3"/>
    <mergeCell ref="BA3:BC3"/>
    <mergeCell ref="AO3:AQ3"/>
    <mergeCell ref="CK3:CM3"/>
    <mergeCell ref="CH3:CJ3"/>
    <mergeCell ref="CE3:CG3"/>
    <mergeCell ref="BY3:CA3"/>
    <mergeCell ref="BV3:BX3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 tint="-4.9989318521683403E-2"/>
    <pageSetUpPr fitToPage="1"/>
  </sheetPr>
  <dimension ref="A1:F84"/>
  <sheetViews>
    <sheetView workbookViewId="0">
      <selection sqref="A1:XFD1048576"/>
    </sheetView>
  </sheetViews>
  <sheetFormatPr defaultRowHeight="12.75" x14ac:dyDescent="0.2"/>
  <cols>
    <col min="1" max="4" width="13.5703125" style="16" customWidth="1"/>
    <col min="5" max="16384" width="9.140625" style="16"/>
  </cols>
  <sheetData>
    <row r="1" spans="1:6" ht="18" customHeight="1" x14ac:dyDescent="0.2">
      <c r="A1" s="596" t="s">
        <v>365</v>
      </c>
      <c r="B1" s="596"/>
      <c r="C1" s="596"/>
      <c r="D1" s="596"/>
    </row>
    <row r="2" spans="1:6" ht="16.5" thickBot="1" x14ac:dyDescent="0.3">
      <c r="A2" s="597"/>
      <c r="B2" s="598"/>
      <c r="C2" s="598"/>
      <c r="D2" s="598"/>
      <c r="E2" s="598"/>
      <c r="F2" s="598"/>
    </row>
    <row r="3" spans="1:6" s="228" customFormat="1" ht="19.5" customHeight="1" thickBot="1" x14ac:dyDescent="0.25">
      <c r="A3" s="599" t="s">
        <v>229</v>
      </c>
      <c r="B3" s="600" t="s">
        <v>19</v>
      </c>
      <c r="C3" s="601" t="s">
        <v>30</v>
      </c>
      <c r="D3" s="601" t="s">
        <v>31</v>
      </c>
      <c r="E3" s="602"/>
      <c r="F3" s="602"/>
    </row>
    <row r="4" spans="1:6" s="228" customFormat="1" ht="12.75" customHeight="1" x14ac:dyDescent="0.2">
      <c r="A4" s="254">
        <v>1951</v>
      </c>
      <c r="B4" s="603">
        <v>19252.139800000001</v>
      </c>
      <c r="C4" s="603">
        <v>16600</v>
      </c>
      <c r="D4" s="604">
        <v>2652.1397999999999</v>
      </c>
      <c r="E4" s="602"/>
      <c r="F4" s="217"/>
    </row>
    <row r="5" spans="1:6" s="228" customFormat="1" ht="12.75" customHeight="1" x14ac:dyDescent="0.2">
      <c r="A5" s="262">
        <v>1952</v>
      </c>
      <c r="B5" s="605">
        <v>20960.804324000001</v>
      </c>
      <c r="C5" s="605">
        <v>16708</v>
      </c>
      <c r="D5" s="606">
        <v>4252.8043239999997</v>
      </c>
      <c r="E5" s="602"/>
      <c r="F5" s="217"/>
    </row>
    <row r="6" spans="1:6" s="228" customFormat="1" ht="12.75" customHeight="1" x14ac:dyDescent="0.2">
      <c r="A6" s="262">
        <v>1953</v>
      </c>
      <c r="B6" s="605">
        <v>22902.15422</v>
      </c>
      <c r="C6" s="605">
        <v>17740</v>
      </c>
      <c r="D6" s="606">
        <v>5162.1542200000004</v>
      </c>
      <c r="E6" s="602"/>
      <c r="F6" s="217"/>
    </row>
    <row r="7" spans="1:6" s="228" customFormat="1" ht="12.75" customHeight="1" x14ac:dyDescent="0.2">
      <c r="A7" s="262">
        <v>1954</v>
      </c>
      <c r="B7" s="605">
        <v>25479.887716000001</v>
      </c>
      <c r="C7" s="605">
        <v>19972</v>
      </c>
      <c r="D7" s="606">
        <v>5507.8877160000002</v>
      </c>
      <c r="E7" s="602"/>
      <c r="F7" s="217"/>
    </row>
    <row r="8" spans="1:6" s="228" customFormat="1" ht="12.75" customHeight="1" x14ac:dyDescent="0.2">
      <c r="A8" s="262">
        <v>1955</v>
      </c>
      <c r="B8" s="605">
        <v>27460.341388000001</v>
      </c>
      <c r="C8" s="605">
        <v>21996</v>
      </c>
      <c r="D8" s="606">
        <v>5464.3413879999998</v>
      </c>
      <c r="E8" s="602"/>
      <c r="F8" s="217"/>
    </row>
    <row r="9" spans="1:6" s="228" customFormat="1" ht="12.75" customHeight="1" x14ac:dyDescent="0.2">
      <c r="A9" s="262">
        <v>1956</v>
      </c>
      <c r="B9" s="605">
        <v>32344.2873</v>
      </c>
      <c r="C9" s="605">
        <v>24100</v>
      </c>
      <c r="D9" s="606">
        <v>8244.2873</v>
      </c>
      <c r="E9" s="602"/>
      <c r="F9" s="217"/>
    </row>
    <row r="10" spans="1:6" s="228" customFormat="1" ht="12.75" customHeight="1" x14ac:dyDescent="0.2">
      <c r="A10" s="262">
        <v>1957</v>
      </c>
      <c r="B10" s="605">
        <v>36728.009504000001</v>
      </c>
      <c r="C10" s="605">
        <v>28768</v>
      </c>
      <c r="D10" s="606">
        <v>7960.0095039999997</v>
      </c>
      <c r="E10" s="602"/>
      <c r="F10" s="217"/>
    </row>
    <row r="11" spans="1:6" s="228" customFormat="1" ht="12.75" customHeight="1" x14ac:dyDescent="0.2">
      <c r="A11" s="262">
        <v>1958</v>
      </c>
      <c r="B11" s="605">
        <v>48636.818864000001</v>
      </c>
      <c r="C11" s="605">
        <v>35888</v>
      </c>
      <c r="D11" s="606">
        <v>12748.818864000001</v>
      </c>
      <c r="E11" s="602"/>
      <c r="F11" s="217"/>
    </row>
    <row r="12" spans="1:6" s="228" customFormat="1" ht="12.75" customHeight="1" x14ac:dyDescent="0.2">
      <c r="A12" s="262">
        <v>1959</v>
      </c>
      <c r="B12" s="605">
        <v>48071.123299999999</v>
      </c>
      <c r="C12" s="605">
        <v>36100</v>
      </c>
      <c r="D12" s="606">
        <v>11971.123299999999</v>
      </c>
      <c r="E12" s="602"/>
      <c r="F12" s="217"/>
    </row>
    <row r="13" spans="1:6" s="228" customFormat="1" ht="12.75" customHeight="1" x14ac:dyDescent="0.2">
      <c r="A13" s="262">
        <v>1960</v>
      </c>
      <c r="B13" s="605">
        <v>57644.209269999999</v>
      </c>
      <c r="C13" s="605">
        <v>43590</v>
      </c>
      <c r="D13" s="606">
        <v>14054.209269999999</v>
      </c>
      <c r="E13" s="602"/>
      <c r="F13" s="217"/>
    </row>
    <row r="14" spans="1:6" s="228" customFormat="1" ht="12.75" customHeight="1" x14ac:dyDescent="0.2">
      <c r="A14" s="262">
        <v>1961</v>
      </c>
      <c r="B14" s="605">
        <v>70086.031400000007</v>
      </c>
      <c r="C14" s="605">
        <v>53800</v>
      </c>
      <c r="D14" s="606">
        <v>16286.0314</v>
      </c>
      <c r="E14" s="602"/>
      <c r="F14" s="217"/>
    </row>
    <row r="15" spans="1:6" s="228" customFormat="1" ht="12.75" customHeight="1" x14ac:dyDescent="0.2">
      <c r="A15" s="262">
        <v>1962</v>
      </c>
      <c r="B15" s="605">
        <v>63630.123420000004</v>
      </c>
      <c r="C15" s="605">
        <v>54140</v>
      </c>
      <c r="D15" s="606">
        <v>9490.1234199999999</v>
      </c>
      <c r="E15" s="602"/>
      <c r="F15" s="217"/>
    </row>
    <row r="16" spans="1:6" s="228" customFormat="1" ht="12.75" customHeight="1" x14ac:dyDescent="0.2">
      <c r="A16" s="262">
        <v>1963</v>
      </c>
      <c r="B16" s="605">
        <v>83632.538180000003</v>
      </c>
      <c r="C16" s="605">
        <v>73060</v>
      </c>
      <c r="D16" s="606">
        <v>10572.53818</v>
      </c>
      <c r="E16" s="602"/>
      <c r="F16" s="217"/>
    </row>
    <row r="17" spans="1:6" s="228" customFormat="1" ht="12.75" customHeight="1" x14ac:dyDescent="0.2">
      <c r="A17" s="262">
        <v>1964</v>
      </c>
      <c r="B17" s="605">
        <v>96352.624888999999</v>
      </c>
      <c r="C17" s="605">
        <v>83313</v>
      </c>
      <c r="D17" s="606">
        <v>13039.624889000001</v>
      </c>
      <c r="E17" s="602"/>
      <c r="F17" s="217"/>
    </row>
    <row r="18" spans="1:6" s="228" customFormat="1" ht="12.75" customHeight="1" x14ac:dyDescent="0.2">
      <c r="A18" s="262">
        <v>1965</v>
      </c>
      <c r="B18" s="605">
        <v>111659.02017600001</v>
      </c>
      <c r="C18" s="605">
        <v>99792</v>
      </c>
      <c r="D18" s="606">
        <v>11867.020176</v>
      </c>
      <c r="E18" s="602"/>
      <c r="F18" s="217"/>
    </row>
    <row r="19" spans="1:6" s="228" customFormat="1" ht="12.75" customHeight="1" x14ac:dyDescent="0.2">
      <c r="A19" s="262">
        <v>1966</v>
      </c>
      <c r="B19" s="605">
        <v>133216.62356499999</v>
      </c>
      <c r="C19" s="605">
        <v>117605</v>
      </c>
      <c r="D19" s="606">
        <v>15611.623565</v>
      </c>
      <c r="E19" s="602"/>
      <c r="F19" s="217"/>
    </row>
    <row r="20" spans="1:6" s="228" customFormat="1" ht="12.75" customHeight="1" x14ac:dyDescent="0.2">
      <c r="A20" s="262">
        <v>1967</v>
      </c>
      <c r="B20" s="605">
        <v>149033.012235</v>
      </c>
      <c r="C20" s="605">
        <v>130995</v>
      </c>
      <c r="D20" s="606">
        <v>18038.012234999998</v>
      </c>
      <c r="E20" s="602"/>
      <c r="F20" s="217"/>
    </row>
    <row r="21" spans="1:6" s="228" customFormat="1" ht="12.75" customHeight="1" x14ac:dyDescent="0.2">
      <c r="A21" s="262">
        <v>1968</v>
      </c>
      <c r="B21" s="605">
        <v>163429.48329599999</v>
      </c>
      <c r="C21" s="605">
        <v>140592</v>
      </c>
      <c r="D21" s="606">
        <v>22837.483296000002</v>
      </c>
      <c r="E21" s="602"/>
      <c r="F21" s="217"/>
    </row>
    <row r="22" spans="1:6" s="228" customFormat="1" ht="12.75" customHeight="1" x14ac:dyDescent="0.2">
      <c r="A22" s="262">
        <v>1969</v>
      </c>
      <c r="B22" s="605">
        <v>177160.20095200001</v>
      </c>
      <c r="C22" s="605">
        <v>152404</v>
      </c>
      <c r="D22" s="606">
        <v>24756.200952000003</v>
      </c>
      <c r="E22" s="602"/>
      <c r="F22" s="217"/>
    </row>
    <row r="23" spans="1:6" s="228" customFormat="1" ht="12.75" customHeight="1" x14ac:dyDescent="0.2">
      <c r="A23" s="262">
        <v>1970</v>
      </c>
      <c r="B23" s="605">
        <v>201394.708376</v>
      </c>
      <c r="C23" s="605">
        <v>173252</v>
      </c>
      <c r="D23" s="606">
        <v>28142.708376000002</v>
      </c>
      <c r="E23" s="602"/>
      <c r="F23" s="217"/>
    </row>
    <row r="24" spans="1:6" s="228" customFormat="1" ht="12.75" customHeight="1" x14ac:dyDescent="0.2">
      <c r="A24" s="262">
        <v>1971</v>
      </c>
      <c r="B24" s="605">
        <v>189439.03354599999</v>
      </c>
      <c r="C24" s="605">
        <v>162967</v>
      </c>
      <c r="D24" s="606">
        <v>26472.033545999999</v>
      </c>
      <c r="E24" s="602"/>
      <c r="F24" s="217"/>
    </row>
    <row r="25" spans="1:6" s="228" customFormat="1" ht="12.75" customHeight="1" x14ac:dyDescent="0.2">
      <c r="A25" s="262">
        <v>1972</v>
      </c>
      <c r="B25" s="605">
        <v>199674.30013600001</v>
      </c>
      <c r="C25" s="605">
        <v>171772</v>
      </c>
      <c r="D25" s="606">
        <v>27902.300136000002</v>
      </c>
      <c r="E25" s="602"/>
      <c r="F25" s="217"/>
    </row>
    <row r="26" spans="1:6" s="228" customFormat="1" ht="12.75" customHeight="1" x14ac:dyDescent="0.2">
      <c r="A26" s="262">
        <v>1973</v>
      </c>
      <c r="B26" s="605">
        <v>226645.18661199999</v>
      </c>
      <c r="C26" s="605">
        <v>194974</v>
      </c>
      <c r="D26" s="606">
        <v>31671.186612000001</v>
      </c>
      <c r="E26" s="602"/>
      <c r="F26" s="217"/>
    </row>
    <row r="27" spans="1:6" s="228" customFormat="1" ht="12.75" customHeight="1" x14ac:dyDescent="0.2">
      <c r="A27" s="262">
        <v>1974</v>
      </c>
      <c r="B27" s="605">
        <v>179194.46745200001</v>
      </c>
      <c r="C27" s="605">
        <v>154154</v>
      </c>
      <c r="D27" s="606">
        <v>25040.467452000001</v>
      </c>
      <c r="E27" s="602"/>
      <c r="F27" s="217"/>
    </row>
    <row r="28" spans="1:6" s="228" customFormat="1" ht="12.75" customHeight="1" x14ac:dyDescent="0.2">
      <c r="A28" s="262">
        <v>1975</v>
      </c>
      <c r="B28" s="605">
        <v>206960.46152000001</v>
      </c>
      <c r="C28" s="605">
        <v>178040</v>
      </c>
      <c r="D28" s="606">
        <v>28920.461520000001</v>
      </c>
      <c r="E28" s="602"/>
      <c r="F28" s="217"/>
    </row>
    <row r="29" spans="1:6" s="228" customFormat="1" ht="12.75" customHeight="1" x14ac:dyDescent="0.2">
      <c r="A29" s="262">
        <v>1976</v>
      </c>
      <c r="B29" s="605">
        <v>217008.57559200001</v>
      </c>
      <c r="C29" s="605">
        <v>186684</v>
      </c>
      <c r="D29" s="606">
        <v>30324.575592000001</v>
      </c>
      <c r="E29" s="602"/>
      <c r="F29" s="217"/>
    </row>
    <row r="30" spans="1:6" s="228" customFormat="1" ht="12.75" customHeight="1" x14ac:dyDescent="0.2">
      <c r="A30" s="262">
        <v>1977</v>
      </c>
      <c r="B30" s="605">
        <v>211476.26459400001</v>
      </c>
      <c r="C30" s="605">
        <v>179298</v>
      </c>
      <c r="D30" s="606">
        <v>32178.264594</v>
      </c>
      <c r="E30" s="602"/>
      <c r="F30" s="217"/>
    </row>
    <row r="31" spans="1:6" s="228" customFormat="1" ht="12.75" customHeight="1" x14ac:dyDescent="0.2">
      <c r="A31" s="262">
        <v>1978</v>
      </c>
      <c r="B31" s="605">
        <v>182387.68463800001</v>
      </c>
      <c r="C31" s="605">
        <v>156901</v>
      </c>
      <c r="D31" s="606">
        <v>25486.684638000002</v>
      </c>
      <c r="E31" s="602"/>
      <c r="F31" s="217"/>
    </row>
    <row r="32" spans="1:6" s="228" customFormat="1" ht="12.75" customHeight="1" x14ac:dyDescent="0.2">
      <c r="A32" s="262">
        <v>1979</v>
      </c>
      <c r="B32" s="605">
        <v>155432.14828300293</v>
      </c>
      <c r="C32" s="605">
        <v>130914</v>
      </c>
      <c r="D32" s="606">
        <v>24518.148283002931</v>
      </c>
      <c r="E32" s="602"/>
      <c r="F32" s="217"/>
    </row>
    <row r="33" spans="1:6" s="228" customFormat="1" ht="12.75" customHeight="1" x14ac:dyDescent="0.2">
      <c r="A33" s="262">
        <v>1980</v>
      </c>
      <c r="B33" s="605">
        <v>229929.07396199999</v>
      </c>
      <c r="C33" s="605">
        <v>197799</v>
      </c>
      <c r="D33" s="606">
        <v>32130.073962000002</v>
      </c>
      <c r="E33" s="602"/>
      <c r="F33" s="217"/>
    </row>
    <row r="34" spans="1:6" s="228" customFormat="1" ht="12.75" customHeight="1" x14ac:dyDescent="0.2">
      <c r="A34" s="262">
        <v>1981</v>
      </c>
      <c r="B34" s="605">
        <v>264210.44702901412</v>
      </c>
      <c r="C34" s="605">
        <v>230728</v>
      </c>
      <c r="D34" s="606">
        <v>33482.447029014118</v>
      </c>
      <c r="E34" s="602"/>
      <c r="F34" s="217"/>
    </row>
    <row r="35" spans="1:6" s="228" customFormat="1" ht="12.75" customHeight="1" x14ac:dyDescent="0.2">
      <c r="A35" s="262">
        <v>1982</v>
      </c>
      <c r="B35" s="605">
        <v>333222.2840283612</v>
      </c>
      <c r="C35" s="605">
        <v>290040</v>
      </c>
      <c r="D35" s="606">
        <v>43182.284028361217</v>
      </c>
      <c r="E35" s="602"/>
      <c r="F35" s="217"/>
    </row>
    <row r="36" spans="1:6" s="228" customFormat="1" ht="12.75" customHeight="1" x14ac:dyDescent="0.2">
      <c r="A36" s="262">
        <v>1983</v>
      </c>
      <c r="B36" s="605">
        <v>275178.13555000001</v>
      </c>
      <c r="C36" s="605">
        <v>236725</v>
      </c>
      <c r="D36" s="606">
        <v>38453.135549999999</v>
      </c>
      <c r="E36" s="602"/>
      <c r="F36" s="217"/>
    </row>
    <row r="37" spans="1:6" s="228" customFormat="1" ht="12.75" customHeight="1" x14ac:dyDescent="0.2">
      <c r="A37" s="262">
        <v>1984</v>
      </c>
      <c r="B37" s="605">
        <v>387835.81432</v>
      </c>
      <c r="C37" s="605">
        <v>333640</v>
      </c>
      <c r="D37" s="606">
        <v>54195.814319999998</v>
      </c>
      <c r="E37" s="602"/>
      <c r="F37" s="217"/>
    </row>
    <row r="38" spans="1:6" s="228" customFormat="1" ht="12.75" customHeight="1" x14ac:dyDescent="0.2">
      <c r="A38" s="262">
        <v>1985</v>
      </c>
      <c r="B38" s="605">
        <v>468985.61109999998</v>
      </c>
      <c r="C38" s="605">
        <v>403450</v>
      </c>
      <c r="D38" s="606">
        <v>65535.611100000002</v>
      </c>
      <c r="E38" s="30"/>
      <c r="F38" s="217"/>
    </row>
    <row r="39" spans="1:6" s="228" customFormat="1" ht="12.75" customHeight="1" x14ac:dyDescent="0.2">
      <c r="A39" s="262">
        <v>1986</v>
      </c>
      <c r="B39" s="605">
        <v>478273.49072</v>
      </c>
      <c r="C39" s="605">
        <v>411440</v>
      </c>
      <c r="D39" s="606">
        <v>66833.490720000002</v>
      </c>
      <c r="E39" s="602"/>
      <c r="F39" s="217"/>
    </row>
    <row r="40" spans="1:6" s="228" customFormat="1" ht="12.75" customHeight="1" x14ac:dyDescent="0.2">
      <c r="A40" s="262">
        <v>1987</v>
      </c>
      <c r="B40" s="605">
        <v>463324.53804000001</v>
      </c>
      <c r="C40" s="605">
        <v>398580</v>
      </c>
      <c r="D40" s="606">
        <v>64744.538040000007</v>
      </c>
      <c r="E40" s="602"/>
      <c r="F40" s="217"/>
    </row>
    <row r="41" spans="1:6" s="228" customFormat="1" ht="12.75" customHeight="1" x14ac:dyDescent="0.2">
      <c r="A41" s="262">
        <v>1988</v>
      </c>
      <c r="B41" s="605">
        <v>606267.48499999999</v>
      </c>
      <c r="C41" s="605">
        <v>521000</v>
      </c>
      <c r="D41" s="606">
        <v>85267.485000000001</v>
      </c>
      <c r="E41" s="602"/>
      <c r="F41" s="217"/>
    </row>
    <row r="42" spans="1:6" x14ac:dyDescent="0.2">
      <c r="A42" s="262">
        <v>1989</v>
      </c>
      <c r="B42" s="605">
        <v>638742</v>
      </c>
      <c r="C42" s="605">
        <v>550565</v>
      </c>
      <c r="D42" s="606">
        <v>88177</v>
      </c>
      <c r="E42" s="607"/>
      <c r="F42" s="608"/>
    </row>
    <row r="43" spans="1:6" x14ac:dyDescent="0.2">
      <c r="A43" s="262">
        <v>1990</v>
      </c>
      <c r="B43" s="605">
        <v>691851</v>
      </c>
      <c r="C43" s="605">
        <v>595307</v>
      </c>
      <c r="D43" s="606">
        <v>96544</v>
      </c>
      <c r="E43" s="607"/>
      <c r="F43" s="607"/>
    </row>
    <row r="44" spans="1:6" x14ac:dyDescent="0.2">
      <c r="A44" s="262">
        <v>1991</v>
      </c>
      <c r="B44" s="605">
        <v>742990</v>
      </c>
      <c r="C44" s="605">
        <v>639329</v>
      </c>
      <c r="D44" s="606">
        <v>103661</v>
      </c>
      <c r="F44" s="607"/>
    </row>
    <row r="45" spans="1:6" x14ac:dyDescent="0.2">
      <c r="A45" s="262">
        <v>1992</v>
      </c>
      <c r="B45" s="605">
        <v>746610.73540000001</v>
      </c>
      <c r="C45" s="605">
        <v>642440</v>
      </c>
      <c r="D45" s="606">
        <v>104170.73540000001</v>
      </c>
      <c r="E45" s="532"/>
      <c r="F45" s="532"/>
    </row>
    <row r="46" spans="1:6" x14ac:dyDescent="0.2">
      <c r="A46" s="262">
        <v>1993</v>
      </c>
      <c r="B46" s="605">
        <v>832591.68850000005</v>
      </c>
      <c r="C46" s="605">
        <v>716100</v>
      </c>
      <c r="D46" s="606">
        <v>116491.6885</v>
      </c>
      <c r="E46" s="532"/>
    </row>
    <row r="47" spans="1:6" x14ac:dyDescent="0.2">
      <c r="A47" s="262">
        <v>1994</v>
      </c>
      <c r="B47" s="605">
        <v>858074.72389999998</v>
      </c>
      <c r="C47" s="605">
        <v>738540</v>
      </c>
      <c r="D47" s="606">
        <v>119534.72390000001</v>
      </c>
      <c r="E47" s="532"/>
    </row>
    <row r="48" spans="1:6" x14ac:dyDescent="0.2">
      <c r="A48" s="262">
        <v>1995</v>
      </c>
      <c r="B48" s="605">
        <v>878598.77145</v>
      </c>
      <c r="C48" s="605">
        <v>755970</v>
      </c>
      <c r="D48" s="606">
        <v>122628.77145</v>
      </c>
      <c r="E48" s="532"/>
    </row>
    <row r="49" spans="1:6" x14ac:dyDescent="0.2">
      <c r="A49" s="262">
        <v>1996</v>
      </c>
      <c r="B49" s="605">
        <v>889496.20515000005</v>
      </c>
      <c r="C49" s="605">
        <v>764790</v>
      </c>
      <c r="D49" s="606">
        <v>124706.20515000001</v>
      </c>
      <c r="E49" s="532"/>
    </row>
    <row r="50" spans="1:6" x14ac:dyDescent="0.2">
      <c r="A50" s="262">
        <v>1997</v>
      </c>
      <c r="B50" s="605">
        <v>925812.44524999999</v>
      </c>
      <c r="C50" s="605">
        <v>796650</v>
      </c>
      <c r="D50" s="606">
        <v>129162.44525</v>
      </c>
      <c r="E50" s="532"/>
      <c r="F50" s="26"/>
    </row>
    <row r="51" spans="1:6" x14ac:dyDescent="0.2">
      <c r="A51" s="262">
        <v>1998</v>
      </c>
      <c r="B51" s="605">
        <v>931068</v>
      </c>
      <c r="C51" s="605">
        <v>796967</v>
      </c>
      <c r="D51" s="606">
        <v>134101</v>
      </c>
      <c r="E51" s="532"/>
      <c r="F51" s="26"/>
    </row>
    <row r="52" spans="1:6" x14ac:dyDescent="0.2">
      <c r="A52" s="262">
        <v>1999</v>
      </c>
      <c r="B52" s="605">
        <v>939622.39764858095</v>
      </c>
      <c r="C52" s="605">
        <v>805318.39764858095</v>
      </c>
      <c r="D52" s="606">
        <v>134304</v>
      </c>
      <c r="E52" s="532"/>
      <c r="F52" s="26"/>
    </row>
    <row r="53" spans="1:6" x14ac:dyDescent="0.2">
      <c r="A53" s="262">
        <v>2000</v>
      </c>
      <c r="B53" s="605">
        <v>1001174.1121460946</v>
      </c>
      <c r="C53" s="605">
        <v>839771.89396896923</v>
      </c>
      <c r="D53" s="606">
        <v>161402.21817712532</v>
      </c>
      <c r="F53" s="26"/>
    </row>
    <row r="54" spans="1:6" x14ac:dyDescent="0.2">
      <c r="A54" s="262">
        <v>2001</v>
      </c>
      <c r="B54" s="605">
        <v>982507.62689811829</v>
      </c>
      <c r="C54" s="605">
        <v>815293</v>
      </c>
      <c r="D54" s="606">
        <v>167214.62689811824</v>
      </c>
      <c r="F54" s="26"/>
    </row>
    <row r="55" spans="1:6" x14ac:dyDescent="0.2">
      <c r="A55" s="262">
        <v>2002</v>
      </c>
      <c r="B55" s="605">
        <v>991557</v>
      </c>
      <c r="C55" s="605">
        <v>850786</v>
      </c>
      <c r="D55" s="606">
        <v>140771</v>
      </c>
      <c r="F55" s="26"/>
    </row>
    <row r="56" spans="1:6" x14ac:dyDescent="0.2">
      <c r="A56" s="262">
        <v>2003</v>
      </c>
      <c r="B56" s="605">
        <v>1057614.995326885</v>
      </c>
      <c r="C56" s="605">
        <v>930264.99532688514</v>
      </c>
      <c r="D56" s="606">
        <v>127350</v>
      </c>
      <c r="F56" s="609"/>
    </row>
    <row r="57" spans="1:6" x14ac:dyDescent="0.2">
      <c r="A57" s="262">
        <v>2004</v>
      </c>
      <c r="B57" s="605">
        <v>1140779</v>
      </c>
      <c r="C57" s="605">
        <v>976976</v>
      </c>
      <c r="D57" s="606">
        <v>163803</v>
      </c>
      <c r="F57" s="609"/>
    </row>
    <row r="58" spans="1:6" x14ac:dyDescent="0.2">
      <c r="A58" s="262">
        <v>2005</v>
      </c>
      <c r="B58" s="605">
        <v>1252012</v>
      </c>
      <c r="C58" s="605">
        <v>1078468</v>
      </c>
      <c r="D58" s="606">
        <v>173544</v>
      </c>
      <c r="F58" s="609"/>
    </row>
    <row r="59" spans="1:6" x14ac:dyDescent="0.2">
      <c r="A59" s="262" t="s">
        <v>16</v>
      </c>
      <c r="B59" s="605">
        <v>1362507</v>
      </c>
      <c r="C59" s="605">
        <v>1175635</v>
      </c>
      <c r="D59" s="606">
        <v>186872</v>
      </c>
      <c r="E59" s="26"/>
      <c r="F59" s="609"/>
    </row>
    <row r="60" spans="1:6" x14ac:dyDescent="0.2">
      <c r="A60" s="262">
        <v>2007</v>
      </c>
      <c r="B60" s="605">
        <v>1364505</v>
      </c>
      <c r="C60" s="605">
        <v>1160029</v>
      </c>
      <c r="D60" s="606">
        <v>204476</v>
      </c>
      <c r="E60" s="26"/>
    </row>
    <row r="61" spans="1:6" x14ac:dyDescent="0.2">
      <c r="A61" s="262">
        <v>2008</v>
      </c>
      <c r="B61" s="605">
        <v>1262237.0125423211</v>
      </c>
      <c r="C61" s="605">
        <v>1057133.0125423202</v>
      </c>
      <c r="D61" s="606">
        <v>205104.0000000009</v>
      </c>
      <c r="E61" s="26"/>
    </row>
    <row r="62" spans="1:6" ht="12" customHeight="1" x14ac:dyDescent="0.2">
      <c r="A62" s="262">
        <v>2009</v>
      </c>
      <c r="B62" s="605">
        <v>1244533.5881144973</v>
      </c>
      <c r="C62" s="605">
        <v>1032157.5881144984</v>
      </c>
      <c r="D62" s="606">
        <v>212375.99999999889</v>
      </c>
      <c r="E62" s="26"/>
    </row>
    <row r="63" spans="1:6" ht="12" customHeight="1" x14ac:dyDescent="0.2">
      <c r="A63" s="262" t="s">
        <v>17</v>
      </c>
      <c r="B63" s="605">
        <v>1291983.0244616</v>
      </c>
      <c r="C63" s="605">
        <v>1079120.4411283282</v>
      </c>
      <c r="D63" s="606">
        <v>212862.58333327179</v>
      </c>
      <c r="E63" s="26"/>
    </row>
    <row r="64" spans="1:6" ht="12" customHeight="1" x14ac:dyDescent="0.2">
      <c r="A64" s="262">
        <v>2011</v>
      </c>
      <c r="B64" s="605">
        <v>1292289.5623486959</v>
      </c>
      <c r="C64" s="605">
        <v>1088057.5623487041</v>
      </c>
      <c r="D64" s="606">
        <v>204231.99999999173</v>
      </c>
      <c r="E64" s="26"/>
    </row>
    <row r="65" spans="1:6" x14ac:dyDescent="0.2">
      <c r="A65" s="262">
        <v>2012</v>
      </c>
      <c r="B65" s="605">
        <v>1305370</v>
      </c>
      <c r="C65" s="605">
        <v>1104116</v>
      </c>
      <c r="D65" s="606">
        <v>201254</v>
      </c>
    </row>
    <row r="66" spans="1:6" x14ac:dyDescent="0.2">
      <c r="A66" s="262">
        <v>2013</v>
      </c>
      <c r="B66" s="605">
        <v>1239060.789918185</v>
      </c>
      <c r="C66" s="605">
        <v>1081194.7899181868</v>
      </c>
      <c r="D66" s="606">
        <v>157866</v>
      </c>
      <c r="F66" s="230"/>
    </row>
    <row r="67" spans="1:6" x14ac:dyDescent="0.2">
      <c r="A67" s="262" t="s">
        <v>18</v>
      </c>
      <c r="B67" s="605">
        <v>1220812.9190883902</v>
      </c>
      <c r="C67" s="605">
        <v>1120229.9190883904</v>
      </c>
      <c r="D67" s="610">
        <v>100582.99999999988</v>
      </c>
      <c r="F67" s="230"/>
    </row>
    <row r="68" spans="1:6" x14ac:dyDescent="0.2">
      <c r="A68" s="262">
        <v>2015</v>
      </c>
      <c r="B68" s="605">
        <v>1294903.545315925</v>
      </c>
      <c r="C68" s="605">
        <v>1184981.5453159253</v>
      </c>
      <c r="D68" s="610">
        <v>109922</v>
      </c>
      <c r="F68" s="230"/>
    </row>
    <row r="69" spans="1:6" x14ac:dyDescent="0.2">
      <c r="A69" s="262">
        <v>2016</v>
      </c>
      <c r="B69" s="605">
        <v>1358083.0411264854</v>
      </c>
      <c r="C69" s="605">
        <v>1210099.0411264882</v>
      </c>
      <c r="D69" s="610">
        <v>147983.99999999724</v>
      </c>
      <c r="F69" s="230"/>
    </row>
    <row r="70" spans="1:6" x14ac:dyDescent="0.2">
      <c r="A70" s="262">
        <v>2017</v>
      </c>
      <c r="B70" s="605">
        <v>1367024.6433936139</v>
      </c>
      <c r="C70" s="605">
        <v>1225194.6433936122</v>
      </c>
      <c r="D70" s="610">
        <v>141830.00000000151</v>
      </c>
    </row>
    <row r="71" spans="1:6" x14ac:dyDescent="0.2">
      <c r="A71" s="262">
        <v>2018</v>
      </c>
      <c r="B71" s="605">
        <v>1487120</v>
      </c>
      <c r="C71" s="605">
        <v>1331806</v>
      </c>
      <c r="D71" s="610">
        <v>155314</v>
      </c>
    </row>
    <row r="72" spans="1:6" x14ac:dyDescent="0.2">
      <c r="A72" s="262">
        <v>2019</v>
      </c>
      <c r="B72" s="605">
        <v>1522669.0412237602</v>
      </c>
      <c r="C72" s="605">
        <v>1370066.0412237595</v>
      </c>
      <c r="D72" s="610">
        <v>152603.00000000058</v>
      </c>
    </row>
    <row r="73" spans="1:6" x14ac:dyDescent="0.2">
      <c r="A73" s="262">
        <v>2020</v>
      </c>
      <c r="B73" s="605">
        <v>588248.73019949824</v>
      </c>
      <c r="C73" s="605">
        <v>540394.7301994951</v>
      </c>
      <c r="D73" s="610">
        <v>47854.00000000318</v>
      </c>
    </row>
    <row r="74" spans="1:6" x14ac:dyDescent="0.2">
      <c r="A74" s="262">
        <v>2021</v>
      </c>
      <c r="B74" s="605">
        <v>1035314.2135287408</v>
      </c>
      <c r="C74" s="605">
        <v>999806.15352874261</v>
      </c>
      <c r="D74" s="610">
        <v>35508.059999998222</v>
      </c>
    </row>
    <row r="75" spans="1:6" x14ac:dyDescent="0.2">
      <c r="A75" s="262">
        <v>2022</v>
      </c>
      <c r="B75" s="605">
        <f>SUM(C75:D75)</f>
        <v>1485744.1758318299</v>
      </c>
      <c r="C75" s="605">
        <v>1432238.1758318299</v>
      </c>
      <c r="D75" s="610">
        <v>53506.000000000007</v>
      </c>
    </row>
    <row r="76" spans="1:6" x14ac:dyDescent="0.2">
      <c r="A76" s="262">
        <v>2023</v>
      </c>
      <c r="B76" s="605">
        <v>1647017.7446852536</v>
      </c>
      <c r="C76" s="605">
        <v>1493340.75757462</v>
      </c>
      <c r="D76" s="610">
        <v>153676.98711063372</v>
      </c>
    </row>
    <row r="77" spans="1:6" ht="13.5" thickBot="1" x14ac:dyDescent="0.25">
      <c r="A77" s="278">
        <v>2024</v>
      </c>
      <c r="B77" s="611">
        <v>1806460.0819430435</v>
      </c>
      <c r="C77" s="611">
        <v>1529726.0819430437</v>
      </c>
      <c r="D77" s="611">
        <v>276733.99999999983</v>
      </c>
      <c r="F77" s="30"/>
    </row>
    <row r="78" spans="1:6" x14ac:dyDescent="0.2">
      <c r="A78" s="33"/>
      <c r="B78" s="26"/>
      <c r="C78" s="26"/>
      <c r="D78" s="26"/>
    </row>
    <row r="79" spans="1:6" x14ac:dyDescent="0.2">
      <c r="A79" s="185" t="s">
        <v>32</v>
      </c>
    </row>
    <row r="80" spans="1:6" x14ac:dyDescent="0.2">
      <c r="A80" s="185" t="s">
        <v>33</v>
      </c>
      <c r="C80" s="26"/>
    </row>
    <row r="81" spans="1:3" x14ac:dyDescent="0.2">
      <c r="A81" s="185" t="s">
        <v>34</v>
      </c>
    </row>
    <row r="82" spans="1:3" x14ac:dyDescent="0.2">
      <c r="A82" s="185" t="s">
        <v>36</v>
      </c>
    </row>
    <row r="83" spans="1:3" x14ac:dyDescent="0.2">
      <c r="A83" s="185" t="s">
        <v>37</v>
      </c>
    </row>
    <row r="84" spans="1:3" x14ac:dyDescent="0.2">
      <c r="C84" s="26"/>
    </row>
  </sheetData>
  <mergeCells count="1">
    <mergeCell ref="A1:D1"/>
  </mergeCells>
  <phoneticPr fontId="0" type="noConversion"/>
  <printOptions horizontalCentered="1"/>
  <pageMargins left="0.75" right="0.75" top="0.5" bottom="1" header="0.76" footer="0.5"/>
  <pageSetup paperSize="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0" tint="-4.9989318521683403E-2"/>
  </sheetPr>
  <dimension ref="A1:EO60"/>
  <sheetViews>
    <sheetView workbookViewId="0">
      <selection activeCell="EE21" sqref="EE21"/>
    </sheetView>
  </sheetViews>
  <sheetFormatPr defaultColWidth="8.85546875" defaultRowHeight="12.75" x14ac:dyDescent="0.2"/>
  <cols>
    <col min="1" max="1" width="10.5703125" style="16" customWidth="1"/>
    <col min="2" max="2" width="7.85546875" style="16" bestFit="1" customWidth="1"/>
    <col min="3" max="3" width="7.5703125" style="16" bestFit="1" customWidth="1"/>
    <col min="4" max="4" width="7.140625" style="16" bestFit="1" customWidth="1"/>
    <col min="5" max="5" width="7.5703125" style="16" bestFit="1" customWidth="1"/>
    <col min="6" max="6" width="6" style="16" bestFit="1" customWidth="1"/>
    <col min="7" max="7" width="7.140625" style="16" bestFit="1" customWidth="1"/>
    <col min="8" max="8" width="7.85546875" style="16" bestFit="1" customWidth="1"/>
    <col min="9" max="9" width="7.5703125" style="16" bestFit="1" customWidth="1"/>
    <col min="10" max="10" width="7.140625" style="16" bestFit="1" customWidth="1"/>
    <col min="11" max="11" width="7.5703125" style="16" bestFit="1" customWidth="1"/>
    <col min="12" max="12" width="6" style="16" bestFit="1" customWidth="1"/>
    <col min="13" max="13" width="7.140625" style="16" bestFit="1" customWidth="1"/>
    <col min="14" max="14" width="7.85546875" style="16" bestFit="1" customWidth="1"/>
    <col min="15" max="15" width="7.5703125" style="16" bestFit="1" customWidth="1"/>
    <col min="16" max="16" width="7.140625" style="16" bestFit="1" customWidth="1"/>
    <col min="17" max="17" width="7.5703125" style="16" bestFit="1" customWidth="1"/>
    <col min="18" max="18" width="6" style="16" bestFit="1" customWidth="1"/>
    <col min="19" max="19" width="7.140625" style="16" bestFit="1" customWidth="1"/>
    <col min="20" max="20" width="7.85546875" style="16" bestFit="1" customWidth="1"/>
    <col min="21" max="21" width="7.5703125" style="16" bestFit="1" customWidth="1"/>
    <col min="22" max="22" width="7.140625" style="16" bestFit="1" customWidth="1"/>
    <col min="23" max="23" width="7.5703125" style="16" bestFit="1" customWidth="1"/>
    <col min="24" max="24" width="7.140625" style="16" bestFit="1" customWidth="1"/>
    <col min="25" max="25" width="8.140625" style="16" bestFit="1" customWidth="1"/>
    <col min="26" max="26" width="7.85546875" style="16" bestFit="1" customWidth="1"/>
    <col min="27" max="27" width="7.5703125" style="16" bestFit="1" customWidth="1"/>
    <col min="28" max="28" width="7.140625" style="16" bestFit="1" customWidth="1"/>
    <col min="29" max="29" width="7.5703125" style="16" bestFit="1" customWidth="1"/>
    <col min="30" max="30" width="7.140625" style="16" bestFit="1" customWidth="1"/>
    <col min="31" max="31" width="8.140625" style="16" bestFit="1" customWidth="1"/>
    <col min="32" max="32" width="7.85546875" style="16" bestFit="1" customWidth="1"/>
    <col min="33" max="33" width="7.5703125" style="16" bestFit="1" customWidth="1"/>
    <col min="34" max="34" width="7.140625" style="16" bestFit="1" customWidth="1"/>
    <col min="35" max="35" width="7.5703125" style="16" bestFit="1" customWidth="1"/>
    <col min="36" max="36" width="7.140625" style="16" bestFit="1" customWidth="1"/>
    <col min="37" max="37" width="8.140625" style="16" bestFit="1" customWidth="1"/>
    <col min="38" max="38" width="7.85546875" style="16" bestFit="1" customWidth="1"/>
    <col min="39" max="39" width="7.5703125" style="16" bestFit="1" customWidth="1"/>
    <col min="40" max="40" width="7.140625" style="16" bestFit="1" customWidth="1"/>
    <col min="41" max="41" width="7.5703125" style="16" bestFit="1" customWidth="1"/>
    <col min="42" max="42" width="7.140625" style="16" bestFit="1" customWidth="1"/>
    <col min="43" max="43" width="8.140625" style="16" bestFit="1" customWidth="1"/>
    <col min="44" max="44" width="7.85546875" style="16" bestFit="1" customWidth="1"/>
    <col min="45" max="45" width="7.5703125" style="16" bestFit="1" customWidth="1"/>
    <col min="46" max="46" width="7.140625" style="16" bestFit="1" customWidth="1"/>
    <col min="47" max="47" width="7.5703125" style="16" bestFit="1" customWidth="1"/>
    <col min="48" max="48" width="7.140625" style="16" bestFit="1" customWidth="1"/>
    <col min="49" max="49" width="8.140625" style="16" bestFit="1" customWidth="1"/>
    <col min="50" max="50" width="7.85546875" style="16" bestFit="1" customWidth="1"/>
    <col min="51" max="51" width="7.5703125" style="16" bestFit="1" customWidth="1"/>
    <col min="52" max="52" width="7.140625" style="16" bestFit="1" customWidth="1"/>
    <col min="53" max="53" width="7.5703125" style="16" bestFit="1" customWidth="1"/>
    <col min="54" max="55" width="7.140625" style="16" bestFit="1" customWidth="1"/>
    <col min="56" max="56" width="7.85546875" style="16" bestFit="1" customWidth="1"/>
    <col min="57" max="65" width="8.85546875" style="16"/>
    <col min="66" max="66" width="8.28515625" style="16" customWidth="1"/>
    <col min="67" max="71" width="8.85546875" style="16"/>
    <col min="72" max="72" width="7.140625" style="16" bestFit="1" customWidth="1"/>
    <col min="73" max="16384" width="8.85546875" style="16"/>
  </cols>
  <sheetData>
    <row r="1" spans="1:145" ht="18.75" customHeight="1" thickBot="1" x14ac:dyDescent="0.3">
      <c r="A1" s="112" t="s">
        <v>364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145" ht="13.5" thickBot="1" x14ac:dyDescent="0.25">
      <c r="A2" s="120"/>
      <c r="B2" s="117">
        <v>2001</v>
      </c>
      <c r="C2" s="118"/>
      <c r="D2" s="118"/>
      <c r="E2" s="118"/>
      <c r="F2" s="118"/>
      <c r="G2" s="119"/>
      <c r="H2" s="117">
        <v>2002</v>
      </c>
      <c r="I2" s="118"/>
      <c r="J2" s="118"/>
      <c r="K2" s="118"/>
      <c r="L2" s="118"/>
      <c r="M2" s="119"/>
      <c r="N2" s="117">
        <v>2003</v>
      </c>
      <c r="O2" s="118"/>
      <c r="P2" s="118"/>
      <c r="Q2" s="118"/>
      <c r="R2" s="118"/>
      <c r="S2" s="119"/>
      <c r="T2" s="117">
        <v>2004</v>
      </c>
      <c r="U2" s="118"/>
      <c r="V2" s="118"/>
      <c r="W2" s="118"/>
      <c r="X2" s="118"/>
      <c r="Y2" s="119"/>
      <c r="Z2" s="117">
        <v>2005</v>
      </c>
      <c r="AA2" s="118"/>
      <c r="AB2" s="118"/>
      <c r="AC2" s="118"/>
      <c r="AD2" s="118"/>
      <c r="AE2" s="119"/>
      <c r="AF2" s="117">
        <v>2006</v>
      </c>
      <c r="AG2" s="118"/>
      <c r="AH2" s="118"/>
      <c r="AI2" s="118"/>
      <c r="AJ2" s="118"/>
      <c r="AK2" s="119"/>
      <c r="AL2" s="117">
        <v>2007</v>
      </c>
      <c r="AM2" s="118"/>
      <c r="AN2" s="118"/>
      <c r="AO2" s="118"/>
      <c r="AP2" s="118"/>
      <c r="AQ2" s="119"/>
      <c r="AR2" s="117">
        <v>2008</v>
      </c>
      <c r="AS2" s="118"/>
      <c r="AT2" s="118"/>
      <c r="AU2" s="118"/>
      <c r="AV2" s="118"/>
      <c r="AW2" s="119"/>
      <c r="AX2" s="117">
        <v>2009</v>
      </c>
      <c r="AY2" s="118"/>
      <c r="AZ2" s="118"/>
      <c r="BA2" s="118"/>
      <c r="BB2" s="118"/>
      <c r="BC2" s="119"/>
      <c r="BD2" s="117">
        <v>2010</v>
      </c>
      <c r="BE2" s="118"/>
      <c r="BF2" s="118"/>
      <c r="BG2" s="118"/>
      <c r="BH2" s="118"/>
      <c r="BI2" s="119"/>
      <c r="BJ2" s="117" t="s">
        <v>230</v>
      </c>
      <c r="BK2" s="118"/>
      <c r="BL2" s="118"/>
      <c r="BM2" s="118"/>
      <c r="BN2" s="118"/>
      <c r="BO2" s="119"/>
      <c r="BP2" s="117">
        <v>2012</v>
      </c>
      <c r="BQ2" s="118"/>
      <c r="BR2" s="118"/>
      <c r="BS2" s="118"/>
      <c r="BT2" s="118"/>
      <c r="BU2" s="119"/>
      <c r="BV2" s="117">
        <v>2013</v>
      </c>
      <c r="BW2" s="118"/>
      <c r="BX2" s="118"/>
      <c r="BY2" s="118"/>
      <c r="BZ2" s="118"/>
      <c r="CA2" s="119"/>
      <c r="CB2" s="117" t="s">
        <v>18</v>
      </c>
      <c r="CC2" s="118"/>
      <c r="CD2" s="118"/>
      <c r="CE2" s="118"/>
      <c r="CF2" s="118"/>
      <c r="CG2" s="119"/>
      <c r="CH2" s="117">
        <v>2015</v>
      </c>
      <c r="CI2" s="118"/>
      <c r="CJ2" s="118"/>
      <c r="CK2" s="118"/>
      <c r="CL2" s="118"/>
      <c r="CM2" s="119"/>
      <c r="CN2" s="117">
        <v>2016</v>
      </c>
      <c r="CO2" s="118"/>
      <c r="CP2" s="118"/>
      <c r="CQ2" s="118"/>
      <c r="CR2" s="118"/>
      <c r="CS2" s="119"/>
      <c r="CT2" s="118" t="s">
        <v>38</v>
      </c>
      <c r="CU2" s="118"/>
      <c r="CV2" s="118"/>
      <c r="CW2" s="118"/>
      <c r="CX2" s="118"/>
      <c r="CY2" s="119"/>
      <c r="CZ2" s="117">
        <v>2018</v>
      </c>
      <c r="DA2" s="118"/>
      <c r="DB2" s="118"/>
      <c r="DC2" s="118"/>
      <c r="DD2" s="118"/>
      <c r="DE2" s="119"/>
      <c r="DF2" s="114">
        <v>2019</v>
      </c>
      <c r="DG2" s="115"/>
      <c r="DH2" s="115"/>
      <c r="DI2" s="115"/>
      <c r="DJ2" s="115"/>
      <c r="DK2" s="116"/>
      <c r="DL2" s="114">
        <v>2020</v>
      </c>
      <c r="DM2" s="115"/>
      <c r="DN2" s="115"/>
      <c r="DO2" s="115"/>
      <c r="DP2" s="115"/>
      <c r="DQ2" s="116"/>
      <c r="DR2" s="114">
        <v>2021</v>
      </c>
      <c r="DS2" s="115"/>
      <c r="DT2" s="115"/>
      <c r="DU2" s="115"/>
      <c r="DV2" s="115"/>
      <c r="DW2" s="116"/>
      <c r="DX2" s="114">
        <v>2022</v>
      </c>
      <c r="DY2" s="115"/>
      <c r="DZ2" s="115"/>
      <c r="EA2" s="115"/>
      <c r="EB2" s="115"/>
      <c r="EC2" s="116"/>
      <c r="ED2" s="114">
        <v>2023</v>
      </c>
      <c r="EE2" s="115"/>
      <c r="EF2" s="115"/>
      <c r="EG2" s="115"/>
      <c r="EH2" s="115"/>
      <c r="EI2" s="116"/>
      <c r="EJ2" s="114">
        <v>2024</v>
      </c>
      <c r="EK2" s="115"/>
      <c r="EL2" s="115"/>
      <c r="EM2" s="115"/>
      <c r="EN2" s="115"/>
      <c r="EO2" s="116"/>
    </row>
    <row r="3" spans="1:145" s="19" customFormat="1" ht="33" customHeight="1" thickBot="1" x14ac:dyDescent="0.25">
      <c r="A3" s="121"/>
      <c r="B3" s="17" t="s">
        <v>72</v>
      </c>
      <c r="C3" s="17" t="s">
        <v>73</v>
      </c>
      <c r="D3" s="17" t="s">
        <v>74</v>
      </c>
      <c r="E3" s="17" t="s">
        <v>75</v>
      </c>
      <c r="F3" s="17" t="s">
        <v>80</v>
      </c>
      <c r="G3" s="18" t="s">
        <v>47</v>
      </c>
      <c r="H3" s="17" t="s">
        <v>72</v>
      </c>
      <c r="I3" s="17" t="s">
        <v>73</v>
      </c>
      <c r="J3" s="17" t="s">
        <v>74</v>
      </c>
      <c r="K3" s="17" t="s">
        <v>75</v>
      </c>
      <c r="L3" s="17" t="s">
        <v>80</v>
      </c>
      <c r="M3" s="18" t="s">
        <v>47</v>
      </c>
      <c r="N3" s="17" t="s">
        <v>72</v>
      </c>
      <c r="O3" s="17" t="s">
        <v>73</v>
      </c>
      <c r="P3" s="17" t="s">
        <v>74</v>
      </c>
      <c r="Q3" s="17" t="s">
        <v>75</v>
      </c>
      <c r="R3" s="17" t="s">
        <v>80</v>
      </c>
      <c r="S3" s="18" t="s">
        <v>47</v>
      </c>
      <c r="T3" s="17" t="s">
        <v>72</v>
      </c>
      <c r="U3" s="17" t="s">
        <v>73</v>
      </c>
      <c r="V3" s="17" t="s">
        <v>74</v>
      </c>
      <c r="W3" s="17" t="s">
        <v>75</v>
      </c>
      <c r="X3" s="17" t="s">
        <v>80</v>
      </c>
      <c r="Y3" s="18" t="s">
        <v>47</v>
      </c>
      <c r="Z3" s="17" t="s">
        <v>72</v>
      </c>
      <c r="AA3" s="17" t="s">
        <v>73</v>
      </c>
      <c r="AB3" s="17" t="s">
        <v>74</v>
      </c>
      <c r="AC3" s="17" t="s">
        <v>75</v>
      </c>
      <c r="AD3" s="17" t="s">
        <v>80</v>
      </c>
      <c r="AE3" s="18" t="s">
        <v>47</v>
      </c>
      <c r="AF3" s="17" t="s">
        <v>72</v>
      </c>
      <c r="AG3" s="17" t="s">
        <v>73</v>
      </c>
      <c r="AH3" s="17" t="s">
        <v>74</v>
      </c>
      <c r="AI3" s="17" t="s">
        <v>75</v>
      </c>
      <c r="AJ3" s="17" t="s">
        <v>80</v>
      </c>
      <c r="AK3" s="18" t="s">
        <v>47</v>
      </c>
      <c r="AL3" s="17" t="s">
        <v>72</v>
      </c>
      <c r="AM3" s="17" t="s">
        <v>73</v>
      </c>
      <c r="AN3" s="17" t="s">
        <v>74</v>
      </c>
      <c r="AO3" s="17" t="s">
        <v>75</v>
      </c>
      <c r="AP3" s="17" t="s">
        <v>80</v>
      </c>
      <c r="AQ3" s="18" t="s">
        <v>47</v>
      </c>
      <c r="AR3" s="17" t="s">
        <v>72</v>
      </c>
      <c r="AS3" s="17" t="s">
        <v>73</v>
      </c>
      <c r="AT3" s="17" t="s">
        <v>74</v>
      </c>
      <c r="AU3" s="17" t="s">
        <v>75</v>
      </c>
      <c r="AV3" s="17" t="s">
        <v>80</v>
      </c>
      <c r="AW3" s="18" t="s">
        <v>47</v>
      </c>
      <c r="AX3" s="17" t="s">
        <v>72</v>
      </c>
      <c r="AY3" s="17" t="s">
        <v>73</v>
      </c>
      <c r="AZ3" s="17" t="s">
        <v>74</v>
      </c>
      <c r="BA3" s="17" t="s">
        <v>75</v>
      </c>
      <c r="BB3" s="17" t="s">
        <v>80</v>
      </c>
      <c r="BC3" s="18" t="s">
        <v>47</v>
      </c>
      <c r="BD3" s="17" t="s">
        <v>72</v>
      </c>
      <c r="BE3" s="17" t="s">
        <v>73</v>
      </c>
      <c r="BF3" s="17" t="s">
        <v>74</v>
      </c>
      <c r="BG3" s="17" t="s">
        <v>75</v>
      </c>
      <c r="BH3" s="17" t="s">
        <v>80</v>
      </c>
      <c r="BI3" s="18" t="s">
        <v>47</v>
      </c>
      <c r="BJ3" s="17" t="s">
        <v>72</v>
      </c>
      <c r="BK3" s="17" t="s">
        <v>73</v>
      </c>
      <c r="BL3" s="17" t="s">
        <v>74</v>
      </c>
      <c r="BM3" s="17" t="s">
        <v>75</v>
      </c>
      <c r="BN3" s="17" t="s">
        <v>80</v>
      </c>
      <c r="BO3" s="18" t="s">
        <v>47</v>
      </c>
      <c r="BP3" s="17" t="s">
        <v>72</v>
      </c>
      <c r="BQ3" s="17" t="s">
        <v>73</v>
      </c>
      <c r="BR3" s="17" t="s">
        <v>74</v>
      </c>
      <c r="BS3" s="17" t="s">
        <v>75</v>
      </c>
      <c r="BT3" s="17" t="s">
        <v>80</v>
      </c>
      <c r="BU3" s="18" t="s">
        <v>47</v>
      </c>
      <c r="BV3" s="17" t="s">
        <v>72</v>
      </c>
      <c r="BW3" s="17" t="s">
        <v>73</v>
      </c>
      <c r="BX3" s="17" t="s">
        <v>74</v>
      </c>
      <c r="BY3" s="17" t="s">
        <v>75</v>
      </c>
      <c r="BZ3" s="17" t="s">
        <v>80</v>
      </c>
      <c r="CA3" s="18" t="s">
        <v>47</v>
      </c>
      <c r="CB3" s="17" t="s">
        <v>72</v>
      </c>
      <c r="CC3" s="17" t="s">
        <v>73</v>
      </c>
      <c r="CD3" s="17" t="s">
        <v>74</v>
      </c>
      <c r="CE3" s="17" t="s">
        <v>75</v>
      </c>
      <c r="CF3" s="17" t="s">
        <v>80</v>
      </c>
      <c r="CG3" s="18" t="s">
        <v>47</v>
      </c>
      <c r="CH3" s="17" t="s">
        <v>72</v>
      </c>
      <c r="CI3" s="17" t="s">
        <v>73</v>
      </c>
      <c r="CJ3" s="17" t="s">
        <v>74</v>
      </c>
      <c r="CK3" s="17" t="s">
        <v>75</v>
      </c>
      <c r="CL3" s="17" t="s">
        <v>80</v>
      </c>
      <c r="CM3" s="18" t="s">
        <v>47</v>
      </c>
      <c r="CN3" s="68" t="s">
        <v>72</v>
      </c>
      <c r="CO3" s="17" t="s">
        <v>73</v>
      </c>
      <c r="CP3" s="17" t="s">
        <v>74</v>
      </c>
      <c r="CQ3" s="17" t="s">
        <v>75</v>
      </c>
      <c r="CR3" s="17" t="s">
        <v>80</v>
      </c>
      <c r="CS3" s="18" t="s">
        <v>47</v>
      </c>
      <c r="CT3" s="74" t="s">
        <v>72</v>
      </c>
      <c r="CU3" s="17" t="s">
        <v>73</v>
      </c>
      <c r="CV3" s="17" t="s">
        <v>74</v>
      </c>
      <c r="CW3" s="17" t="s">
        <v>75</v>
      </c>
      <c r="CX3" s="17" t="s">
        <v>80</v>
      </c>
      <c r="CY3" s="18" t="s">
        <v>47</v>
      </c>
      <c r="CZ3" s="68" t="s">
        <v>72</v>
      </c>
      <c r="DA3" s="17" t="s">
        <v>73</v>
      </c>
      <c r="DB3" s="17" t="s">
        <v>74</v>
      </c>
      <c r="DC3" s="17" t="s">
        <v>75</v>
      </c>
      <c r="DD3" s="17" t="s">
        <v>80</v>
      </c>
      <c r="DE3" s="18" t="s">
        <v>47</v>
      </c>
      <c r="DF3" s="76" t="s">
        <v>72</v>
      </c>
      <c r="DG3" s="77" t="s">
        <v>73</v>
      </c>
      <c r="DH3" s="77" t="s">
        <v>74</v>
      </c>
      <c r="DI3" s="77" t="s">
        <v>75</v>
      </c>
      <c r="DJ3" s="77" t="s">
        <v>80</v>
      </c>
      <c r="DK3" s="78" t="s">
        <v>47</v>
      </c>
      <c r="DL3" s="76" t="s">
        <v>72</v>
      </c>
      <c r="DM3" s="77" t="s">
        <v>73</v>
      </c>
      <c r="DN3" s="77" t="s">
        <v>74</v>
      </c>
      <c r="DO3" s="77" t="s">
        <v>75</v>
      </c>
      <c r="DP3" s="77" t="s">
        <v>80</v>
      </c>
      <c r="DQ3" s="78" t="s">
        <v>47</v>
      </c>
      <c r="DR3" s="76" t="s">
        <v>72</v>
      </c>
      <c r="DS3" s="77" t="s">
        <v>73</v>
      </c>
      <c r="DT3" s="77" t="s">
        <v>74</v>
      </c>
      <c r="DU3" s="77" t="s">
        <v>75</v>
      </c>
      <c r="DV3" s="77" t="s">
        <v>80</v>
      </c>
      <c r="DW3" s="78" t="s">
        <v>47</v>
      </c>
      <c r="DX3" s="76" t="s">
        <v>72</v>
      </c>
      <c r="DY3" s="77" t="s">
        <v>73</v>
      </c>
      <c r="DZ3" s="77" t="s">
        <v>74</v>
      </c>
      <c r="EA3" s="77" t="s">
        <v>75</v>
      </c>
      <c r="EB3" s="77" t="s">
        <v>80</v>
      </c>
      <c r="EC3" s="78" t="s">
        <v>47</v>
      </c>
      <c r="ED3" s="76" t="s">
        <v>72</v>
      </c>
      <c r="EE3" s="77" t="s">
        <v>73</v>
      </c>
      <c r="EF3" s="77" t="s">
        <v>74</v>
      </c>
      <c r="EG3" s="77" t="s">
        <v>75</v>
      </c>
      <c r="EH3" s="77" t="s">
        <v>80</v>
      </c>
      <c r="EI3" s="78" t="s">
        <v>47</v>
      </c>
      <c r="EJ3" s="76" t="s">
        <v>72</v>
      </c>
      <c r="EK3" s="77" t="s">
        <v>73</v>
      </c>
      <c r="EL3" s="77" t="s">
        <v>74</v>
      </c>
      <c r="EM3" s="77" t="s">
        <v>75</v>
      </c>
      <c r="EN3" s="77" t="s">
        <v>80</v>
      </c>
      <c r="EO3" s="78" t="s">
        <v>47</v>
      </c>
    </row>
    <row r="4" spans="1:145" s="23" customFormat="1" ht="15.75" customHeight="1" x14ac:dyDescent="0.2">
      <c r="A4" s="20" t="s">
        <v>47</v>
      </c>
      <c r="B4" s="21">
        <v>3190.7714490117755</v>
      </c>
      <c r="C4" s="21">
        <v>2517.3468401405412</v>
      </c>
      <c r="D4" s="21">
        <v>2089.2350805600004</v>
      </c>
      <c r="E4" s="21">
        <v>309.1976923816303</v>
      </c>
      <c r="F4" s="21">
        <v>778.93279801875133</v>
      </c>
      <c r="G4" s="22">
        <v>8885.4838601126976</v>
      </c>
      <c r="H4" s="21">
        <v>3460</v>
      </c>
      <c r="I4" s="21">
        <v>2673.4</v>
      </c>
      <c r="J4" s="21">
        <v>2041.4</v>
      </c>
      <c r="K4" s="21">
        <v>269.60000000000002</v>
      </c>
      <c r="L4" s="21">
        <v>976.4</v>
      </c>
      <c r="M4" s="22">
        <v>9420.9</v>
      </c>
      <c r="N4" s="21">
        <v>3834.6429956698776</v>
      </c>
      <c r="O4" s="21">
        <v>2772.8820433642404</v>
      </c>
      <c r="P4" s="21">
        <v>1901.8649129536655</v>
      </c>
      <c r="Q4" s="21">
        <v>335.48027759450463</v>
      </c>
      <c r="R4" s="21">
        <v>999.5440078701123</v>
      </c>
      <c r="S4" s="22">
        <v>9844.4142374523999</v>
      </c>
      <c r="T4" s="21">
        <v>3899.5147377624694</v>
      </c>
      <c r="U4" s="21">
        <v>3195.7075024259675</v>
      </c>
      <c r="V4" s="21">
        <v>2162.626185206665</v>
      </c>
      <c r="W4" s="21">
        <v>363.60953801057889</v>
      </c>
      <c r="X4" s="21">
        <v>1026.1492766501669</v>
      </c>
      <c r="Y4" s="21">
        <v>10647.607240055846</v>
      </c>
      <c r="Z4" s="21">
        <v>4289.1595543881231</v>
      </c>
      <c r="AA4" s="21">
        <v>3551.4723279479922</v>
      </c>
      <c r="AB4" s="21">
        <v>2214.3685609925451</v>
      </c>
      <c r="AC4" s="21">
        <v>451.04015819972972</v>
      </c>
      <c r="AD4" s="21">
        <v>1144.1498631081574</v>
      </c>
      <c r="AE4" s="22">
        <v>11650.180464636547</v>
      </c>
      <c r="AF4" s="21">
        <v>4750.3318326440631</v>
      </c>
      <c r="AG4" s="21">
        <v>3634.8823820388188</v>
      </c>
      <c r="AH4" s="21">
        <v>2037.2066412393447</v>
      </c>
      <c r="AI4" s="21">
        <v>507.95013706379439</v>
      </c>
      <c r="AJ4" s="21">
        <v>1312.3882004139593</v>
      </c>
      <c r="AK4" s="22">
        <v>12242.749193399979</v>
      </c>
      <c r="AL4" s="21">
        <v>4759.7140791954944</v>
      </c>
      <c r="AM4" s="21">
        <v>3777.2077543947316</v>
      </c>
      <c r="AN4" s="21">
        <v>1982.0219875037578</v>
      </c>
      <c r="AO4" s="21">
        <v>634.1609937733399</v>
      </c>
      <c r="AP4" s="21">
        <v>1425.1491082833986</v>
      </c>
      <c r="AQ4" s="22">
        <v>12578.253923150722</v>
      </c>
      <c r="AR4" s="21">
        <v>3897.2906579686946</v>
      </c>
      <c r="AS4" s="21">
        <v>3225.0658020967549</v>
      </c>
      <c r="AT4" s="21">
        <v>1944.4889071042553</v>
      </c>
      <c r="AU4" s="21">
        <v>710.57314604169028</v>
      </c>
      <c r="AV4" s="21">
        <v>1404.4003109546022</v>
      </c>
      <c r="AW4" s="22">
        <v>11181.818824165999</v>
      </c>
      <c r="AX4" s="21">
        <v>3468.2464489704694</v>
      </c>
      <c r="AY4" s="21">
        <v>2694.5766082970435</v>
      </c>
      <c r="AZ4" s="21">
        <v>1826.3094603135796</v>
      </c>
      <c r="BA4" s="21">
        <v>628.79025839400765</v>
      </c>
      <c r="BB4" s="21">
        <v>1176.3659856049508</v>
      </c>
      <c r="BC4" s="22">
        <v>9794.2887615800537</v>
      </c>
      <c r="BD4" s="21">
        <v>3960.9771281553676</v>
      </c>
      <c r="BE4" s="21">
        <v>2914.892085051285</v>
      </c>
      <c r="BF4" s="21">
        <v>1899.9504560582664</v>
      </c>
      <c r="BG4" s="21">
        <v>748.03645274616804</v>
      </c>
      <c r="BH4" s="21">
        <v>1442.7424943033973</v>
      </c>
      <c r="BI4" s="22">
        <v>10966.598616314484</v>
      </c>
      <c r="BJ4" s="21">
        <v>4142.7784155998888</v>
      </c>
      <c r="BK4" s="21">
        <v>3108.1537219118281</v>
      </c>
      <c r="BL4" s="21">
        <v>2163.9603066058376</v>
      </c>
      <c r="BM4" s="21">
        <v>905.95370624715065</v>
      </c>
      <c r="BN4" s="21">
        <v>1704.5870840001544</v>
      </c>
      <c r="BO4" s="22">
        <v>12025.43323436486</v>
      </c>
      <c r="BP4" s="21">
        <v>4640.136832797547</v>
      </c>
      <c r="BQ4" s="21">
        <v>3434.2139959109768</v>
      </c>
      <c r="BR4" s="21">
        <v>2734.9315588212075</v>
      </c>
      <c r="BS4" s="21">
        <v>1022.7590431321488</v>
      </c>
      <c r="BT4" s="21">
        <v>2360.6328565916283</v>
      </c>
      <c r="BU4" s="22">
        <v>14192.674287253505</v>
      </c>
      <c r="BV4" s="21">
        <v>4806.2562031336474</v>
      </c>
      <c r="BW4" s="21">
        <v>3544.6107446841647</v>
      </c>
      <c r="BX4" s="21">
        <v>2486.0358446222308</v>
      </c>
      <c r="BY4" s="21">
        <v>1082.9573639110577</v>
      </c>
      <c r="BZ4" s="21">
        <v>2432.5804201405272</v>
      </c>
      <c r="CA4" s="22">
        <v>14352.44057649163</v>
      </c>
      <c r="CB4" s="21">
        <v>4930.4955668399289</v>
      </c>
      <c r="CC4" s="21">
        <v>3655.0288141858305</v>
      </c>
      <c r="CD4" s="21">
        <v>2396.6521896512281</v>
      </c>
      <c r="CE4" s="21">
        <v>1073.4158150147275</v>
      </c>
      <c r="CF4" s="21">
        <v>2753.0267307847625</v>
      </c>
      <c r="CG4" s="22">
        <v>14808.619116476477</v>
      </c>
      <c r="CH4" s="21">
        <v>5275.6624984879591</v>
      </c>
      <c r="CI4" s="21">
        <v>3674.6073123915189</v>
      </c>
      <c r="CJ4" s="21">
        <v>2052.681320617899</v>
      </c>
      <c r="CK4" s="21">
        <v>1053.2316212197861</v>
      </c>
      <c r="CL4" s="21">
        <v>2882.3165408084838</v>
      </c>
      <c r="CM4" s="22">
        <v>14938.499293525649</v>
      </c>
      <c r="CN4" s="75">
        <v>5634.1496050756195</v>
      </c>
      <c r="CO4" s="21">
        <v>3889.4017181902159</v>
      </c>
      <c r="CP4" s="21">
        <v>2095.9285822404336</v>
      </c>
      <c r="CQ4" s="21">
        <v>954.93265882027276</v>
      </c>
      <c r="CR4" s="21">
        <v>3179.0507458563957</v>
      </c>
      <c r="CS4" s="22">
        <v>15753.463310182939</v>
      </c>
      <c r="CT4" s="21">
        <v>6105.4157282651786</v>
      </c>
      <c r="CU4" s="21">
        <v>4270.8311189830283</v>
      </c>
      <c r="CV4" s="21">
        <v>2159.9962965094792</v>
      </c>
      <c r="CW4" s="21">
        <v>1040.6417063753049</v>
      </c>
      <c r="CX4" s="21">
        <v>3045.4525937676972</v>
      </c>
      <c r="CY4" s="71">
        <v>16622.337443900688</v>
      </c>
      <c r="CZ4" s="75">
        <v>6588.413642650361</v>
      </c>
      <c r="DA4" s="21">
        <v>4529.901558913125</v>
      </c>
      <c r="DB4" s="21">
        <v>2144.7326691692824</v>
      </c>
      <c r="DC4" s="21">
        <v>1108.5488970044778</v>
      </c>
      <c r="DD4" s="21">
        <v>3092.7846168487285</v>
      </c>
      <c r="DE4" s="71">
        <v>17464.381384585973</v>
      </c>
      <c r="DF4" s="75">
        <v>6952.0018963881512</v>
      </c>
      <c r="DG4" s="21">
        <v>4684.215414964071</v>
      </c>
      <c r="DH4" s="21">
        <v>2248.3037890163141</v>
      </c>
      <c r="DI4" s="21">
        <v>1081.5149042575094</v>
      </c>
      <c r="DJ4" s="21">
        <v>2691.6606988989306</v>
      </c>
      <c r="DK4" s="71">
        <v>17657.696703524976</v>
      </c>
      <c r="DL4" s="75" t="s">
        <v>28</v>
      </c>
      <c r="DM4" s="21" t="s">
        <v>28</v>
      </c>
      <c r="DN4" s="21" t="s">
        <v>28</v>
      </c>
      <c r="DO4" s="21" t="s">
        <v>28</v>
      </c>
      <c r="DP4" s="21" t="s">
        <v>28</v>
      </c>
      <c r="DQ4" s="71" t="s">
        <v>28</v>
      </c>
      <c r="DR4" s="75">
        <v>7994.4348258046712</v>
      </c>
      <c r="DS4" s="21">
        <v>4323.4588701053199</v>
      </c>
      <c r="DT4" s="21">
        <v>65.116840874943449</v>
      </c>
      <c r="DU4" s="21">
        <v>240.62411615612223</v>
      </c>
      <c r="DV4" s="21">
        <v>503.34970406396667</v>
      </c>
      <c r="DW4" s="71">
        <v>13126.984357005023</v>
      </c>
      <c r="DX4" s="75">
        <v>10086.900841370456</v>
      </c>
      <c r="DY4" s="21">
        <v>6163.3966900270761</v>
      </c>
      <c r="DZ4" s="21">
        <v>359.39235740884988</v>
      </c>
      <c r="EA4" s="21">
        <v>962.07072407012663</v>
      </c>
      <c r="EB4" s="21">
        <v>2081.8584796986579</v>
      </c>
      <c r="EC4" s="71">
        <v>19653.619092575169</v>
      </c>
      <c r="ED4" s="75">
        <v>9592.7336434047629</v>
      </c>
      <c r="EE4" s="21">
        <v>6228.9764577950709</v>
      </c>
      <c r="EF4" s="21">
        <v>930.26292744585555</v>
      </c>
      <c r="EG4" s="21">
        <v>1230.2830394162631</v>
      </c>
      <c r="EH4" s="21">
        <v>2680.5460834244932</v>
      </c>
      <c r="EI4" s="71">
        <v>20662.802151486445</v>
      </c>
      <c r="EJ4" s="75">
        <v>9641.4721299936155</v>
      </c>
      <c r="EK4" s="21">
        <v>6063.7209654462049</v>
      </c>
      <c r="EL4" s="21">
        <v>1050.635379895934</v>
      </c>
      <c r="EM4" s="21">
        <v>1092.1172470581591</v>
      </c>
      <c r="EN4" s="21">
        <v>2640.7405908208348</v>
      </c>
      <c r="EO4" s="71">
        <v>20488.686313214748</v>
      </c>
    </row>
    <row r="5" spans="1:145" ht="12.75" customHeight="1" x14ac:dyDescent="0.2">
      <c r="A5" s="24" t="s">
        <v>48</v>
      </c>
      <c r="B5" s="56">
        <v>274.62507264105318</v>
      </c>
      <c r="C5" s="56">
        <v>295.66017166195985</v>
      </c>
      <c r="D5" s="56">
        <v>207.0931679296873</v>
      </c>
      <c r="E5" s="56">
        <v>42.724403178986357</v>
      </c>
      <c r="F5" s="56">
        <v>77.56423485523726</v>
      </c>
      <c r="G5" s="57">
        <v>897.66705026692398</v>
      </c>
      <c r="H5" s="56">
        <v>317.62653422825201</v>
      </c>
      <c r="I5" s="56">
        <v>275.56047864014397</v>
      </c>
      <c r="J5" s="56">
        <v>131.42616403676513</v>
      </c>
      <c r="K5" s="56">
        <v>41.868241295448833</v>
      </c>
      <c r="L5" s="56">
        <v>95.062182746743133</v>
      </c>
      <c r="M5" s="57">
        <v>861.54360094735307</v>
      </c>
      <c r="N5" s="56">
        <v>284.86476051038682</v>
      </c>
      <c r="O5" s="56">
        <v>265.06660577771277</v>
      </c>
      <c r="P5" s="56">
        <v>176.45417316815022</v>
      </c>
      <c r="Q5" s="56">
        <v>54.076179842527395</v>
      </c>
      <c r="R5" s="56">
        <v>90.546487549461688</v>
      </c>
      <c r="S5" s="57">
        <v>871.00820684823873</v>
      </c>
      <c r="T5" s="56">
        <v>279.81611884896313</v>
      </c>
      <c r="U5" s="56">
        <v>322.56645781833771</v>
      </c>
      <c r="V5" s="56">
        <v>160.48070441434737</v>
      </c>
      <c r="W5" s="56">
        <v>66.219091357179352</v>
      </c>
      <c r="X5" s="56">
        <v>83.429112853065135</v>
      </c>
      <c r="Y5" s="56">
        <v>912.51148529189265</v>
      </c>
      <c r="Z5" s="56">
        <v>298.77276968184833</v>
      </c>
      <c r="AA5" s="56">
        <v>333.36542133041689</v>
      </c>
      <c r="AB5" s="56">
        <v>186.03170410046647</v>
      </c>
      <c r="AC5" s="56">
        <v>51.704214501984346</v>
      </c>
      <c r="AD5" s="56">
        <v>80.592220642722367</v>
      </c>
      <c r="AE5" s="57">
        <v>950.46907968370226</v>
      </c>
      <c r="AF5" s="56">
        <v>338.34195484849477</v>
      </c>
      <c r="AG5" s="56">
        <v>374.72861282064895</v>
      </c>
      <c r="AH5" s="56">
        <v>171.86202954610039</v>
      </c>
      <c r="AI5" s="56">
        <v>59.333435929082214</v>
      </c>
      <c r="AJ5" s="56">
        <v>105.08296322174098</v>
      </c>
      <c r="AK5" s="57">
        <v>1051.4613731380334</v>
      </c>
      <c r="AL5" s="56">
        <v>358.50219527694856</v>
      </c>
      <c r="AM5" s="56">
        <v>363.46252875951586</v>
      </c>
      <c r="AN5" s="56">
        <v>172.74539816624574</v>
      </c>
      <c r="AO5" s="56">
        <v>91.66964175185727</v>
      </c>
      <c r="AP5" s="56">
        <v>103.49420220182662</v>
      </c>
      <c r="AQ5" s="57">
        <v>1089.8739661563941</v>
      </c>
      <c r="AR5" s="56">
        <v>339.74057338390975</v>
      </c>
      <c r="AS5" s="56">
        <v>358.23669777648752</v>
      </c>
      <c r="AT5" s="56">
        <v>164.93959431188838</v>
      </c>
      <c r="AU5" s="56">
        <v>111.71584680011927</v>
      </c>
      <c r="AV5" s="56">
        <v>107.14694393966393</v>
      </c>
      <c r="AW5" s="57">
        <v>1081.7796562120691</v>
      </c>
      <c r="AX5" s="56">
        <v>292.57895232545161</v>
      </c>
      <c r="AY5" s="56">
        <v>295.89712338693323</v>
      </c>
      <c r="AZ5" s="56">
        <v>163.84677911586198</v>
      </c>
      <c r="BA5" s="56">
        <v>90.099586831174889</v>
      </c>
      <c r="BB5" s="56">
        <v>101.66228597945997</v>
      </c>
      <c r="BC5" s="57">
        <v>944.08472763888165</v>
      </c>
      <c r="BD5" s="56">
        <v>307.13181088236848</v>
      </c>
      <c r="BE5" s="56">
        <v>281.23862159521065</v>
      </c>
      <c r="BF5" s="56">
        <v>136.64348271018758</v>
      </c>
      <c r="BG5" s="56">
        <v>108.44674304219768</v>
      </c>
      <c r="BH5" s="56">
        <v>110.47688069356946</v>
      </c>
      <c r="BI5" s="57">
        <v>943.93753892353391</v>
      </c>
      <c r="BJ5" s="56">
        <v>349.61725287248447</v>
      </c>
      <c r="BK5" s="56">
        <v>340.18004876922043</v>
      </c>
      <c r="BL5" s="56">
        <v>178.77961699647292</v>
      </c>
      <c r="BM5" s="56">
        <v>133.78972826784528</v>
      </c>
      <c r="BN5" s="56">
        <v>142.91868974109457</v>
      </c>
      <c r="BO5" s="57">
        <v>1145.2853366471177</v>
      </c>
      <c r="BP5" s="56">
        <v>368.06347581790664</v>
      </c>
      <c r="BQ5" s="56">
        <v>350.14738552588653</v>
      </c>
      <c r="BR5" s="56">
        <v>213.78672320204447</v>
      </c>
      <c r="BS5" s="56">
        <v>169.63175526057032</v>
      </c>
      <c r="BT5" s="56">
        <v>216.5182463982062</v>
      </c>
      <c r="BU5" s="57">
        <v>1318.1475862046141</v>
      </c>
      <c r="BV5" s="56">
        <v>405.75345255279512</v>
      </c>
      <c r="BW5" s="56">
        <v>383.53370373993056</v>
      </c>
      <c r="BX5" s="56">
        <v>207.38117809317802</v>
      </c>
      <c r="BY5" s="56">
        <v>170.78726377705544</v>
      </c>
      <c r="BZ5" s="56">
        <v>173.59191664811851</v>
      </c>
      <c r="CA5" s="57">
        <v>1341.0475148110777</v>
      </c>
      <c r="CB5" s="56">
        <v>403.50767735733695</v>
      </c>
      <c r="CC5" s="56">
        <v>407.88716304576394</v>
      </c>
      <c r="CD5" s="56">
        <v>183.19926021678592</v>
      </c>
      <c r="CE5" s="56">
        <v>165.9097486005071</v>
      </c>
      <c r="CF5" s="56">
        <v>232.23131413136707</v>
      </c>
      <c r="CG5" s="57">
        <v>1392.735163351761</v>
      </c>
      <c r="CH5" s="56">
        <v>419.52792236284017</v>
      </c>
      <c r="CI5" s="56">
        <v>396.98733792887145</v>
      </c>
      <c r="CJ5" s="56">
        <v>164.06314958510137</v>
      </c>
      <c r="CK5" s="56">
        <v>183.36530687336744</v>
      </c>
      <c r="CL5" s="56">
        <v>226.02559578475848</v>
      </c>
      <c r="CM5" s="57">
        <v>1389.969312534939</v>
      </c>
      <c r="CN5" s="69">
        <v>457.38771746201297</v>
      </c>
      <c r="CO5" s="56">
        <v>417.77142240157667</v>
      </c>
      <c r="CP5" s="56">
        <v>152.63074643993295</v>
      </c>
      <c r="CQ5" s="56">
        <v>156.19997945714519</v>
      </c>
      <c r="CR5" s="56">
        <v>271.27864291809396</v>
      </c>
      <c r="CS5" s="57">
        <v>1455.2685086787617</v>
      </c>
      <c r="CT5" s="56">
        <v>518.19273511314964</v>
      </c>
      <c r="CU5" s="56">
        <v>424.05059195187624</v>
      </c>
      <c r="CV5" s="56">
        <v>176.09144919791473</v>
      </c>
      <c r="CW5" s="56">
        <v>160.12849285572227</v>
      </c>
      <c r="CX5" s="56">
        <v>284.96121638473437</v>
      </c>
      <c r="CY5" s="57">
        <v>1563.4244855033971</v>
      </c>
      <c r="CZ5" s="69">
        <v>579.87269130677112</v>
      </c>
      <c r="DA5" s="56">
        <v>455.130874560471</v>
      </c>
      <c r="DB5" s="56">
        <v>164.94831044143942</v>
      </c>
      <c r="DC5" s="56">
        <v>169.55069318844286</v>
      </c>
      <c r="DD5" s="56">
        <v>258.07228375588625</v>
      </c>
      <c r="DE5" s="57">
        <v>1627.5748532530106</v>
      </c>
      <c r="DF5" s="69">
        <v>556.67388681986006</v>
      </c>
      <c r="DG5" s="56">
        <v>462.88053344963839</v>
      </c>
      <c r="DH5" s="56">
        <v>173.3561524470324</v>
      </c>
      <c r="DI5" s="612">
        <v>165.44504106928326</v>
      </c>
      <c r="DJ5" s="613">
        <v>254.51865667140123</v>
      </c>
      <c r="DK5" s="57">
        <v>1612.8742704572153</v>
      </c>
      <c r="DL5" s="69">
        <v>630.83412315435498</v>
      </c>
      <c r="DM5" s="56">
        <v>507.86514075735658</v>
      </c>
      <c r="DN5" s="56">
        <v>171.17026290444193</v>
      </c>
      <c r="DO5" s="612">
        <v>161.68137466494417</v>
      </c>
      <c r="DP5" s="613">
        <v>254.45539602899021</v>
      </c>
      <c r="DQ5" s="57">
        <v>1726.0062975100877</v>
      </c>
      <c r="DR5" s="69">
        <v>227.23663536637807</v>
      </c>
      <c r="DS5" s="56">
        <v>139.25091054192444</v>
      </c>
      <c r="DT5" s="56">
        <v>4.9904271659409218</v>
      </c>
      <c r="DU5" s="612">
        <v>15.955148486404049</v>
      </c>
      <c r="DV5" s="613">
        <v>14.960725459338548</v>
      </c>
      <c r="DW5" s="57">
        <v>402.39384701998603</v>
      </c>
      <c r="DX5" s="69">
        <v>697.10637379522814</v>
      </c>
      <c r="DY5" s="56">
        <v>528.72522798843829</v>
      </c>
      <c r="DZ5" s="56">
        <v>5.6927679190335239</v>
      </c>
      <c r="EA5" s="612">
        <v>71.250532398907652</v>
      </c>
      <c r="EB5" s="613">
        <v>75.477262560942791</v>
      </c>
      <c r="EC5" s="57">
        <v>1378.2521646625503</v>
      </c>
      <c r="ED5" s="56">
        <v>814.7606089428001</v>
      </c>
      <c r="EE5" s="56">
        <v>611.03260711185214</v>
      </c>
      <c r="EF5" s="612">
        <v>41.290712161420316</v>
      </c>
      <c r="EG5" s="613">
        <v>160.90066980217168</v>
      </c>
      <c r="EH5" s="613">
        <v>268.39100739541209</v>
      </c>
      <c r="EI5" s="57">
        <v>1896.3756054136563</v>
      </c>
      <c r="EJ5" s="56">
        <v>744.21172878294294</v>
      </c>
      <c r="EK5" s="56">
        <v>560.77962122378881</v>
      </c>
      <c r="EL5" s="612">
        <v>69.49169382771322</v>
      </c>
      <c r="EM5" s="613">
        <v>157.43063376789758</v>
      </c>
      <c r="EN5" s="613">
        <v>226.3684207833885</v>
      </c>
      <c r="EO5" s="57">
        <v>1758.2820983857314</v>
      </c>
    </row>
    <row r="6" spans="1:145" ht="12.75" customHeight="1" x14ac:dyDescent="0.2">
      <c r="A6" s="24" t="s">
        <v>49</v>
      </c>
      <c r="B6" s="56">
        <v>365.97335309287712</v>
      </c>
      <c r="C6" s="56">
        <v>251.86006829635352</v>
      </c>
      <c r="D6" s="56">
        <v>189.7454732309443</v>
      </c>
      <c r="E6" s="56">
        <v>42.403483591904561</v>
      </c>
      <c r="F6" s="56">
        <v>73.617247725777247</v>
      </c>
      <c r="G6" s="57">
        <v>923.59962593785667</v>
      </c>
      <c r="H6" s="56">
        <v>248.68747148834734</v>
      </c>
      <c r="I6" s="56">
        <v>311.27849435611273</v>
      </c>
      <c r="J6" s="56">
        <v>141.89022355781341</v>
      </c>
      <c r="K6" s="56">
        <v>33.896827787424385</v>
      </c>
      <c r="L6" s="56">
        <v>63.878094593499327</v>
      </c>
      <c r="M6" s="57">
        <v>799.63111178319718</v>
      </c>
      <c r="N6" s="56">
        <v>263.60402212258043</v>
      </c>
      <c r="O6" s="56">
        <v>254.05501448173365</v>
      </c>
      <c r="P6" s="56">
        <v>171.04806179086279</v>
      </c>
      <c r="Q6" s="56">
        <v>55.601802141465541</v>
      </c>
      <c r="R6" s="56">
        <v>81.039764218626871</v>
      </c>
      <c r="S6" s="57">
        <v>825.34866475526928</v>
      </c>
      <c r="T6" s="56">
        <v>286.05586698967716</v>
      </c>
      <c r="U6" s="56">
        <v>270.73704787040629</v>
      </c>
      <c r="V6" s="56">
        <v>167.72774516250357</v>
      </c>
      <c r="W6" s="56">
        <v>54.611883172502694</v>
      </c>
      <c r="X6" s="56">
        <v>73.538696013674326</v>
      </c>
      <c r="Y6" s="56">
        <v>852.67123920876395</v>
      </c>
      <c r="Z6" s="56">
        <v>282.62910170405115</v>
      </c>
      <c r="AA6" s="56">
        <v>309.40228902507931</v>
      </c>
      <c r="AB6" s="56">
        <v>173.97536534253447</v>
      </c>
      <c r="AC6" s="56">
        <v>65.928569241261712</v>
      </c>
      <c r="AD6" s="56">
        <v>53.828960434301777</v>
      </c>
      <c r="AE6" s="57">
        <v>885.76007858458718</v>
      </c>
      <c r="AF6" s="56">
        <v>309.42436024749412</v>
      </c>
      <c r="AG6" s="56">
        <v>324.45044118414557</v>
      </c>
      <c r="AH6" s="56">
        <v>155.14744663053088</v>
      </c>
      <c r="AI6" s="56">
        <v>69.363731914536103</v>
      </c>
      <c r="AJ6" s="56">
        <v>80.871509917762921</v>
      </c>
      <c r="AK6" s="57">
        <v>943.34226293980123</v>
      </c>
      <c r="AL6" s="56">
        <v>343.615245470849</v>
      </c>
      <c r="AM6" s="56">
        <v>322.78796348758578</v>
      </c>
      <c r="AN6" s="56">
        <v>145.61488859879481</v>
      </c>
      <c r="AO6" s="56">
        <v>79.280662526186475</v>
      </c>
      <c r="AP6" s="56">
        <v>105.46669940605898</v>
      </c>
      <c r="AQ6" s="57">
        <v>996.76545948947501</v>
      </c>
      <c r="AR6" s="56">
        <v>333.92099384728346</v>
      </c>
      <c r="AS6" s="56">
        <v>312.57525188399637</v>
      </c>
      <c r="AT6" s="56">
        <v>156.90848106539028</v>
      </c>
      <c r="AU6" s="56">
        <v>95.183930487641007</v>
      </c>
      <c r="AV6" s="56">
        <v>109.01204340451042</v>
      </c>
      <c r="AW6" s="57">
        <v>1007.6007006888215</v>
      </c>
      <c r="AX6" s="56">
        <v>277.65402821512112</v>
      </c>
      <c r="AY6" s="56">
        <v>249.88510251070852</v>
      </c>
      <c r="AZ6" s="56">
        <v>164.47716383184644</v>
      </c>
      <c r="BA6" s="56">
        <v>84.714258154170921</v>
      </c>
      <c r="BB6" s="56">
        <v>67.402611575530045</v>
      </c>
      <c r="BC6" s="57">
        <v>844.13316428737699</v>
      </c>
      <c r="BD6" s="56">
        <v>262.88802913740676</v>
      </c>
      <c r="BE6" s="56">
        <v>224.34096589395224</v>
      </c>
      <c r="BF6" s="56">
        <v>142.77848050412007</v>
      </c>
      <c r="BG6" s="56">
        <v>96.316042302956618</v>
      </c>
      <c r="BH6" s="56">
        <v>88.663566438556472</v>
      </c>
      <c r="BI6" s="57">
        <v>814.98708427699205</v>
      </c>
      <c r="BJ6" s="56">
        <v>302.03422177968719</v>
      </c>
      <c r="BK6" s="56">
        <v>278.51922962515073</v>
      </c>
      <c r="BL6" s="56">
        <v>174.96719766515889</v>
      </c>
      <c r="BM6" s="56">
        <v>122.97263325756406</v>
      </c>
      <c r="BN6" s="56">
        <v>121.08407703688897</v>
      </c>
      <c r="BO6" s="57">
        <v>999.57735936444988</v>
      </c>
      <c r="BP6" s="56">
        <v>313.68794387764837</v>
      </c>
      <c r="BQ6" s="56">
        <v>279.6970589585319</v>
      </c>
      <c r="BR6" s="56">
        <v>220.11422488195328</v>
      </c>
      <c r="BS6" s="56">
        <v>141.08075319657593</v>
      </c>
      <c r="BT6" s="56">
        <v>147.13007793481688</v>
      </c>
      <c r="BU6" s="57">
        <v>1101.7100588495264</v>
      </c>
      <c r="BV6" s="56">
        <v>379.44197221104787</v>
      </c>
      <c r="BW6" s="56">
        <v>302.63872480672188</v>
      </c>
      <c r="BX6" s="56">
        <v>216.62749180054334</v>
      </c>
      <c r="BY6" s="56">
        <v>134.25875321038865</v>
      </c>
      <c r="BZ6" s="56">
        <v>160.9754652662532</v>
      </c>
      <c r="CA6" s="57">
        <v>1193.942407294955</v>
      </c>
      <c r="CB6" s="56">
        <v>359.08675069464982</v>
      </c>
      <c r="CC6" s="56">
        <v>322.82180923028164</v>
      </c>
      <c r="CD6" s="56">
        <v>196.86710475347761</v>
      </c>
      <c r="CE6" s="56">
        <v>143.89360239648533</v>
      </c>
      <c r="CF6" s="56">
        <v>187.93037314398464</v>
      </c>
      <c r="CG6" s="57">
        <v>1210.5996402188791</v>
      </c>
      <c r="CH6" s="56">
        <v>373.35368924643757</v>
      </c>
      <c r="CI6" s="56">
        <v>285.07615059759365</v>
      </c>
      <c r="CJ6" s="56">
        <v>161.781482563634</v>
      </c>
      <c r="CK6" s="56">
        <v>151.4350104073236</v>
      </c>
      <c r="CL6" s="56">
        <v>211.54336193341135</v>
      </c>
      <c r="CM6" s="57">
        <v>1183.1896947484001</v>
      </c>
      <c r="CN6" s="69">
        <v>414.79259135354903</v>
      </c>
      <c r="CO6" s="56">
        <v>326.98938045108594</v>
      </c>
      <c r="CP6" s="56">
        <v>156.99258531552434</v>
      </c>
      <c r="CQ6" s="56">
        <v>112.99350411115782</v>
      </c>
      <c r="CR6" s="56">
        <v>228.5435746823423</v>
      </c>
      <c r="CS6" s="57">
        <v>1240.3116359136593</v>
      </c>
      <c r="CT6" s="56">
        <v>440.76381602503523</v>
      </c>
      <c r="CU6" s="56">
        <v>347.25451508001731</v>
      </c>
      <c r="CV6" s="56">
        <v>180.60688547585562</v>
      </c>
      <c r="CW6" s="56">
        <v>134.97968404986804</v>
      </c>
      <c r="CX6" s="56">
        <v>217.54913364307208</v>
      </c>
      <c r="CY6" s="57">
        <v>1321.1540342738483</v>
      </c>
      <c r="CZ6" s="69">
        <v>479.99307452956009</v>
      </c>
      <c r="DA6" s="56">
        <v>394.86070178111572</v>
      </c>
      <c r="DB6" s="56">
        <v>167.0301721749872</v>
      </c>
      <c r="DC6" s="56">
        <v>155.33875013787514</v>
      </c>
      <c r="DD6" s="56">
        <v>231.90856704932935</v>
      </c>
      <c r="DE6" s="57">
        <v>1429.1312656728676</v>
      </c>
      <c r="DF6" s="69">
        <v>499.68908075145976</v>
      </c>
      <c r="DG6" s="56">
        <v>371.58121923665271</v>
      </c>
      <c r="DH6" s="56">
        <v>165.52360062826259</v>
      </c>
      <c r="DI6" s="612">
        <v>153.03135641354439</v>
      </c>
      <c r="DJ6" s="613">
        <v>193.45831634873753</v>
      </c>
      <c r="DK6" s="57">
        <v>1383.2835733786571</v>
      </c>
      <c r="DL6" s="69">
        <v>573.11750427522531</v>
      </c>
      <c r="DM6" s="56">
        <v>419.51117627617708</v>
      </c>
      <c r="DN6" s="56">
        <v>168.45965253294068</v>
      </c>
      <c r="DO6" s="612">
        <v>148.22591644058517</v>
      </c>
      <c r="DP6" s="613">
        <v>154.47246897775472</v>
      </c>
      <c r="DQ6" s="57">
        <v>1463.786718502683</v>
      </c>
      <c r="DR6" s="69">
        <v>267.50606984502417</v>
      </c>
      <c r="DS6" s="56">
        <v>116.39263071422556</v>
      </c>
      <c r="DT6" s="56">
        <v>2.1604785081545925</v>
      </c>
      <c r="DU6" s="612">
        <v>2.3055764920909505</v>
      </c>
      <c r="DV6" s="613">
        <v>11.077263586092162</v>
      </c>
      <c r="DW6" s="57">
        <v>399.44201914558744</v>
      </c>
      <c r="DX6" s="69">
        <v>724.56279486948574</v>
      </c>
      <c r="DY6" s="56">
        <v>433.68556811408274</v>
      </c>
      <c r="DZ6" s="56">
        <v>4.5423613558748688</v>
      </c>
      <c r="EA6" s="612">
        <v>80.135699621698393</v>
      </c>
      <c r="EB6" s="613">
        <v>83.583340395699906</v>
      </c>
      <c r="EC6" s="57">
        <v>1326.5097643568417</v>
      </c>
      <c r="ED6" s="56">
        <v>753.3560988433195</v>
      </c>
      <c r="EE6" s="56">
        <v>515.34610963265538</v>
      </c>
      <c r="EF6" s="612">
        <v>48.161157817295084</v>
      </c>
      <c r="EG6" s="613">
        <v>153.80552119354226</v>
      </c>
      <c r="EH6" s="613">
        <v>168.39618356506435</v>
      </c>
      <c r="EI6" s="57">
        <v>1639.0650710518767</v>
      </c>
      <c r="EJ6" s="56">
        <v>716.38191607016824</v>
      </c>
      <c r="EK6" s="56">
        <v>463.87349206829828</v>
      </c>
      <c r="EL6" s="612">
        <v>91.286631501133158</v>
      </c>
      <c r="EM6" s="613">
        <v>141.77801815442984</v>
      </c>
      <c r="EN6" s="613">
        <v>196.85044638532349</v>
      </c>
      <c r="EO6" s="57">
        <v>1610.170504179353</v>
      </c>
    </row>
    <row r="7" spans="1:145" ht="12.75" customHeight="1" x14ac:dyDescent="0.2">
      <c r="A7" s="24" t="s">
        <v>50</v>
      </c>
      <c r="B7" s="56">
        <v>228.51522324258568</v>
      </c>
      <c r="C7" s="56">
        <v>263.07862832973302</v>
      </c>
      <c r="D7" s="56">
        <v>209.01933152029105</v>
      </c>
      <c r="E7" s="56">
        <v>50.392491163558638</v>
      </c>
      <c r="F7" s="56">
        <v>54.095261770123898</v>
      </c>
      <c r="G7" s="57">
        <v>805.10093602629229</v>
      </c>
      <c r="H7" s="56">
        <v>286.34386862358798</v>
      </c>
      <c r="I7" s="56">
        <v>245.70408132543622</v>
      </c>
      <c r="J7" s="56">
        <v>166.15869046945582</v>
      </c>
      <c r="K7" s="56">
        <v>32.660425432140485</v>
      </c>
      <c r="L7" s="56">
        <v>70.170467637857428</v>
      </c>
      <c r="M7" s="57">
        <v>801.03753348847795</v>
      </c>
      <c r="N7" s="56">
        <v>266.77155148679418</v>
      </c>
      <c r="O7" s="56">
        <v>234.15526772382</v>
      </c>
      <c r="P7" s="56">
        <v>147.94618939722554</v>
      </c>
      <c r="Q7" s="56">
        <v>51.31621640198351</v>
      </c>
      <c r="R7" s="56">
        <v>71.455016703381602</v>
      </c>
      <c r="S7" s="57">
        <v>771.64424171320491</v>
      </c>
      <c r="T7" s="56">
        <v>257.34500545237375</v>
      </c>
      <c r="U7" s="56">
        <v>269.40188728483076</v>
      </c>
      <c r="V7" s="56">
        <v>168.87560566759572</v>
      </c>
      <c r="W7" s="56">
        <v>42.48718113749328</v>
      </c>
      <c r="X7" s="56">
        <v>73.445086106433564</v>
      </c>
      <c r="Y7" s="56">
        <v>811.55476564872697</v>
      </c>
      <c r="Z7" s="56">
        <v>315.33498735147174</v>
      </c>
      <c r="AA7" s="56">
        <v>340.51985270996568</v>
      </c>
      <c r="AB7" s="56">
        <v>169.14017741671404</v>
      </c>
      <c r="AC7" s="56">
        <v>76.862249380309677</v>
      </c>
      <c r="AD7" s="56">
        <v>81.985565253445984</v>
      </c>
      <c r="AE7" s="57">
        <v>983.84226413511044</v>
      </c>
      <c r="AF7" s="56">
        <v>323.63056669852716</v>
      </c>
      <c r="AG7" s="56">
        <v>322.80591881125304</v>
      </c>
      <c r="AH7" s="56">
        <v>175.0525026726765</v>
      </c>
      <c r="AI7" s="56">
        <v>90.961788035693374</v>
      </c>
      <c r="AJ7" s="56">
        <v>77.528355992865741</v>
      </c>
      <c r="AK7" s="57">
        <v>994.61817352351409</v>
      </c>
      <c r="AL7" s="56">
        <v>362.14420179664393</v>
      </c>
      <c r="AM7" s="56">
        <v>345.00690409633404</v>
      </c>
      <c r="AN7" s="56">
        <v>168.9850365233321</v>
      </c>
      <c r="AO7" s="56">
        <v>76.494743850917303</v>
      </c>
      <c r="AP7" s="56">
        <v>75.433652430696156</v>
      </c>
      <c r="AQ7" s="57">
        <v>1028.0645386979236</v>
      </c>
      <c r="AR7" s="56">
        <v>353.22517230524141</v>
      </c>
      <c r="AS7" s="56">
        <v>299.8545186723332</v>
      </c>
      <c r="AT7" s="56">
        <v>168.25374834718605</v>
      </c>
      <c r="AU7" s="56">
        <v>104.06340237352923</v>
      </c>
      <c r="AV7" s="56">
        <v>107.71159894137254</v>
      </c>
      <c r="AW7" s="57">
        <v>1033.1084406396624</v>
      </c>
      <c r="AX7" s="56">
        <v>260.3846592923183</v>
      </c>
      <c r="AY7" s="56">
        <v>199.4390299521329</v>
      </c>
      <c r="AZ7" s="56">
        <v>166.28474739792597</v>
      </c>
      <c r="BA7" s="56">
        <v>81.830127779055402</v>
      </c>
      <c r="BB7" s="56">
        <v>71.827825053301467</v>
      </c>
      <c r="BC7" s="57">
        <v>779.76638947473407</v>
      </c>
      <c r="BD7" s="56">
        <v>286.57186557228346</v>
      </c>
      <c r="BE7" s="56">
        <v>221.34553333999818</v>
      </c>
      <c r="BF7" s="56">
        <v>158.8813271764777</v>
      </c>
      <c r="BG7" s="56">
        <v>83.474508684392902</v>
      </c>
      <c r="BH7" s="56">
        <v>93.329493042630929</v>
      </c>
      <c r="BI7" s="57">
        <v>843.60272781578328</v>
      </c>
      <c r="BJ7" s="56">
        <v>306.9658923695946</v>
      </c>
      <c r="BK7" s="56">
        <v>263.13724140691335</v>
      </c>
      <c r="BL7" s="56">
        <v>151.48905947841402</v>
      </c>
      <c r="BM7" s="56">
        <v>121.95077716914669</v>
      </c>
      <c r="BN7" s="56">
        <v>118.33069439396002</v>
      </c>
      <c r="BO7" s="57">
        <v>961.87366481802871</v>
      </c>
      <c r="BP7" s="56">
        <v>362.34521876342484</v>
      </c>
      <c r="BQ7" s="56">
        <v>273.86347742860602</v>
      </c>
      <c r="BR7" s="56">
        <v>219.24424270724421</v>
      </c>
      <c r="BS7" s="56">
        <v>137.95515778265215</v>
      </c>
      <c r="BT7" s="56">
        <v>169.64908849158337</v>
      </c>
      <c r="BU7" s="57">
        <v>1163.0571851735106</v>
      </c>
      <c r="BV7" s="56">
        <v>437.68801078211254</v>
      </c>
      <c r="BW7" s="56">
        <v>293.24446213965149</v>
      </c>
      <c r="BX7" s="56">
        <v>212.7974846170481</v>
      </c>
      <c r="BY7" s="56">
        <v>145.64633878296186</v>
      </c>
      <c r="BZ7" s="56">
        <v>171.45960851666655</v>
      </c>
      <c r="CA7" s="57">
        <v>1260.8359048384405</v>
      </c>
      <c r="CB7" s="56">
        <v>383.51674418210166</v>
      </c>
      <c r="CC7" s="56">
        <v>322.34573768570078</v>
      </c>
      <c r="CD7" s="56">
        <v>204.84645967089583</v>
      </c>
      <c r="CE7" s="56">
        <v>146.29533042483936</v>
      </c>
      <c r="CF7" s="56">
        <v>173.96594934678296</v>
      </c>
      <c r="CG7" s="57">
        <v>1230.9702213103205</v>
      </c>
      <c r="CH7" s="56">
        <v>437.3816044444884</v>
      </c>
      <c r="CI7" s="56">
        <v>292.36772023749546</v>
      </c>
      <c r="CJ7" s="56">
        <v>159.38695967593245</v>
      </c>
      <c r="CK7" s="56">
        <v>162.81710376508184</v>
      </c>
      <c r="CL7" s="56">
        <v>194.85520068516121</v>
      </c>
      <c r="CM7" s="57">
        <v>1246.8085888081594</v>
      </c>
      <c r="CN7" s="69">
        <v>454.27884110030817</v>
      </c>
      <c r="CO7" s="56">
        <v>310.42586943046325</v>
      </c>
      <c r="CP7" s="56">
        <v>155.95571829235578</v>
      </c>
      <c r="CQ7" s="56">
        <v>129.60350176329641</v>
      </c>
      <c r="CR7" s="56">
        <v>203.42854405136745</v>
      </c>
      <c r="CS7" s="57">
        <v>1253.6924746377911</v>
      </c>
      <c r="CT7" s="56">
        <v>493.3017547150036</v>
      </c>
      <c r="CU7" s="56">
        <v>340.72702155671078</v>
      </c>
      <c r="CV7" s="56">
        <v>186.64426372744742</v>
      </c>
      <c r="CW7" s="56">
        <v>137.91090488885752</v>
      </c>
      <c r="CX7" s="56">
        <v>209.08814079325452</v>
      </c>
      <c r="CY7" s="57">
        <v>1367.6720856812738</v>
      </c>
      <c r="CZ7" s="69">
        <v>569.73221469993223</v>
      </c>
      <c r="DA7" s="56">
        <v>404.32577308070836</v>
      </c>
      <c r="DB7" s="56">
        <v>185.66343497604441</v>
      </c>
      <c r="DC7" s="56">
        <v>148.21734892491875</v>
      </c>
      <c r="DD7" s="56">
        <v>213.47984139802293</v>
      </c>
      <c r="DE7" s="57">
        <v>1521.4186130796268</v>
      </c>
      <c r="DF7" s="69">
        <v>578.06772283708051</v>
      </c>
      <c r="DG7" s="56">
        <v>404.48883325403438</v>
      </c>
      <c r="DH7" s="56">
        <v>185.20284318604823</v>
      </c>
      <c r="DI7" s="612">
        <v>139.79464459519542</v>
      </c>
      <c r="DJ7" s="613">
        <v>177.35117897395253</v>
      </c>
      <c r="DK7" s="57">
        <v>1484.9052228463111</v>
      </c>
      <c r="DL7" s="69">
        <v>321.08158972020436</v>
      </c>
      <c r="DM7" s="56">
        <v>229.22607512198684</v>
      </c>
      <c r="DN7" s="56">
        <v>60.413748080948615</v>
      </c>
      <c r="DO7" s="612">
        <v>58.22053982151499</v>
      </c>
      <c r="DP7" s="613">
        <v>67.546324587056574</v>
      </c>
      <c r="DQ7" s="57">
        <v>736.4882773317114</v>
      </c>
      <c r="DR7" s="69">
        <v>497.81282871452424</v>
      </c>
      <c r="DS7" s="56">
        <v>252.06210274785116</v>
      </c>
      <c r="DT7" s="56">
        <v>3.353394322369625</v>
      </c>
      <c r="DU7" s="612">
        <v>1.3535987802977278</v>
      </c>
      <c r="DV7" s="613">
        <v>20.388953514721496</v>
      </c>
      <c r="DW7" s="57">
        <v>774.97087807976425</v>
      </c>
      <c r="DX7" s="69">
        <v>822.27969361076123</v>
      </c>
      <c r="DY7" s="56">
        <v>519.71384748353262</v>
      </c>
      <c r="DZ7" s="56">
        <v>9.7461621058069596</v>
      </c>
      <c r="EA7" s="612">
        <v>120.04258321946442</v>
      </c>
      <c r="EB7" s="613">
        <v>102.4086900799166</v>
      </c>
      <c r="EC7" s="57">
        <v>1574.1909764994818</v>
      </c>
      <c r="ED7" s="56">
        <v>837.54211103707564</v>
      </c>
      <c r="EE7" s="56">
        <v>570.27444217423738</v>
      </c>
      <c r="EF7" s="612">
        <v>60.190381518405395</v>
      </c>
      <c r="EG7" s="613">
        <v>170.70605949633665</v>
      </c>
      <c r="EH7" s="613">
        <v>195.75237340356648</v>
      </c>
      <c r="EI7" s="57">
        <v>1834.4653676296216</v>
      </c>
      <c r="EJ7" s="56">
        <v>818.03386937624964</v>
      </c>
      <c r="EK7" s="56">
        <v>534.87456881849789</v>
      </c>
      <c r="EL7" s="612">
        <v>90.530392976258156</v>
      </c>
      <c r="EM7" s="613">
        <v>146.35142516658519</v>
      </c>
      <c r="EN7" s="613">
        <v>189.12367127393645</v>
      </c>
      <c r="EO7" s="57">
        <v>1778.9139276115272</v>
      </c>
    </row>
    <row r="8" spans="1:145" ht="12.75" customHeight="1" x14ac:dyDescent="0.2">
      <c r="A8" s="24" t="s">
        <v>51</v>
      </c>
      <c r="B8" s="56">
        <v>253.04442563503409</v>
      </c>
      <c r="C8" s="56">
        <v>182.19470211643699</v>
      </c>
      <c r="D8" s="56">
        <v>197.03718679132876</v>
      </c>
      <c r="E8" s="56">
        <v>31.047934366955946</v>
      </c>
      <c r="F8" s="56">
        <v>51.552183598044508</v>
      </c>
      <c r="G8" s="57">
        <v>714.87643250780025</v>
      </c>
      <c r="H8" s="56">
        <v>246.19830268379209</v>
      </c>
      <c r="I8" s="56">
        <v>205.11261885395905</v>
      </c>
      <c r="J8" s="56">
        <v>129.43155088079737</v>
      </c>
      <c r="K8" s="56">
        <v>16.909536413555806</v>
      </c>
      <c r="L8" s="56">
        <v>68.386646848468331</v>
      </c>
      <c r="M8" s="57">
        <v>666.03865568057256</v>
      </c>
      <c r="N8" s="56">
        <v>295.10347084495322</v>
      </c>
      <c r="O8" s="56">
        <v>190.69152110935394</v>
      </c>
      <c r="P8" s="56">
        <v>91.278765987390372</v>
      </c>
      <c r="Q8" s="56">
        <v>22.244842656277587</v>
      </c>
      <c r="R8" s="56">
        <v>71.257364853055208</v>
      </c>
      <c r="S8" s="57">
        <v>670.57596545103024</v>
      </c>
      <c r="T8" s="56">
        <v>299.99877092902341</v>
      </c>
      <c r="U8" s="56">
        <v>203.29754042797455</v>
      </c>
      <c r="V8" s="56">
        <v>158.31823947869998</v>
      </c>
      <c r="W8" s="56">
        <v>20.028568627112588</v>
      </c>
      <c r="X8" s="56">
        <v>85.842738588515317</v>
      </c>
      <c r="Y8" s="56">
        <v>767.48585805132586</v>
      </c>
      <c r="Z8" s="56">
        <v>300.51833758255839</v>
      </c>
      <c r="AA8" s="56">
        <v>222.59491150877147</v>
      </c>
      <c r="AB8" s="56">
        <v>163.22887772332973</v>
      </c>
      <c r="AC8" s="56">
        <v>24.741802552449048</v>
      </c>
      <c r="AD8" s="56">
        <v>78.198280993932002</v>
      </c>
      <c r="AE8" s="57">
        <v>789.28097608354255</v>
      </c>
      <c r="AF8" s="56">
        <v>372.45837456483991</v>
      </c>
      <c r="AG8" s="56">
        <v>235.61555732694256</v>
      </c>
      <c r="AH8" s="56">
        <v>155.09462466075522</v>
      </c>
      <c r="AI8" s="56">
        <v>32.669322273316368</v>
      </c>
      <c r="AJ8" s="56">
        <v>120.60196904622744</v>
      </c>
      <c r="AK8" s="57">
        <v>913.83914266962972</v>
      </c>
      <c r="AL8" s="56">
        <v>388.73477011734565</v>
      </c>
      <c r="AM8" s="56">
        <v>249.71570875078149</v>
      </c>
      <c r="AN8" s="56">
        <v>128.98232437259162</v>
      </c>
      <c r="AO8" s="56">
        <v>50.638848285072463</v>
      </c>
      <c r="AP8" s="56">
        <v>139.47066298386255</v>
      </c>
      <c r="AQ8" s="57">
        <v>957.54231450965369</v>
      </c>
      <c r="AR8" s="56">
        <v>320.86450012357278</v>
      </c>
      <c r="AS8" s="56">
        <v>238.18810262889855</v>
      </c>
      <c r="AT8" s="56">
        <v>129.32807369723568</v>
      </c>
      <c r="AU8" s="56">
        <v>56.178888713539273</v>
      </c>
      <c r="AV8" s="56">
        <v>100.64072524605302</v>
      </c>
      <c r="AW8" s="57">
        <v>845.20029040929921</v>
      </c>
      <c r="AX8" s="56">
        <v>282.4149886680583</v>
      </c>
      <c r="AY8" s="56">
        <v>194.78584903502511</v>
      </c>
      <c r="AZ8" s="56">
        <v>140.89675216649101</v>
      </c>
      <c r="BA8" s="56">
        <v>53.675717006223863</v>
      </c>
      <c r="BB8" s="56">
        <v>95.172988207255116</v>
      </c>
      <c r="BC8" s="57">
        <v>766.94629508305343</v>
      </c>
      <c r="BD8" s="56">
        <v>295.85493252755748</v>
      </c>
      <c r="BE8" s="56">
        <v>177.58050112645893</v>
      </c>
      <c r="BF8" s="56">
        <v>116.19463252520967</v>
      </c>
      <c r="BG8" s="56">
        <v>61.791171046904822</v>
      </c>
      <c r="BH8" s="56">
        <v>88.916255210852796</v>
      </c>
      <c r="BI8" s="57">
        <v>740.33749243698367</v>
      </c>
      <c r="BJ8" s="56">
        <v>344.38608418474712</v>
      </c>
      <c r="BK8" s="56">
        <v>202.24378722906525</v>
      </c>
      <c r="BL8" s="56">
        <v>115.32836761705947</v>
      </c>
      <c r="BM8" s="56">
        <v>78.307868171915501</v>
      </c>
      <c r="BN8" s="56">
        <v>120.12422955219824</v>
      </c>
      <c r="BO8" s="57">
        <v>860.39033675498558</v>
      </c>
      <c r="BP8" s="56">
        <v>379.63400280494079</v>
      </c>
      <c r="BQ8" s="56">
        <v>218.39949095497997</v>
      </c>
      <c r="BR8" s="56">
        <v>172.24238333501455</v>
      </c>
      <c r="BS8" s="56">
        <v>83.937256775497232</v>
      </c>
      <c r="BT8" s="56">
        <v>190.35107147796737</v>
      </c>
      <c r="BU8" s="57">
        <v>1044.5642053483998</v>
      </c>
      <c r="BV8" s="56">
        <v>378.68693672566457</v>
      </c>
      <c r="BW8" s="56">
        <v>233.29225630330015</v>
      </c>
      <c r="BX8" s="56">
        <v>154.54172316857952</v>
      </c>
      <c r="BY8" s="56">
        <v>81.658292281788817</v>
      </c>
      <c r="BZ8" s="56">
        <v>196.08910703955257</v>
      </c>
      <c r="CA8" s="57">
        <v>1044.2683155188856</v>
      </c>
      <c r="CB8" s="56">
        <v>396.83963998804165</v>
      </c>
      <c r="CC8" s="56">
        <v>241.88663986685526</v>
      </c>
      <c r="CD8" s="56">
        <v>153.5367237150281</v>
      </c>
      <c r="CE8" s="56">
        <v>94.350288512738942</v>
      </c>
      <c r="CF8" s="56">
        <v>214.43666762151247</v>
      </c>
      <c r="CG8" s="57">
        <v>1101.0499597041764</v>
      </c>
      <c r="CH8" s="56">
        <v>420.33134037174864</v>
      </c>
      <c r="CI8" s="56">
        <v>246.96907822813336</v>
      </c>
      <c r="CJ8" s="56">
        <v>128.07863175502169</v>
      </c>
      <c r="CK8" s="56">
        <v>88.371292623326497</v>
      </c>
      <c r="CL8" s="56">
        <v>203.55113602823621</v>
      </c>
      <c r="CM8" s="57">
        <v>1087.3014790064665</v>
      </c>
      <c r="CN8" s="69">
        <v>424.76951921270904</v>
      </c>
      <c r="CO8" s="56">
        <v>265.00364411344793</v>
      </c>
      <c r="CP8" s="56">
        <v>133.03300021498094</v>
      </c>
      <c r="CQ8" s="56">
        <v>72.609180179528266</v>
      </c>
      <c r="CR8" s="56">
        <v>241.29833794209719</v>
      </c>
      <c r="CS8" s="57">
        <v>1136.7136816627633</v>
      </c>
      <c r="CT8" s="56">
        <v>502.28527695286937</v>
      </c>
      <c r="CU8" s="56">
        <v>299.51727249880008</v>
      </c>
      <c r="CV8" s="56">
        <v>133.67546602766208</v>
      </c>
      <c r="CW8" s="56">
        <v>89.583705997583962</v>
      </c>
      <c r="CX8" s="56">
        <v>229.99910201421267</v>
      </c>
      <c r="CY8" s="57">
        <v>1255.0608234911281</v>
      </c>
      <c r="CZ8" s="69">
        <v>529.77498205073096</v>
      </c>
      <c r="DA8" s="56">
        <v>297.19763532157998</v>
      </c>
      <c r="DB8" s="56">
        <v>146.12641784618972</v>
      </c>
      <c r="DC8" s="56">
        <v>97.076429743310129</v>
      </c>
      <c r="DD8" s="56">
        <v>284.39896476710055</v>
      </c>
      <c r="DE8" s="57">
        <v>1354.5744297289114</v>
      </c>
      <c r="DF8" s="69">
        <v>547.04049484177858</v>
      </c>
      <c r="DG8" s="56">
        <v>286.76943931927389</v>
      </c>
      <c r="DH8" s="56">
        <v>163.97317080227495</v>
      </c>
      <c r="DI8" s="612">
        <v>100.17052185533655</v>
      </c>
      <c r="DJ8" s="613">
        <v>209.99408529716925</v>
      </c>
      <c r="DK8" s="57">
        <v>1307.9477121158332</v>
      </c>
      <c r="DL8" s="69" t="s">
        <v>28</v>
      </c>
      <c r="DM8" s="56" t="s">
        <v>28</v>
      </c>
      <c r="DN8" s="56" t="s">
        <v>28</v>
      </c>
      <c r="DO8" s="612" t="s">
        <v>28</v>
      </c>
      <c r="DP8" s="613" t="s">
        <v>28</v>
      </c>
      <c r="DQ8" s="57" t="s">
        <v>28</v>
      </c>
      <c r="DR8" s="69">
        <v>580.83120314294604</v>
      </c>
      <c r="DS8" s="56">
        <v>236.6455506231384</v>
      </c>
      <c r="DT8" s="56">
        <v>3.9750024924097356</v>
      </c>
      <c r="DU8" s="612">
        <v>1.8121653817116365</v>
      </c>
      <c r="DV8" s="613">
        <v>29.702361735764718</v>
      </c>
      <c r="DW8" s="57">
        <v>852.96628337597053</v>
      </c>
      <c r="DX8" s="69">
        <v>944.33099292835607</v>
      </c>
      <c r="DY8" s="56">
        <v>419.85699678656147</v>
      </c>
      <c r="DZ8" s="56">
        <v>15.74915130455404</v>
      </c>
      <c r="EA8" s="612">
        <v>90.044799173129917</v>
      </c>
      <c r="EB8" s="613">
        <v>147.06772712684688</v>
      </c>
      <c r="EC8" s="57">
        <v>1617.0496673194482</v>
      </c>
      <c r="ED8" s="56">
        <v>884.98183405966188</v>
      </c>
      <c r="EE8" s="56">
        <v>486.12876076740503</v>
      </c>
      <c r="EF8" s="612">
        <v>51.21238332473704</v>
      </c>
      <c r="EG8" s="613">
        <v>100.04345935918839</v>
      </c>
      <c r="EH8" s="613">
        <v>232.23424914583757</v>
      </c>
      <c r="EI8" s="57">
        <v>1754.6006866568298</v>
      </c>
      <c r="EJ8" s="56">
        <v>763.30885859118371</v>
      </c>
      <c r="EK8" s="56">
        <v>430.13226380712479</v>
      </c>
      <c r="EL8" s="612">
        <v>66.042450847632423</v>
      </c>
      <c r="EM8" s="613">
        <v>90.743740178657234</v>
      </c>
      <c r="EN8" s="613">
        <v>169.51338083175347</v>
      </c>
      <c r="EO8" s="57">
        <v>1519.7406942563514</v>
      </c>
    </row>
    <row r="9" spans="1:145" ht="12.75" customHeight="1" x14ac:dyDescent="0.2">
      <c r="A9" s="24" t="s">
        <v>52</v>
      </c>
      <c r="B9" s="56">
        <v>265.00691190119687</v>
      </c>
      <c r="C9" s="56">
        <v>192.98154025802839</v>
      </c>
      <c r="D9" s="56">
        <v>181.27260687613779</v>
      </c>
      <c r="E9" s="56">
        <v>15.63413468309059</v>
      </c>
      <c r="F9" s="56">
        <v>50.969391406053319</v>
      </c>
      <c r="G9" s="57">
        <v>705.86458512450702</v>
      </c>
      <c r="H9" s="56">
        <v>252.57223643267429</v>
      </c>
      <c r="I9" s="56">
        <v>215.76208015723594</v>
      </c>
      <c r="J9" s="56">
        <v>157.55842200555551</v>
      </c>
      <c r="K9" s="56">
        <v>11.699670381366845</v>
      </c>
      <c r="L9" s="56">
        <v>79.90111405622315</v>
      </c>
      <c r="M9" s="57">
        <v>717.49352303305579</v>
      </c>
      <c r="N9" s="56">
        <v>292.64403454549955</v>
      </c>
      <c r="O9" s="56">
        <v>219.19883682274846</v>
      </c>
      <c r="P9" s="56">
        <v>101.92450114456784</v>
      </c>
      <c r="Q9" s="56">
        <v>13.392169469530289</v>
      </c>
      <c r="R9" s="56">
        <v>75.575596508257149</v>
      </c>
      <c r="S9" s="57">
        <v>702.73513849060328</v>
      </c>
      <c r="T9" s="56">
        <v>308.84076741404573</v>
      </c>
      <c r="U9" s="56">
        <v>235.87118418720291</v>
      </c>
      <c r="V9" s="56">
        <v>166.19931333439598</v>
      </c>
      <c r="W9" s="56">
        <v>15.095652008792795</v>
      </c>
      <c r="X9" s="56">
        <v>80.123935723469231</v>
      </c>
      <c r="Y9" s="56">
        <v>806.13085266790654</v>
      </c>
      <c r="Z9" s="56">
        <v>330.02494924186658</v>
      </c>
      <c r="AA9" s="56">
        <v>267.01601344840589</v>
      </c>
      <c r="AB9" s="56">
        <v>173.4336038789333</v>
      </c>
      <c r="AC9" s="56">
        <v>20.109439345615602</v>
      </c>
      <c r="AD9" s="56">
        <v>78.382107618372544</v>
      </c>
      <c r="AE9" s="57">
        <v>868.96434863407853</v>
      </c>
      <c r="AF9" s="56">
        <v>355.98089625403662</v>
      </c>
      <c r="AG9" s="56">
        <v>256.0073338635799</v>
      </c>
      <c r="AH9" s="56">
        <v>171.83026237846747</v>
      </c>
      <c r="AI9" s="56">
        <v>24.047244927071269</v>
      </c>
      <c r="AJ9" s="56">
        <v>96.734894804743405</v>
      </c>
      <c r="AK9" s="57">
        <v>905.04152753765163</v>
      </c>
      <c r="AL9" s="56">
        <v>379.04050508770746</v>
      </c>
      <c r="AM9" s="56">
        <v>304.6468912041762</v>
      </c>
      <c r="AN9" s="56">
        <v>136.03120934933321</v>
      </c>
      <c r="AO9" s="56">
        <v>25.139008217932147</v>
      </c>
      <c r="AP9" s="56">
        <v>77.401336146831568</v>
      </c>
      <c r="AQ9" s="57">
        <v>922.25895000598075</v>
      </c>
      <c r="AR9" s="56">
        <v>333.70192080803236</v>
      </c>
      <c r="AS9" s="56">
        <v>252.02303631438878</v>
      </c>
      <c r="AT9" s="56">
        <v>158.7121235507158</v>
      </c>
      <c r="AU9" s="56">
        <v>34.808464692767437</v>
      </c>
      <c r="AV9" s="56">
        <v>104.12883592128841</v>
      </c>
      <c r="AW9" s="57">
        <v>883.37438128719282</v>
      </c>
      <c r="AX9" s="56">
        <v>273.38794693880817</v>
      </c>
      <c r="AY9" s="56">
        <v>227.64446447592474</v>
      </c>
      <c r="AZ9" s="56">
        <v>130.52802785708141</v>
      </c>
      <c r="BA9" s="56">
        <v>26.410524489628152</v>
      </c>
      <c r="BB9" s="56">
        <v>84.65559921916838</v>
      </c>
      <c r="BC9" s="57">
        <v>742.62656298061086</v>
      </c>
      <c r="BD9" s="56">
        <v>313.68339212694798</v>
      </c>
      <c r="BE9" s="56">
        <v>220.76972809364997</v>
      </c>
      <c r="BF9" s="56">
        <v>143.01047736980109</v>
      </c>
      <c r="BG9" s="56">
        <v>31.272726159531132</v>
      </c>
      <c r="BH9" s="56">
        <v>123.83059096427371</v>
      </c>
      <c r="BI9" s="57">
        <v>832.5669147142039</v>
      </c>
      <c r="BJ9" s="56">
        <v>326.4741067499304</v>
      </c>
      <c r="BK9" s="56">
        <v>227.76553220546398</v>
      </c>
      <c r="BL9" s="56">
        <v>131.48244111658465</v>
      </c>
      <c r="BM9" s="56">
        <v>41.356784645626462</v>
      </c>
      <c r="BN9" s="56">
        <v>137.92125655285497</v>
      </c>
      <c r="BO9" s="57">
        <v>865.00012127046045</v>
      </c>
      <c r="BP9" s="56">
        <v>346.06298774786893</v>
      </c>
      <c r="BQ9" s="56">
        <v>272.614356047662</v>
      </c>
      <c r="BR9" s="56">
        <v>199.62878771882677</v>
      </c>
      <c r="BS9" s="56">
        <v>41.582866735829661</v>
      </c>
      <c r="BT9" s="56">
        <v>175.91336345726359</v>
      </c>
      <c r="BU9" s="57">
        <v>1035.8023617074509</v>
      </c>
      <c r="BV9" s="56">
        <v>341.30683758779861</v>
      </c>
      <c r="BW9" s="56">
        <v>284.28410657650244</v>
      </c>
      <c r="BX9" s="56">
        <v>183.48243721205026</v>
      </c>
      <c r="BY9" s="56">
        <v>41.988828964197843</v>
      </c>
      <c r="BZ9" s="56">
        <v>183.87635942551697</v>
      </c>
      <c r="CA9" s="57">
        <v>1034.9385697660662</v>
      </c>
      <c r="CB9" s="56">
        <v>366.48565109947879</v>
      </c>
      <c r="CC9" s="56">
        <v>271.0536265154264</v>
      </c>
      <c r="CD9" s="56">
        <v>173.07376129609568</v>
      </c>
      <c r="CE9" s="56">
        <v>51.609493152003566</v>
      </c>
      <c r="CF9" s="56">
        <v>213.00720026487693</v>
      </c>
      <c r="CG9" s="57">
        <v>1075.2297323278813</v>
      </c>
      <c r="CH9" s="56">
        <v>437.88653489630997</v>
      </c>
      <c r="CI9" s="56">
        <v>295.66088497408236</v>
      </c>
      <c r="CJ9" s="56">
        <v>166.32472482858711</v>
      </c>
      <c r="CK9" s="56">
        <v>44.624738729860454</v>
      </c>
      <c r="CL9" s="56">
        <v>254.26525288941502</v>
      </c>
      <c r="CM9" s="57">
        <v>1198.762136318255</v>
      </c>
      <c r="CN9" s="69">
        <v>441.1059316104064</v>
      </c>
      <c r="CO9" s="56">
        <v>300.83188387816847</v>
      </c>
      <c r="CP9" s="56">
        <v>155.11834077107778</v>
      </c>
      <c r="CQ9" s="56">
        <v>39.165238107199713</v>
      </c>
      <c r="CR9" s="56">
        <v>255.33781709998311</v>
      </c>
      <c r="CS9" s="57">
        <v>1191.5592114668354</v>
      </c>
      <c r="CT9" s="56">
        <v>481.28720288430401</v>
      </c>
      <c r="CU9" s="56">
        <v>346.92199232087125</v>
      </c>
      <c r="CV9" s="56">
        <v>165.70192089806059</v>
      </c>
      <c r="CW9" s="56">
        <v>45.549498178104031</v>
      </c>
      <c r="CX9" s="56">
        <v>237.08165391816215</v>
      </c>
      <c r="CY9" s="57">
        <v>1276.5422681995021</v>
      </c>
      <c r="CZ9" s="69">
        <v>524.58443945256715</v>
      </c>
      <c r="DA9" s="56">
        <v>394.32271779986849</v>
      </c>
      <c r="DB9" s="56">
        <v>157.4775789903928</v>
      </c>
      <c r="DC9" s="56">
        <v>47.443028648596275</v>
      </c>
      <c r="DD9" s="56">
        <v>297.57837591367047</v>
      </c>
      <c r="DE9" s="57">
        <v>1421.4061408050952</v>
      </c>
      <c r="DF9" s="69">
        <v>564.0256309343697</v>
      </c>
      <c r="DG9" s="56">
        <v>392.41740282435762</v>
      </c>
      <c r="DH9" s="56">
        <v>162.38571876541485</v>
      </c>
      <c r="DI9" s="612">
        <v>48.305037921640896</v>
      </c>
      <c r="DJ9" s="613">
        <v>242.17836311962219</v>
      </c>
      <c r="DK9" s="57">
        <v>1409.3121535654052</v>
      </c>
      <c r="DL9" s="69" t="s">
        <v>28</v>
      </c>
      <c r="DM9" s="56" t="s">
        <v>28</v>
      </c>
      <c r="DN9" s="56" t="s">
        <v>28</v>
      </c>
      <c r="DO9" s="612" t="s">
        <v>28</v>
      </c>
      <c r="DP9" s="613" t="s">
        <v>28</v>
      </c>
      <c r="DQ9" s="57" t="s">
        <v>28</v>
      </c>
      <c r="DR9" s="69">
        <v>712.61091375630497</v>
      </c>
      <c r="DS9" s="56">
        <v>386.6552785346496</v>
      </c>
      <c r="DT9" s="56">
        <v>3.9275196055379946</v>
      </c>
      <c r="DU9" s="612">
        <v>1.7110161140760269</v>
      </c>
      <c r="DV9" s="613">
        <v>46.585518630769862</v>
      </c>
      <c r="DW9" s="57">
        <v>1151.4902466413384</v>
      </c>
      <c r="DX9" s="69">
        <v>784.47749503156581</v>
      </c>
      <c r="DY9" s="56">
        <v>547.60401834851257</v>
      </c>
      <c r="DZ9" s="56">
        <v>14.926586343215382</v>
      </c>
      <c r="EA9" s="612">
        <v>56.337385231362695</v>
      </c>
      <c r="EB9" s="613">
        <v>155.631610346348</v>
      </c>
      <c r="EC9" s="57">
        <v>1558.9770953010045</v>
      </c>
      <c r="ED9" s="56">
        <v>787.44311360900031</v>
      </c>
      <c r="EE9" s="56">
        <v>557.07314402806378</v>
      </c>
      <c r="EF9" s="612">
        <v>59.517289027857991</v>
      </c>
      <c r="EG9" s="613">
        <v>54.90965975888944</v>
      </c>
      <c r="EH9" s="613">
        <v>190.9254037304047</v>
      </c>
      <c r="EI9" s="57">
        <v>1649.868610154216</v>
      </c>
      <c r="EJ9" s="56">
        <v>763.57754292322727</v>
      </c>
      <c r="EK9" s="56">
        <v>548.5418749599836</v>
      </c>
      <c r="EL9" s="612">
        <v>75.183284730657093</v>
      </c>
      <c r="EM9" s="613">
        <v>45.493038222293457</v>
      </c>
      <c r="EN9" s="613">
        <v>201.61096822461877</v>
      </c>
      <c r="EO9" s="57">
        <v>1634.4067090607803</v>
      </c>
    </row>
    <row r="10" spans="1:145" ht="12.75" customHeight="1" x14ac:dyDescent="0.2">
      <c r="A10" s="24" t="s">
        <v>53</v>
      </c>
      <c r="B10" s="56">
        <v>311.13918720767009</v>
      </c>
      <c r="C10" s="56">
        <v>254.9309259622357</v>
      </c>
      <c r="D10" s="56">
        <v>205.53524784550152</v>
      </c>
      <c r="E10" s="56">
        <v>16.153789042255575</v>
      </c>
      <c r="F10" s="56">
        <v>58.650604636695789</v>
      </c>
      <c r="G10" s="57">
        <v>846.40975469435864</v>
      </c>
      <c r="H10" s="56">
        <v>336.00790913036269</v>
      </c>
      <c r="I10" s="56">
        <v>260.58572872031004</v>
      </c>
      <c r="J10" s="56">
        <v>159.34610151880727</v>
      </c>
      <c r="K10" s="56">
        <v>11.084470140667884</v>
      </c>
      <c r="L10" s="56">
        <v>67.270516060941304</v>
      </c>
      <c r="M10" s="57">
        <v>834.2947255710892</v>
      </c>
      <c r="N10" s="56">
        <v>366.75643263819984</v>
      </c>
      <c r="O10" s="56">
        <v>254.19422807886971</v>
      </c>
      <c r="P10" s="56">
        <v>123.32522279735421</v>
      </c>
      <c r="Q10" s="56">
        <v>12.252813912185834</v>
      </c>
      <c r="R10" s="56">
        <v>72.558424127678904</v>
      </c>
      <c r="S10" s="57">
        <v>829.0871215542885</v>
      </c>
      <c r="T10" s="56">
        <v>385.23974754340077</v>
      </c>
      <c r="U10" s="56">
        <v>315.88662570795884</v>
      </c>
      <c r="V10" s="56">
        <v>176.71229893804247</v>
      </c>
      <c r="W10" s="56">
        <v>10.822184399772043</v>
      </c>
      <c r="X10" s="56">
        <v>77.46326540256905</v>
      </c>
      <c r="Y10" s="56">
        <v>966.12412199174321</v>
      </c>
      <c r="Z10" s="56">
        <v>394.88764722670135</v>
      </c>
      <c r="AA10" s="56">
        <v>343.07189279878799</v>
      </c>
      <c r="AB10" s="56">
        <v>182.91265204575953</v>
      </c>
      <c r="AC10" s="56">
        <v>11.143885929009002</v>
      </c>
      <c r="AD10" s="56">
        <v>83.099127087217056</v>
      </c>
      <c r="AE10" s="57">
        <v>1015.1119015456441</v>
      </c>
      <c r="AF10" s="56">
        <v>473.00238606265242</v>
      </c>
      <c r="AG10" s="56">
        <v>355.7147225927659</v>
      </c>
      <c r="AH10" s="56">
        <v>156.38976916788226</v>
      </c>
      <c r="AI10" s="56">
        <v>15.471705314174308</v>
      </c>
      <c r="AJ10" s="56">
        <v>111.80714480755044</v>
      </c>
      <c r="AK10" s="57">
        <v>1111.826510929975</v>
      </c>
      <c r="AL10" s="56">
        <v>458.24110519907504</v>
      </c>
      <c r="AM10" s="56">
        <v>384.44700994089845</v>
      </c>
      <c r="AN10" s="56">
        <v>150.79676902269668</v>
      </c>
      <c r="AO10" s="56">
        <v>26.522584235243436</v>
      </c>
      <c r="AP10" s="56">
        <v>115.54444784565533</v>
      </c>
      <c r="AQ10" s="57">
        <v>1135.5519162435689</v>
      </c>
      <c r="AR10" s="56">
        <v>381.36254107686455</v>
      </c>
      <c r="AS10" s="56">
        <v>331.93999978715891</v>
      </c>
      <c r="AT10" s="56">
        <v>152.23147033384492</v>
      </c>
      <c r="AU10" s="56">
        <v>24.392392204992777</v>
      </c>
      <c r="AV10" s="56">
        <v>115.58150320740506</v>
      </c>
      <c r="AW10" s="57">
        <v>1005.5079066102662</v>
      </c>
      <c r="AX10" s="56">
        <v>327.37652141090513</v>
      </c>
      <c r="AY10" s="56">
        <v>258.75465625717823</v>
      </c>
      <c r="AZ10" s="56">
        <v>104.49650794359626</v>
      </c>
      <c r="BA10" s="56">
        <v>20.753353808161567</v>
      </c>
      <c r="BB10" s="56">
        <v>105.84913070340929</v>
      </c>
      <c r="BC10" s="57">
        <v>817.23017012325056</v>
      </c>
      <c r="BD10" s="56">
        <v>353.15686899287999</v>
      </c>
      <c r="BE10" s="56">
        <v>288.51966882787985</v>
      </c>
      <c r="BF10" s="56">
        <v>146.02751689670515</v>
      </c>
      <c r="BG10" s="56">
        <v>22.967684108405262</v>
      </c>
      <c r="BH10" s="56">
        <v>106.44589382013214</v>
      </c>
      <c r="BI10" s="57">
        <v>917.11763264600245</v>
      </c>
      <c r="BJ10" s="56">
        <v>373.3138348133748</v>
      </c>
      <c r="BK10" s="56">
        <v>306.61347576685858</v>
      </c>
      <c r="BL10" s="56">
        <v>166.78504192580829</v>
      </c>
      <c r="BM10" s="56">
        <v>26.191093994729144</v>
      </c>
      <c r="BN10" s="56">
        <v>136.17976562705383</v>
      </c>
      <c r="BO10" s="57">
        <v>1009.0832121278246</v>
      </c>
      <c r="BP10" s="56">
        <v>418.34944971774593</v>
      </c>
      <c r="BQ10" s="56">
        <v>358.2803682816654</v>
      </c>
      <c r="BR10" s="56">
        <v>234.53377634076875</v>
      </c>
      <c r="BS10" s="56">
        <v>30.049361927973106</v>
      </c>
      <c r="BT10" s="56">
        <v>180.25120251756698</v>
      </c>
      <c r="BU10" s="57">
        <v>1221.4641587857202</v>
      </c>
      <c r="BV10" s="56">
        <v>481.95831381231005</v>
      </c>
      <c r="BW10" s="56">
        <v>358.39314076605439</v>
      </c>
      <c r="BX10" s="56">
        <v>206.88112501164653</v>
      </c>
      <c r="BY10" s="56">
        <v>33.645735647638269</v>
      </c>
      <c r="BZ10" s="56">
        <v>207.78565737686768</v>
      </c>
      <c r="CA10" s="57">
        <v>1288.663972614517</v>
      </c>
      <c r="CB10" s="56">
        <v>488.48748828077288</v>
      </c>
      <c r="CC10" s="56">
        <v>348.38694695286461</v>
      </c>
      <c r="CD10" s="56">
        <v>197.75295822679695</v>
      </c>
      <c r="CE10" s="56">
        <v>31.99473267036748</v>
      </c>
      <c r="CF10" s="56">
        <v>215.79113503827239</v>
      </c>
      <c r="CG10" s="57">
        <v>1282.4132611690743</v>
      </c>
      <c r="CH10" s="56">
        <v>509.91383447966842</v>
      </c>
      <c r="CI10" s="56">
        <v>378.66459632394111</v>
      </c>
      <c r="CJ10" s="56">
        <v>164.34850300548527</v>
      </c>
      <c r="CK10" s="56">
        <v>32.064006024946501</v>
      </c>
      <c r="CL10" s="56">
        <v>259.49718081078731</v>
      </c>
      <c r="CM10" s="57">
        <v>1344.4881206448288</v>
      </c>
      <c r="CN10" s="69">
        <v>566.67984435779601</v>
      </c>
      <c r="CO10" s="56">
        <v>389.73903529426838</v>
      </c>
      <c r="CP10" s="56">
        <v>168.98690875788412</v>
      </c>
      <c r="CQ10" s="56">
        <v>31.35363354176113</v>
      </c>
      <c r="CR10" s="56">
        <v>270.66187154706972</v>
      </c>
      <c r="CS10" s="57">
        <v>1427.4212934987793</v>
      </c>
      <c r="CT10" s="56">
        <v>552.95282880693276</v>
      </c>
      <c r="CU10" s="56">
        <v>429.35910223402561</v>
      </c>
      <c r="CV10" s="56">
        <v>179.66687714314514</v>
      </c>
      <c r="CW10" s="56">
        <v>36.846353627476397</v>
      </c>
      <c r="CX10" s="56">
        <v>240.59442330542947</v>
      </c>
      <c r="CY10" s="57">
        <v>1439.4195851170093</v>
      </c>
      <c r="CZ10" s="69">
        <v>643.92912720787172</v>
      </c>
      <c r="DA10" s="56">
        <v>469.74564992951912</v>
      </c>
      <c r="DB10" s="56">
        <v>182.50887443971266</v>
      </c>
      <c r="DC10" s="56">
        <v>38.634037404599098</v>
      </c>
      <c r="DD10" s="56">
        <v>261.84219067729646</v>
      </c>
      <c r="DE10" s="57">
        <v>1596.6598796589988</v>
      </c>
      <c r="DF10" s="69">
        <v>691.2075571500169</v>
      </c>
      <c r="DG10" s="56">
        <v>491.11989287949592</v>
      </c>
      <c r="DH10" s="56">
        <v>182.02616087099364</v>
      </c>
      <c r="DI10" s="612">
        <v>36.095000766749813</v>
      </c>
      <c r="DJ10" s="613">
        <v>230.02395812624422</v>
      </c>
      <c r="DK10" s="57">
        <v>1630.4725697935005</v>
      </c>
      <c r="DL10" s="69" t="s">
        <v>28</v>
      </c>
      <c r="DM10" s="56" t="s">
        <v>28</v>
      </c>
      <c r="DN10" s="56" t="s">
        <v>28</v>
      </c>
      <c r="DO10" s="612" t="s">
        <v>28</v>
      </c>
      <c r="DP10" s="613" t="s">
        <v>28</v>
      </c>
      <c r="DQ10" s="57" t="s">
        <v>28</v>
      </c>
      <c r="DR10" s="69">
        <v>926.34871531893623</v>
      </c>
      <c r="DS10" s="56">
        <v>518.30499352813194</v>
      </c>
      <c r="DT10" s="56">
        <v>4.9755089839418156</v>
      </c>
      <c r="DU10" s="612">
        <v>1.886912622739634</v>
      </c>
      <c r="DV10" s="613">
        <v>46.363511876084871</v>
      </c>
      <c r="DW10" s="57">
        <v>1497.8796423298345</v>
      </c>
      <c r="DX10" s="69">
        <v>978.49396427345903</v>
      </c>
      <c r="DY10" s="56">
        <v>671.01980832944082</v>
      </c>
      <c r="DZ10" s="56">
        <v>21.014304422644713</v>
      </c>
      <c r="EA10" s="612">
        <v>35.757281419991514</v>
      </c>
      <c r="EB10" s="613">
        <v>184.65302330848021</v>
      </c>
      <c r="EC10" s="57">
        <v>1890.9383817540163</v>
      </c>
      <c r="ED10" s="56">
        <v>1014.0971695263261</v>
      </c>
      <c r="EE10" s="56">
        <v>671.81796964079354</v>
      </c>
      <c r="EF10" s="612">
        <v>68.581419854764263</v>
      </c>
      <c r="EG10" s="613">
        <v>47.676636389351756</v>
      </c>
      <c r="EH10" s="613">
        <v>209.03279762754482</v>
      </c>
      <c r="EI10" s="57">
        <v>2011.2059930387804</v>
      </c>
      <c r="EJ10" s="56">
        <v>1004.3721249023512</v>
      </c>
      <c r="EK10" s="56">
        <v>643.45258197852547</v>
      </c>
      <c r="EL10" s="612">
        <v>81.843441905823539</v>
      </c>
      <c r="EM10" s="613">
        <v>35.456339592589984</v>
      </c>
      <c r="EN10" s="613">
        <v>178.34508035250428</v>
      </c>
      <c r="EO10" s="57">
        <v>1943.4695687317944</v>
      </c>
    </row>
    <row r="11" spans="1:145" ht="12.75" customHeight="1" x14ac:dyDescent="0.2">
      <c r="A11" s="24" t="s">
        <v>54</v>
      </c>
      <c r="B11" s="56">
        <v>293.53167167665049</v>
      </c>
      <c r="C11" s="56">
        <v>227.6869333043978</v>
      </c>
      <c r="D11" s="56">
        <v>203.98784830682442</v>
      </c>
      <c r="E11" s="56">
        <v>12.332827787280424</v>
      </c>
      <c r="F11" s="56">
        <v>79.54894048505696</v>
      </c>
      <c r="G11" s="57">
        <v>817.08822156021006</v>
      </c>
      <c r="H11" s="56">
        <v>326.03309159035297</v>
      </c>
      <c r="I11" s="56">
        <v>222.92303123864201</v>
      </c>
      <c r="J11" s="56">
        <v>183.31155575124012</v>
      </c>
      <c r="K11" s="56">
        <v>11.865468023886001</v>
      </c>
      <c r="L11" s="56">
        <v>110.10046128606814</v>
      </c>
      <c r="M11" s="57">
        <v>854.23360789018921</v>
      </c>
      <c r="N11" s="56">
        <v>406.77480742315112</v>
      </c>
      <c r="O11" s="56">
        <v>277.40394420485177</v>
      </c>
      <c r="P11" s="56">
        <v>138.05175356899232</v>
      </c>
      <c r="Q11" s="56">
        <v>12.203754156641832</v>
      </c>
      <c r="R11" s="56">
        <v>78.644839350850219</v>
      </c>
      <c r="S11" s="57">
        <v>913.07909870448725</v>
      </c>
      <c r="T11" s="56">
        <v>391.2658837130881</v>
      </c>
      <c r="U11" s="56">
        <v>343.63818312517475</v>
      </c>
      <c r="V11" s="56">
        <v>187.60196985163358</v>
      </c>
      <c r="W11" s="56">
        <v>16.448034946274117</v>
      </c>
      <c r="X11" s="56">
        <v>102.44699330301034</v>
      </c>
      <c r="Y11" s="56">
        <v>1041.401064939181</v>
      </c>
      <c r="Z11" s="56">
        <v>478.07567863898737</v>
      </c>
      <c r="AA11" s="56">
        <v>366.65147907021486</v>
      </c>
      <c r="AB11" s="56">
        <v>184.94935464685199</v>
      </c>
      <c r="AC11" s="56">
        <v>17.568620452206108</v>
      </c>
      <c r="AD11" s="56">
        <v>126.54200751108809</v>
      </c>
      <c r="AE11" s="57">
        <v>1173.7904566417676</v>
      </c>
      <c r="AF11" s="56">
        <v>503.13416374039809</v>
      </c>
      <c r="AG11" s="56">
        <v>361.15746719318025</v>
      </c>
      <c r="AH11" s="56">
        <v>183.3235404576306</v>
      </c>
      <c r="AI11" s="56">
        <v>21.686027343059806</v>
      </c>
      <c r="AJ11" s="56">
        <v>132.29870326075815</v>
      </c>
      <c r="AK11" s="57">
        <v>1199.2078029785248</v>
      </c>
      <c r="AL11" s="56">
        <v>468.60986966603451</v>
      </c>
      <c r="AM11" s="56">
        <v>368.82063640005356</v>
      </c>
      <c r="AN11" s="56">
        <v>170.01884004030703</v>
      </c>
      <c r="AO11" s="56">
        <v>27.721494395468802</v>
      </c>
      <c r="AP11" s="56">
        <v>156.75907443248661</v>
      </c>
      <c r="AQ11" s="57">
        <v>1191.9299149343506</v>
      </c>
      <c r="AR11" s="56">
        <v>376.38750921467226</v>
      </c>
      <c r="AS11" s="56">
        <v>307.63861748177357</v>
      </c>
      <c r="AT11" s="56">
        <v>169.55519550816976</v>
      </c>
      <c r="AU11" s="56">
        <v>31.666326536889009</v>
      </c>
      <c r="AV11" s="56">
        <v>134.442451512167</v>
      </c>
      <c r="AW11" s="57">
        <v>1019.6901002536716</v>
      </c>
      <c r="AX11" s="56">
        <v>339.23223835328434</v>
      </c>
      <c r="AY11" s="56">
        <v>265.43860317510024</v>
      </c>
      <c r="AZ11" s="56">
        <v>140.92391087932697</v>
      </c>
      <c r="BA11" s="56">
        <v>27.587237427653594</v>
      </c>
      <c r="BB11" s="56">
        <v>125.95172640264514</v>
      </c>
      <c r="BC11" s="57">
        <v>899.13371623801027</v>
      </c>
      <c r="BD11" s="56">
        <v>394.71439197271116</v>
      </c>
      <c r="BE11" s="56">
        <v>328.81893356130348</v>
      </c>
      <c r="BF11" s="56">
        <v>165.78298100378754</v>
      </c>
      <c r="BG11" s="56">
        <v>33.647876892720312</v>
      </c>
      <c r="BH11" s="56">
        <v>151.38650870220454</v>
      </c>
      <c r="BI11" s="57">
        <v>1074.3506921327271</v>
      </c>
      <c r="BJ11" s="56">
        <v>395.97137226489338</v>
      </c>
      <c r="BK11" s="56">
        <v>302.04656911647686</v>
      </c>
      <c r="BL11" s="56">
        <v>189.10846315771806</v>
      </c>
      <c r="BM11" s="56">
        <v>45.436641130838282</v>
      </c>
      <c r="BN11" s="56">
        <v>153.88369595995664</v>
      </c>
      <c r="BO11" s="57">
        <v>1086.4467416298833</v>
      </c>
      <c r="BP11" s="56">
        <v>436.01339314532362</v>
      </c>
      <c r="BQ11" s="56">
        <v>353.88708538595336</v>
      </c>
      <c r="BR11" s="56">
        <v>244.42561158825842</v>
      </c>
      <c r="BS11" s="56">
        <v>46.636544129747271</v>
      </c>
      <c r="BT11" s="56">
        <v>244.21948481134132</v>
      </c>
      <c r="BU11" s="57">
        <v>1325.182119060624</v>
      </c>
      <c r="BV11" s="56">
        <v>450.67419993289872</v>
      </c>
      <c r="BW11" s="56">
        <v>364.82807560748842</v>
      </c>
      <c r="BX11" s="56">
        <v>199.43438356796861</v>
      </c>
      <c r="BY11" s="56">
        <v>53.063425791351122</v>
      </c>
      <c r="BZ11" s="56">
        <v>250.92757482555476</v>
      </c>
      <c r="CA11" s="57">
        <v>1318.9276597252617</v>
      </c>
      <c r="CB11" s="56">
        <v>473.64676688927324</v>
      </c>
      <c r="CC11" s="56">
        <v>373.93387899376489</v>
      </c>
      <c r="CD11" s="56">
        <v>208.98439764294557</v>
      </c>
      <c r="CE11" s="56">
        <v>45.704119322906244</v>
      </c>
      <c r="CF11" s="56">
        <v>265.69268598352733</v>
      </c>
      <c r="CG11" s="57">
        <v>1367.9618488324174</v>
      </c>
      <c r="CH11" s="56">
        <v>521.68199400300875</v>
      </c>
      <c r="CI11" s="56">
        <v>384.60789734723824</v>
      </c>
      <c r="CJ11" s="56">
        <v>182.63679505198985</v>
      </c>
      <c r="CK11" s="56">
        <v>47.078407810110328</v>
      </c>
      <c r="CL11" s="56">
        <v>287.28100578787075</v>
      </c>
      <c r="CM11" s="57">
        <v>1423.2861000002179</v>
      </c>
      <c r="CN11" s="69">
        <v>552.94543626609345</v>
      </c>
      <c r="CO11" s="56">
        <v>371.8592207908805</v>
      </c>
      <c r="CP11" s="56">
        <v>181.48644224202437</v>
      </c>
      <c r="CQ11" s="56">
        <v>51.534440878357138</v>
      </c>
      <c r="CR11" s="56">
        <v>321.88350222378222</v>
      </c>
      <c r="CS11" s="57">
        <v>1479.7090424011376</v>
      </c>
      <c r="CT11" s="56">
        <v>593.52495664221556</v>
      </c>
      <c r="CU11" s="56">
        <v>464.83116098535953</v>
      </c>
      <c r="CV11" s="56">
        <v>190.88309159165243</v>
      </c>
      <c r="CW11" s="56">
        <v>47.068476190103823</v>
      </c>
      <c r="CX11" s="56">
        <v>292.05059088572989</v>
      </c>
      <c r="CY11" s="57">
        <v>1588.3582762950612</v>
      </c>
      <c r="CZ11" s="69">
        <v>638.20550901263675</v>
      </c>
      <c r="DA11" s="56">
        <v>460.56758793945016</v>
      </c>
      <c r="DB11" s="56">
        <v>190.45080133032056</v>
      </c>
      <c r="DC11" s="56">
        <v>56.514062473012352</v>
      </c>
      <c r="DD11" s="56">
        <v>313.07326071465241</v>
      </c>
      <c r="DE11" s="57">
        <v>1658.811221470072</v>
      </c>
      <c r="DF11" s="69">
        <v>669.81304855054304</v>
      </c>
      <c r="DG11" s="56">
        <v>510.68377532812951</v>
      </c>
      <c r="DH11" s="56">
        <v>186.46600427109442</v>
      </c>
      <c r="DI11" s="612">
        <v>50.055702768537159</v>
      </c>
      <c r="DJ11" s="613">
        <v>278.18087132417168</v>
      </c>
      <c r="DK11" s="57">
        <v>1695.1994022424758</v>
      </c>
      <c r="DL11" s="69" t="s">
        <v>28</v>
      </c>
      <c r="DM11" s="56" t="s">
        <v>28</v>
      </c>
      <c r="DN11" s="56" t="s">
        <v>28</v>
      </c>
      <c r="DO11" s="612" t="s">
        <v>28</v>
      </c>
      <c r="DP11" s="613" t="s">
        <v>28</v>
      </c>
      <c r="DQ11" s="57" t="s">
        <v>28</v>
      </c>
      <c r="DR11" s="69">
        <v>969.56262514782031</v>
      </c>
      <c r="DS11" s="56">
        <v>560.90444756800719</v>
      </c>
      <c r="DT11" s="56">
        <v>8.8241620088934507</v>
      </c>
      <c r="DU11" s="612">
        <v>5.2260717333358668</v>
      </c>
      <c r="DV11" s="613">
        <v>56.138881026262801</v>
      </c>
      <c r="DW11" s="57">
        <v>1600.6561874843196</v>
      </c>
      <c r="DX11" s="69">
        <v>981.36331580015576</v>
      </c>
      <c r="DY11" s="56">
        <v>651.26850086717161</v>
      </c>
      <c r="DZ11" s="56">
        <v>36.007741852675885</v>
      </c>
      <c r="EA11" s="612">
        <v>59.160062229515859</v>
      </c>
      <c r="EB11" s="613">
        <v>263.2971652699589</v>
      </c>
      <c r="EC11" s="57">
        <v>1991.096786019478</v>
      </c>
      <c r="ED11" s="56">
        <v>932.28750447855964</v>
      </c>
      <c r="EE11" s="56">
        <v>631.56267542932324</v>
      </c>
      <c r="EF11" s="612">
        <v>78.312538797137535</v>
      </c>
      <c r="EG11" s="613">
        <v>71.469302515468101</v>
      </c>
      <c r="EH11" s="613">
        <v>298.84900883541445</v>
      </c>
      <c r="EI11" s="57">
        <v>2012.4810300559029</v>
      </c>
      <c r="EJ11" s="56">
        <v>1010.5678481509254</v>
      </c>
      <c r="EK11" s="56">
        <v>596.71520956088432</v>
      </c>
      <c r="EL11" s="612">
        <v>86.914599052986716</v>
      </c>
      <c r="EM11" s="613">
        <v>51.056843512098418</v>
      </c>
      <c r="EN11" s="613">
        <v>292.84545170081628</v>
      </c>
      <c r="EO11" s="57">
        <v>2038.099951977711</v>
      </c>
    </row>
    <row r="12" spans="1:145" ht="12.75" customHeight="1" x14ac:dyDescent="0.2">
      <c r="A12" s="24" t="s">
        <v>55</v>
      </c>
      <c r="B12" s="56">
        <v>304.42634177781889</v>
      </c>
      <c r="C12" s="56">
        <v>185.83659310565244</v>
      </c>
      <c r="D12" s="56">
        <v>247.47106323859458</v>
      </c>
      <c r="E12" s="56">
        <v>15.241086702300477</v>
      </c>
      <c r="F12" s="56">
        <v>82.677660838142856</v>
      </c>
      <c r="G12" s="57">
        <v>835.65274566250923</v>
      </c>
      <c r="H12" s="56">
        <v>326.22901625412203</v>
      </c>
      <c r="I12" s="56">
        <v>195.9073842529331</v>
      </c>
      <c r="J12" s="56">
        <v>207.41762296626391</v>
      </c>
      <c r="K12" s="56">
        <v>13.155127853979783</v>
      </c>
      <c r="L12" s="56">
        <v>105.13677439121443</v>
      </c>
      <c r="M12" s="57">
        <v>847.84592571851329</v>
      </c>
      <c r="N12" s="56">
        <v>427.3763954097941</v>
      </c>
      <c r="O12" s="56">
        <v>238.26073995300399</v>
      </c>
      <c r="P12" s="56">
        <v>183.17064160025075</v>
      </c>
      <c r="Q12" s="56">
        <v>13.361157983990001</v>
      </c>
      <c r="R12" s="56">
        <v>98.825684188247763</v>
      </c>
      <c r="S12" s="57">
        <v>960.9946191352866</v>
      </c>
      <c r="T12" s="56">
        <v>377.03261027006494</v>
      </c>
      <c r="U12" s="56">
        <v>256.85298997328783</v>
      </c>
      <c r="V12" s="56">
        <v>209.54678912290342</v>
      </c>
      <c r="W12" s="56">
        <v>17.241949747265956</v>
      </c>
      <c r="X12" s="56">
        <v>94.854385123819043</v>
      </c>
      <c r="Y12" s="56">
        <v>955.52872423734118</v>
      </c>
      <c r="Z12" s="56">
        <v>434.5522231203164</v>
      </c>
      <c r="AA12" s="56">
        <v>285.83930974790428</v>
      </c>
      <c r="AB12" s="56">
        <v>197.79123267883992</v>
      </c>
      <c r="AC12" s="56">
        <v>19.473271315494756</v>
      </c>
      <c r="AD12" s="56">
        <v>122.05787400392767</v>
      </c>
      <c r="AE12" s="57">
        <v>1059.7149001061061</v>
      </c>
      <c r="AF12" s="56">
        <v>489.07131827503969</v>
      </c>
      <c r="AG12" s="56">
        <v>282.65028386918908</v>
      </c>
      <c r="AH12" s="56">
        <v>186.33697305406457</v>
      </c>
      <c r="AI12" s="56">
        <v>24.714523570537008</v>
      </c>
      <c r="AJ12" s="56">
        <v>140.29192284992035</v>
      </c>
      <c r="AK12" s="57">
        <v>1119.4426262566483</v>
      </c>
      <c r="AL12" s="56">
        <v>476.05339753195403</v>
      </c>
      <c r="AM12" s="56">
        <v>312.01446940489723</v>
      </c>
      <c r="AN12" s="56">
        <v>202.70676729391946</v>
      </c>
      <c r="AO12" s="56">
        <v>31.277897794287881</v>
      </c>
      <c r="AP12" s="56">
        <v>155.53264696572603</v>
      </c>
      <c r="AQ12" s="57">
        <v>1177.5851789907847</v>
      </c>
      <c r="AR12" s="56">
        <v>342.65827403869127</v>
      </c>
      <c r="AS12" s="56">
        <v>265.97881237422865</v>
      </c>
      <c r="AT12" s="56">
        <v>188.00545103830933</v>
      </c>
      <c r="AU12" s="56">
        <v>37.23731624967003</v>
      </c>
      <c r="AV12" s="56">
        <v>136.97672154473506</v>
      </c>
      <c r="AW12" s="57">
        <v>970.85657524563419</v>
      </c>
      <c r="AX12" s="56">
        <v>330.94983268401506</v>
      </c>
      <c r="AY12" s="56">
        <v>197.59817113510098</v>
      </c>
      <c r="AZ12" s="56">
        <v>164.18479971269218</v>
      </c>
      <c r="BA12" s="56">
        <v>31.067571093890223</v>
      </c>
      <c r="BB12" s="56">
        <v>110.51364105672712</v>
      </c>
      <c r="BC12" s="57">
        <v>834.31401568242563</v>
      </c>
      <c r="BD12" s="56">
        <v>404.56510153433646</v>
      </c>
      <c r="BE12" s="56">
        <v>263.04939434505428</v>
      </c>
      <c r="BF12" s="56">
        <v>203.48395815834746</v>
      </c>
      <c r="BG12" s="56">
        <v>40.517280224412751</v>
      </c>
      <c r="BH12" s="56">
        <v>142.78722979560598</v>
      </c>
      <c r="BI12" s="57">
        <v>1054.4029640577569</v>
      </c>
      <c r="BJ12" s="56">
        <v>372.23943040352259</v>
      </c>
      <c r="BK12" s="56">
        <v>232.90389978317367</v>
      </c>
      <c r="BL12" s="56">
        <v>234.88056042177962</v>
      </c>
      <c r="BM12" s="56">
        <v>45.920243872918419</v>
      </c>
      <c r="BN12" s="56">
        <v>148.15051383970649</v>
      </c>
      <c r="BO12" s="57">
        <v>1034.0946483211007</v>
      </c>
      <c r="BP12" s="56">
        <v>420.02979991172009</v>
      </c>
      <c r="BQ12" s="56">
        <v>282.84988863624608</v>
      </c>
      <c r="BR12" s="56">
        <v>271.07654117088379</v>
      </c>
      <c r="BS12" s="56">
        <v>46.472473895015298</v>
      </c>
      <c r="BT12" s="56">
        <v>216.61677747741669</v>
      </c>
      <c r="BU12" s="57">
        <v>1237.045481091282</v>
      </c>
      <c r="BV12" s="56">
        <v>434.28489944434375</v>
      </c>
      <c r="BW12" s="56">
        <v>303.08075063570129</v>
      </c>
      <c r="BX12" s="56">
        <v>259.1468450046097</v>
      </c>
      <c r="BY12" s="56">
        <v>51.542845714690323</v>
      </c>
      <c r="BZ12" s="56">
        <v>220.64777074344738</v>
      </c>
      <c r="CA12" s="57">
        <v>1268.7031115427926</v>
      </c>
      <c r="CB12" s="56">
        <v>437.77775734226918</v>
      </c>
      <c r="CC12" s="56">
        <v>288.51632300135549</v>
      </c>
      <c r="CD12" s="56">
        <v>245.55196466604531</v>
      </c>
      <c r="CE12" s="56">
        <v>47.845855887429252</v>
      </c>
      <c r="CF12" s="56">
        <v>256.72452133442471</v>
      </c>
      <c r="CG12" s="57">
        <v>1276.4164222315239</v>
      </c>
      <c r="CH12" s="56">
        <v>450.87753485229302</v>
      </c>
      <c r="CI12" s="56">
        <v>275.89231030769986</v>
      </c>
      <c r="CJ12" s="56">
        <v>207.33102669802688</v>
      </c>
      <c r="CK12" s="56">
        <v>48.018110376192659</v>
      </c>
      <c r="CL12" s="56">
        <v>264.52435806338337</v>
      </c>
      <c r="CM12" s="57">
        <v>1246.6433402975958</v>
      </c>
      <c r="CN12" s="69">
        <v>476.88697079836618</v>
      </c>
      <c r="CO12" s="56">
        <v>299.11395861379305</v>
      </c>
      <c r="CP12" s="56">
        <v>214.13484858366331</v>
      </c>
      <c r="CQ12" s="56">
        <v>48.447246417938842</v>
      </c>
      <c r="CR12" s="56">
        <v>290.67124803075717</v>
      </c>
      <c r="CS12" s="57">
        <v>1329.2542724445186</v>
      </c>
      <c r="CT12" s="56">
        <v>485.71743291868205</v>
      </c>
      <c r="CU12" s="56">
        <v>332.47533188983653</v>
      </c>
      <c r="CV12" s="56">
        <v>238.642974263951</v>
      </c>
      <c r="CW12" s="56">
        <v>51.507360918218694</v>
      </c>
      <c r="CX12" s="56">
        <v>278.44590497938452</v>
      </c>
      <c r="CY12" s="57">
        <v>1386.7890049700727</v>
      </c>
      <c r="CZ12" s="69">
        <v>494.36616473758806</v>
      </c>
      <c r="DA12" s="56">
        <v>334.5051264877053</v>
      </c>
      <c r="DB12" s="56">
        <v>230.92255027050098</v>
      </c>
      <c r="DC12" s="56">
        <v>53.61492743601886</v>
      </c>
      <c r="DD12" s="56">
        <v>295.96112108304214</v>
      </c>
      <c r="DE12" s="57">
        <v>1409.3698900148554</v>
      </c>
      <c r="DF12" s="69">
        <v>579.328243166383</v>
      </c>
      <c r="DG12" s="56">
        <v>379.09319390074592</v>
      </c>
      <c r="DH12" s="56">
        <v>236.93716198045499</v>
      </c>
      <c r="DI12" s="612">
        <v>57.215815679276382</v>
      </c>
      <c r="DJ12" s="613">
        <v>250.28652406381707</v>
      </c>
      <c r="DK12" s="57">
        <v>1502.8609387906772</v>
      </c>
      <c r="DL12" s="69" t="s">
        <v>28</v>
      </c>
      <c r="DM12" s="56" t="s">
        <v>28</v>
      </c>
      <c r="DN12" s="56" t="s">
        <v>28</v>
      </c>
      <c r="DO12" s="612" t="s">
        <v>28</v>
      </c>
      <c r="DP12" s="613" t="s">
        <v>28</v>
      </c>
      <c r="DQ12" s="57" t="s">
        <v>28</v>
      </c>
      <c r="DR12" s="69">
        <v>809.64613998207994</v>
      </c>
      <c r="DS12" s="56">
        <v>479.21443033198767</v>
      </c>
      <c r="DT12" s="56">
        <v>7.6734273943817195</v>
      </c>
      <c r="DU12" s="612">
        <v>15.319971224299175</v>
      </c>
      <c r="DV12" s="613">
        <v>59.938205116430758</v>
      </c>
      <c r="DW12" s="57">
        <v>1371.7921740491793</v>
      </c>
      <c r="DX12" s="69">
        <v>860.88342279843266</v>
      </c>
      <c r="DY12" s="56">
        <v>528.76203197930545</v>
      </c>
      <c r="DZ12" s="56">
        <v>61.518359921321583</v>
      </c>
      <c r="EA12" s="612">
        <v>63.885428420776506</v>
      </c>
      <c r="EB12" s="613">
        <v>229.86363594285785</v>
      </c>
      <c r="EC12" s="57">
        <v>1744.9128790626939</v>
      </c>
      <c r="ED12" s="56">
        <v>679.62027538667871</v>
      </c>
      <c r="EE12" s="56">
        <v>435.28421608696874</v>
      </c>
      <c r="EF12" s="612">
        <v>123.43118721823406</v>
      </c>
      <c r="EG12" s="613">
        <v>57.87767018676508</v>
      </c>
      <c r="EH12" s="613">
        <v>249.76079028471963</v>
      </c>
      <c r="EI12" s="57">
        <v>1545.9741391633661</v>
      </c>
      <c r="EJ12" s="56">
        <v>773.01435759716708</v>
      </c>
      <c r="EK12" s="56">
        <v>457.06837875575729</v>
      </c>
      <c r="EL12" s="612">
        <v>124.4886363153516</v>
      </c>
      <c r="EM12" s="613">
        <v>57.467940084497123</v>
      </c>
      <c r="EN12" s="613">
        <v>258.49700727905633</v>
      </c>
      <c r="EO12" s="57">
        <v>1670.5363200318293</v>
      </c>
    </row>
    <row r="13" spans="1:145" ht="12.75" customHeight="1" x14ac:dyDescent="0.2">
      <c r="A13" s="24" t="s">
        <v>56</v>
      </c>
      <c r="B13" s="56">
        <v>166.80891299555063</v>
      </c>
      <c r="C13" s="56">
        <v>114.89479072806924</v>
      </c>
      <c r="D13" s="56">
        <v>123.08489682758626</v>
      </c>
      <c r="E13" s="56">
        <v>7.9660294320426726</v>
      </c>
      <c r="F13" s="56">
        <v>53.785710843857487</v>
      </c>
      <c r="G13" s="57">
        <v>466.54034082710626</v>
      </c>
      <c r="H13" s="56">
        <v>237.72169675393747</v>
      </c>
      <c r="I13" s="56">
        <v>152.77190035855514</v>
      </c>
      <c r="J13" s="56">
        <v>187.79172269122557</v>
      </c>
      <c r="K13" s="56">
        <v>13.344205889346791</v>
      </c>
      <c r="L13" s="56">
        <v>87.065668206666032</v>
      </c>
      <c r="M13" s="57">
        <v>678.69519389973095</v>
      </c>
      <c r="N13" s="56">
        <v>275.02460652435059</v>
      </c>
      <c r="O13" s="56">
        <v>175.98646564631827</v>
      </c>
      <c r="P13" s="56">
        <v>180.36806366479502</v>
      </c>
      <c r="Q13" s="56">
        <v>10.007624067756575</v>
      </c>
      <c r="R13" s="56">
        <v>79.061697368745641</v>
      </c>
      <c r="S13" s="57">
        <v>720.44845727196605</v>
      </c>
      <c r="T13" s="56">
        <v>292.7512390644859</v>
      </c>
      <c r="U13" s="56">
        <v>214.42050526176064</v>
      </c>
      <c r="V13" s="56">
        <v>193.17299303015051</v>
      </c>
      <c r="W13" s="56">
        <v>15.567633655005597</v>
      </c>
      <c r="X13" s="56">
        <v>84.506804168513099</v>
      </c>
      <c r="Y13" s="56">
        <v>800.41917517991567</v>
      </c>
      <c r="Z13" s="56">
        <v>348.26247933306792</v>
      </c>
      <c r="AA13" s="56">
        <v>245.26565927806234</v>
      </c>
      <c r="AB13" s="56">
        <v>203.88369585021968</v>
      </c>
      <c r="AC13" s="56">
        <v>19.199250498307457</v>
      </c>
      <c r="AD13" s="56">
        <v>108.4857602792312</v>
      </c>
      <c r="AE13" s="57">
        <v>925.0921601577403</v>
      </c>
      <c r="AF13" s="56">
        <v>359.0591348799951</v>
      </c>
      <c r="AG13" s="56">
        <v>264.47849683728037</v>
      </c>
      <c r="AH13" s="56">
        <v>173.92438907978004</v>
      </c>
      <c r="AI13" s="56">
        <v>21.990598004913345</v>
      </c>
      <c r="AJ13" s="56">
        <v>111.39564470194267</v>
      </c>
      <c r="AK13" s="57">
        <v>929.6324653675731</v>
      </c>
      <c r="AL13" s="56">
        <v>325.53229652121274</v>
      </c>
      <c r="AM13" s="56">
        <v>276.90307817820997</v>
      </c>
      <c r="AN13" s="56">
        <v>181.01068293536937</v>
      </c>
      <c r="AO13" s="56">
        <v>25.217501410852222</v>
      </c>
      <c r="AP13" s="56">
        <v>102.51237936069299</v>
      </c>
      <c r="AQ13" s="57">
        <v>911.17593840633731</v>
      </c>
      <c r="AR13" s="56">
        <v>250.51206789449424</v>
      </c>
      <c r="AS13" s="56">
        <v>189.47765758707646</v>
      </c>
      <c r="AT13" s="56">
        <v>159.26798452562943</v>
      </c>
      <c r="AU13" s="56">
        <v>27.628465099278603</v>
      </c>
      <c r="AV13" s="56">
        <v>132.89721389799112</v>
      </c>
      <c r="AW13" s="57">
        <v>759.78338900446988</v>
      </c>
      <c r="AX13" s="56">
        <v>235.47599459602904</v>
      </c>
      <c r="AY13" s="56">
        <v>187.41737259424414</v>
      </c>
      <c r="AZ13" s="56">
        <v>164.07659192363585</v>
      </c>
      <c r="BA13" s="56">
        <v>23.764337314300537</v>
      </c>
      <c r="BB13" s="56">
        <v>106.28158689062548</v>
      </c>
      <c r="BC13" s="57">
        <v>717.01588331883499</v>
      </c>
      <c r="BD13" s="56">
        <v>290.47715306566135</v>
      </c>
      <c r="BE13" s="56">
        <v>195.52106107888625</v>
      </c>
      <c r="BF13" s="56">
        <v>186.81120251264281</v>
      </c>
      <c r="BG13" s="56">
        <v>29.365279699860956</v>
      </c>
      <c r="BH13" s="56">
        <v>134.20364121718671</v>
      </c>
      <c r="BI13" s="57">
        <v>836.37833757423812</v>
      </c>
      <c r="BJ13" s="56">
        <v>304.18089197123015</v>
      </c>
      <c r="BK13" s="56">
        <v>218.15586241454577</v>
      </c>
      <c r="BL13" s="56">
        <v>225.99304647762659</v>
      </c>
      <c r="BM13" s="56">
        <v>36.387708807928867</v>
      </c>
      <c r="BN13" s="56">
        <v>150.93548814981966</v>
      </c>
      <c r="BO13" s="57">
        <v>935.65299782115119</v>
      </c>
      <c r="BP13" s="56">
        <v>341.50617450449272</v>
      </c>
      <c r="BQ13" s="56">
        <v>238.75978494251231</v>
      </c>
      <c r="BR13" s="56">
        <v>252.31787332387961</v>
      </c>
      <c r="BS13" s="56">
        <v>37.102464642490091</v>
      </c>
      <c r="BT13" s="56">
        <v>217.13116171151773</v>
      </c>
      <c r="BU13" s="57">
        <v>1086.8174591248924</v>
      </c>
      <c r="BV13" s="56">
        <v>316.83111278911275</v>
      </c>
      <c r="BW13" s="56">
        <v>241.88613720977798</v>
      </c>
      <c r="BX13" s="56">
        <v>212.20351833368619</v>
      </c>
      <c r="BY13" s="56">
        <v>38.622792758918173</v>
      </c>
      <c r="BZ13" s="56">
        <v>247.73191053292567</v>
      </c>
      <c r="CA13" s="57">
        <v>1057.2754716244208</v>
      </c>
      <c r="CB13" s="56">
        <v>336.87385131857638</v>
      </c>
      <c r="CC13" s="56">
        <v>229.06045803023898</v>
      </c>
      <c r="CD13" s="56">
        <v>221.22630438151626</v>
      </c>
      <c r="CE13" s="56">
        <v>38.244317697625007</v>
      </c>
      <c r="CF13" s="56">
        <v>257.86267081908125</v>
      </c>
      <c r="CG13" s="57">
        <v>1083.2676022470378</v>
      </c>
      <c r="CH13" s="56">
        <v>354.01510992760723</v>
      </c>
      <c r="CI13" s="56">
        <v>211.34307984316146</v>
      </c>
      <c r="CJ13" s="56">
        <v>185.6532899228464</v>
      </c>
      <c r="CK13" s="56">
        <v>37.123701785176117</v>
      </c>
      <c r="CL13" s="56">
        <v>260.14379081553409</v>
      </c>
      <c r="CM13" s="57">
        <v>1048.2789722943253</v>
      </c>
      <c r="CN13" s="69">
        <v>371.7040021049296</v>
      </c>
      <c r="CO13" s="56">
        <v>277.53615431040549</v>
      </c>
      <c r="CP13" s="56">
        <v>191.91077846654525</v>
      </c>
      <c r="CQ13" s="56">
        <v>39.825518215930856</v>
      </c>
      <c r="CR13" s="56">
        <v>311.32229264631485</v>
      </c>
      <c r="CS13" s="57">
        <v>1192.2987457441261</v>
      </c>
      <c r="CT13" s="56">
        <v>449.27795062226545</v>
      </c>
      <c r="CU13" s="56">
        <v>277.63055337573559</v>
      </c>
      <c r="CV13" s="56">
        <v>186.11049659384614</v>
      </c>
      <c r="CW13" s="56">
        <v>43.048875454664433</v>
      </c>
      <c r="CX13" s="56">
        <v>255.53318210510679</v>
      </c>
      <c r="CY13" s="57">
        <v>1211.6010581516184</v>
      </c>
      <c r="CZ13" s="69">
        <v>458.32324424817085</v>
      </c>
      <c r="DA13" s="56">
        <v>297.81892932752612</v>
      </c>
      <c r="DB13" s="56">
        <v>178.11008034610728</v>
      </c>
      <c r="DC13" s="56">
        <v>43.866848910394005</v>
      </c>
      <c r="DD13" s="56">
        <v>298.83909303680196</v>
      </c>
      <c r="DE13" s="57">
        <v>1276.9581958690001</v>
      </c>
      <c r="DF13" s="69">
        <v>466.01328941885561</v>
      </c>
      <c r="DG13" s="56">
        <v>288.90608918216458</v>
      </c>
      <c r="DH13" s="56">
        <v>196.51366245029743</v>
      </c>
      <c r="DI13" s="612">
        <v>40.523160248077602</v>
      </c>
      <c r="DJ13" s="613">
        <v>243.41054007495109</v>
      </c>
      <c r="DK13" s="57">
        <v>1235.3667413743462</v>
      </c>
      <c r="DL13" s="69" t="s">
        <v>28</v>
      </c>
      <c r="DM13" s="56" t="s">
        <v>28</v>
      </c>
      <c r="DN13" s="56" t="s">
        <v>28</v>
      </c>
      <c r="DO13" s="612" t="s">
        <v>28</v>
      </c>
      <c r="DP13" s="613" t="s">
        <v>28</v>
      </c>
      <c r="DQ13" s="57" t="s">
        <v>28</v>
      </c>
      <c r="DR13" s="69">
        <v>650.06397119758014</v>
      </c>
      <c r="DS13" s="56">
        <v>335.17809779054005</v>
      </c>
      <c r="DT13" s="56">
        <v>5.3914309470642854</v>
      </c>
      <c r="DU13" s="612">
        <v>13.38775806312559</v>
      </c>
      <c r="DV13" s="613">
        <v>44.200817167948195</v>
      </c>
      <c r="DW13" s="57">
        <v>1048.2220751662583</v>
      </c>
      <c r="DX13" s="69">
        <v>775.30848040702631</v>
      </c>
      <c r="DY13" s="56">
        <v>420.54304413342697</v>
      </c>
      <c r="DZ13" s="56">
        <v>47.841924227590205</v>
      </c>
      <c r="EA13" s="612">
        <v>49.214008790885629</v>
      </c>
      <c r="EB13" s="613">
        <v>219.48042977237674</v>
      </c>
      <c r="EC13" s="57">
        <v>1512.3878873313058</v>
      </c>
      <c r="ED13" s="56">
        <v>604.45994136854529</v>
      </c>
      <c r="EE13" s="56">
        <v>404.45778019838423</v>
      </c>
      <c r="EF13" s="612">
        <v>101.29785719781472</v>
      </c>
      <c r="EG13" s="613">
        <v>48.070565727857037</v>
      </c>
      <c r="EH13" s="613">
        <v>223.64312507391992</v>
      </c>
      <c r="EI13" s="57">
        <v>1381.929269566521</v>
      </c>
      <c r="EJ13" s="56">
        <v>642.88534808968757</v>
      </c>
      <c r="EK13" s="56">
        <v>399.78398270245913</v>
      </c>
      <c r="EL13" s="612">
        <v>96.540691831627441</v>
      </c>
      <c r="EM13" s="613">
        <v>44.676552800415365</v>
      </c>
      <c r="EN13" s="613">
        <v>225.61563746995489</v>
      </c>
      <c r="EO13" s="57">
        <v>1409.5022128941441</v>
      </c>
    </row>
    <row r="14" spans="1:145" ht="12.75" customHeight="1" x14ac:dyDescent="0.2">
      <c r="A14" s="24" t="s">
        <v>57</v>
      </c>
      <c r="B14" s="56">
        <v>212.12843556434504</v>
      </c>
      <c r="C14" s="56">
        <v>161.94761085353795</v>
      </c>
      <c r="D14" s="56">
        <v>100.43995933698393</v>
      </c>
      <c r="E14" s="56">
        <v>14.197204024589318</v>
      </c>
      <c r="F14" s="56">
        <v>43.417744266674333</v>
      </c>
      <c r="G14" s="57">
        <v>532.13095404613057</v>
      </c>
      <c r="H14" s="56">
        <v>288.42739644593792</v>
      </c>
      <c r="I14" s="56">
        <v>179.06639227252964</v>
      </c>
      <c r="J14" s="56">
        <v>186.85048382703866</v>
      </c>
      <c r="K14" s="56">
        <v>18.696630137380961</v>
      </c>
      <c r="L14" s="56">
        <v>67.385846309907038</v>
      </c>
      <c r="M14" s="57">
        <v>740.42674899279416</v>
      </c>
      <c r="N14" s="56">
        <v>295.09496460627457</v>
      </c>
      <c r="O14" s="56">
        <v>188.18511210726504</v>
      </c>
      <c r="P14" s="56">
        <v>191.40549830161024</v>
      </c>
      <c r="Q14" s="56">
        <v>18.911328767042278</v>
      </c>
      <c r="R14" s="56">
        <v>98.958614667917999</v>
      </c>
      <c r="S14" s="57">
        <v>792.55551845011018</v>
      </c>
      <c r="T14" s="56">
        <v>312.09142598640801</v>
      </c>
      <c r="U14" s="56">
        <v>258.22086508645936</v>
      </c>
      <c r="V14" s="56">
        <v>191.29870647534418</v>
      </c>
      <c r="W14" s="56">
        <v>24.173195557073804</v>
      </c>
      <c r="X14" s="56">
        <v>94.909454171498737</v>
      </c>
      <c r="Y14" s="56">
        <v>880.69364727678396</v>
      </c>
      <c r="Z14" s="56">
        <v>342.45081020031631</v>
      </c>
      <c r="AA14" s="56">
        <v>284.83738687495594</v>
      </c>
      <c r="AB14" s="56">
        <v>180.52676834222402</v>
      </c>
      <c r="AC14" s="56">
        <v>27.930523012529637</v>
      </c>
      <c r="AD14" s="56">
        <v>117.32074272473916</v>
      </c>
      <c r="AE14" s="57">
        <v>953.07036177657301</v>
      </c>
      <c r="AF14" s="56">
        <v>379.54709947291514</v>
      </c>
      <c r="AG14" s="56">
        <v>275.51765363376211</v>
      </c>
      <c r="AH14" s="56">
        <v>178.58008965544079</v>
      </c>
      <c r="AI14" s="56">
        <v>31.827571602184861</v>
      </c>
      <c r="AJ14" s="56">
        <v>103.27021942737017</v>
      </c>
      <c r="AK14" s="57">
        <v>968.69795273612226</v>
      </c>
      <c r="AL14" s="56">
        <v>364.96331872310952</v>
      </c>
      <c r="AM14" s="56">
        <v>277.20610961988928</v>
      </c>
      <c r="AN14" s="56">
        <v>178.27482963709522</v>
      </c>
      <c r="AO14" s="56">
        <v>41.628429592631825</v>
      </c>
      <c r="AP14" s="56">
        <v>107.24919746932801</v>
      </c>
      <c r="AQ14" s="57">
        <v>969.32188504205385</v>
      </c>
      <c r="AR14" s="56">
        <v>277.3954172414094</v>
      </c>
      <c r="AS14" s="56">
        <v>226.66146043725692</v>
      </c>
      <c r="AT14" s="56">
        <v>165.03459705157084</v>
      </c>
      <c r="AU14" s="56">
        <v>42.096287378610128</v>
      </c>
      <c r="AV14" s="56">
        <v>124.90602194564642</v>
      </c>
      <c r="AW14" s="57">
        <v>836.09378405449365</v>
      </c>
      <c r="AX14" s="56">
        <v>273.64063663062416</v>
      </c>
      <c r="AY14" s="56">
        <v>199.80731679605003</v>
      </c>
      <c r="AZ14" s="56">
        <v>157.38459062523393</v>
      </c>
      <c r="BA14" s="56">
        <v>44.889655926791406</v>
      </c>
      <c r="BB14" s="56">
        <v>91.921545070889124</v>
      </c>
      <c r="BC14" s="57">
        <v>767.64374504958869</v>
      </c>
      <c r="BD14" s="56">
        <v>333.44393774731066</v>
      </c>
      <c r="BE14" s="56">
        <v>221.12721957198926</v>
      </c>
      <c r="BF14" s="56">
        <v>166.82930843064219</v>
      </c>
      <c r="BG14" s="56">
        <v>51.781723020261815</v>
      </c>
      <c r="BH14" s="56">
        <v>133.77445857338398</v>
      </c>
      <c r="BI14" s="57">
        <v>906.95664734358786</v>
      </c>
      <c r="BJ14" s="56">
        <v>331.4323655861337</v>
      </c>
      <c r="BK14" s="56">
        <v>240.7172268713833</v>
      </c>
      <c r="BL14" s="56">
        <v>198.94914659741045</v>
      </c>
      <c r="BM14" s="56">
        <v>57.562743317364372</v>
      </c>
      <c r="BN14" s="56">
        <v>153.60716154202589</v>
      </c>
      <c r="BO14" s="57">
        <v>982.26864391431764</v>
      </c>
      <c r="BP14" s="56">
        <v>377.3401752426048</v>
      </c>
      <c r="BQ14" s="56">
        <v>242.13943381710524</v>
      </c>
      <c r="BR14" s="56">
        <v>237.916145645873</v>
      </c>
      <c r="BS14" s="56">
        <v>58.599882922495084</v>
      </c>
      <c r="BT14" s="56">
        <v>197.02806148700233</v>
      </c>
      <c r="BU14" s="57">
        <v>1113.0236991150805</v>
      </c>
      <c r="BV14" s="56">
        <v>355.30831230421467</v>
      </c>
      <c r="BW14" s="56">
        <v>234.59209204335417</v>
      </c>
      <c r="BX14" s="56">
        <v>228.51865515282319</v>
      </c>
      <c r="BY14" s="56">
        <v>66.107054867302566</v>
      </c>
      <c r="BZ14" s="56">
        <v>214.22882900625245</v>
      </c>
      <c r="CA14" s="57">
        <v>1098.7549433739471</v>
      </c>
      <c r="CB14" s="56">
        <v>425.08670619604368</v>
      </c>
      <c r="CC14" s="56">
        <v>254.83215138273289</v>
      </c>
      <c r="CD14" s="56">
        <v>214.11304226412543</v>
      </c>
      <c r="CE14" s="56">
        <v>64.383953453868557</v>
      </c>
      <c r="CF14" s="56">
        <v>252.08308999055998</v>
      </c>
      <c r="CG14" s="57">
        <v>1210.4989432873306</v>
      </c>
      <c r="CH14" s="56">
        <v>399.60664976455757</v>
      </c>
      <c r="CI14" s="56">
        <v>256.50022938347462</v>
      </c>
      <c r="CJ14" s="56">
        <v>182.12412621445773</v>
      </c>
      <c r="CK14" s="56">
        <v>56.546877487532043</v>
      </c>
      <c r="CL14" s="56">
        <v>242.51464165763559</v>
      </c>
      <c r="CM14" s="57">
        <v>1137.2925245076576</v>
      </c>
      <c r="CN14" s="69">
        <v>449.48235185541682</v>
      </c>
      <c r="CO14" s="56">
        <v>257.34251201789834</v>
      </c>
      <c r="CP14" s="56">
        <v>188.29697245041922</v>
      </c>
      <c r="CQ14" s="56">
        <v>57.773781115296714</v>
      </c>
      <c r="CR14" s="56">
        <v>284.24269791932943</v>
      </c>
      <c r="CS14" s="57">
        <v>1237.1383153583606</v>
      </c>
      <c r="CT14" s="56">
        <v>473.10961632147439</v>
      </c>
      <c r="CU14" s="56">
        <v>298.43606431061812</v>
      </c>
      <c r="CV14" s="56">
        <v>178.32267246403561</v>
      </c>
      <c r="CW14" s="56">
        <v>57.59628945434492</v>
      </c>
      <c r="CX14" s="56">
        <v>276.88140918042757</v>
      </c>
      <c r="CY14" s="57">
        <v>1284.3460517309006</v>
      </c>
      <c r="CZ14" s="69">
        <v>508.45743589179705</v>
      </c>
      <c r="DA14" s="56">
        <v>305.15815078133704</v>
      </c>
      <c r="DB14" s="56">
        <v>184.49590599289675</v>
      </c>
      <c r="DC14" s="56">
        <v>61.140702752074986</v>
      </c>
      <c r="DD14" s="56">
        <v>246.41075053803388</v>
      </c>
      <c r="DE14" s="57">
        <v>1305.6629459561398</v>
      </c>
      <c r="DF14" s="69">
        <v>538.73495533214953</v>
      </c>
      <c r="DG14" s="56">
        <v>301.19551075067125</v>
      </c>
      <c r="DH14" s="56">
        <v>195.66902964425469</v>
      </c>
      <c r="DI14" s="612">
        <v>63.001626376858006</v>
      </c>
      <c r="DJ14" s="613">
        <v>218.37398737229091</v>
      </c>
      <c r="DK14" s="57">
        <v>1316.9751094762244</v>
      </c>
      <c r="DL14" s="69" t="s">
        <v>28</v>
      </c>
      <c r="DM14" s="56" t="s">
        <v>28</v>
      </c>
      <c r="DN14" s="56" t="s">
        <v>28</v>
      </c>
      <c r="DO14" s="612" t="s">
        <v>28</v>
      </c>
      <c r="DP14" s="613" t="s">
        <v>28</v>
      </c>
      <c r="DQ14" s="57" t="s">
        <v>28</v>
      </c>
      <c r="DR14" s="69">
        <v>688.06172200975845</v>
      </c>
      <c r="DS14" s="56">
        <v>359.90278041099839</v>
      </c>
      <c r="DT14" s="56">
        <v>5.3407147911461834</v>
      </c>
      <c r="DU14" s="612">
        <v>29.726352505622639</v>
      </c>
      <c r="DV14" s="613">
        <v>42.165843459193795</v>
      </c>
      <c r="DW14" s="57">
        <v>1125.1974131767195</v>
      </c>
      <c r="DX14" s="69">
        <v>778.24510841402127</v>
      </c>
      <c r="DY14" s="56">
        <v>428.59760052545209</v>
      </c>
      <c r="DZ14" s="56">
        <v>41.350984384217867</v>
      </c>
      <c r="EA14" s="612">
        <v>74.064747683890218</v>
      </c>
      <c r="EB14" s="613">
        <v>201.44212174084578</v>
      </c>
      <c r="EC14" s="57">
        <v>1523.700562748427</v>
      </c>
      <c r="ED14" s="56">
        <v>686.39545414600343</v>
      </c>
      <c r="EE14" s="56">
        <v>413.26795894310385</v>
      </c>
      <c r="EF14" s="612">
        <v>87.628963790819313</v>
      </c>
      <c r="EG14" s="613">
        <v>69.967876089080349</v>
      </c>
      <c r="EH14" s="613">
        <v>220.59094968614568</v>
      </c>
      <c r="EI14" s="57">
        <v>1477.8512026551527</v>
      </c>
      <c r="EJ14" s="56">
        <v>741.01681960516248</v>
      </c>
      <c r="EK14" s="56">
        <v>417.45232099696057</v>
      </c>
      <c r="EL14" s="612">
        <v>89.811934383673758</v>
      </c>
      <c r="EM14" s="613">
        <v>62.134359358057281</v>
      </c>
      <c r="EN14" s="613">
        <v>265.48091262794605</v>
      </c>
      <c r="EO14" s="57">
        <v>1575.8963469718001</v>
      </c>
    </row>
    <row r="15" spans="1:145" ht="12.75" customHeight="1" x14ac:dyDescent="0.2">
      <c r="A15" s="24" t="s">
        <v>58</v>
      </c>
      <c r="B15" s="56">
        <v>236.7933736745604</v>
      </c>
      <c r="C15" s="56">
        <v>174.99393382928301</v>
      </c>
      <c r="D15" s="56">
        <v>90.950838681691224</v>
      </c>
      <c r="E15" s="56">
        <v>26.592200088026264</v>
      </c>
      <c r="F15" s="56">
        <v>61.304895672539146</v>
      </c>
      <c r="G15" s="57">
        <v>590.6352419461</v>
      </c>
      <c r="H15" s="56">
        <v>277.38820709674712</v>
      </c>
      <c r="I15" s="56">
        <v>167.19140774309363</v>
      </c>
      <c r="J15" s="56">
        <v>178.28396460049703</v>
      </c>
      <c r="K15" s="56">
        <v>27.710248765877079</v>
      </c>
      <c r="L15" s="56">
        <v>78.919014276833764</v>
      </c>
      <c r="M15" s="57">
        <v>729.49284248304866</v>
      </c>
      <c r="N15" s="56">
        <v>293.71698293292047</v>
      </c>
      <c r="O15" s="56">
        <v>181.5792547657561</v>
      </c>
      <c r="P15" s="56">
        <v>189.38858954490181</v>
      </c>
      <c r="Q15" s="56">
        <v>32.056614829807792</v>
      </c>
      <c r="R15" s="56">
        <v>77.893559830707886</v>
      </c>
      <c r="S15" s="57">
        <v>774.63500190409411</v>
      </c>
      <c r="T15" s="56">
        <v>326.51222858307631</v>
      </c>
      <c r="U15" s="56">
        <v>205.37561161764083</v>
      </c>
      <c r="V15" s="56">
        <v>182.97205506513541</v>
      </c>
      <c r="W15" s="56">
        <v>31.921251427963576</v>
      </c>
      <c r="X15" s="56">
        <v>74.948412651462263</v>
      </c>
      <c r="Y15" s="56">
        <v>821.72955934527852</v>
      </c>
      <c r="Z15" s="56">
        <v>346.3772760300464</v>
      </c>
      <c r="AA15" s="56">
        <v>246.24758141762561</v>
      </c>
      <c r="AB15" s="56">
        <v>185.66039377465975</v>
      </c>
      <c r="AC15" s="56">
        <v>37.928647857886716</v>
      </c>
      <c r="AD15" s="56">
        <v>87.533826404523538</v>
      </c>
      <c r="AE15" s="57">
        <v>903.74408929518961</v>
      </c>
      <c r="AF15" s="56">
        <v>375.36821811843714</v>
      </c>
      <c r="AG15" s="56">
        <v>247.35180784542212</v>
      </c>
      <c r="AH15" s="56">
        <v>163.40016631528661</v>
      </c>
      <c r="AI15" s="56">
        <v>42.059554088781375</v>
      </c>
      <c r="AJ15" s="56">
        <v>112.32685936664549</v>
      </c>
      <c r="AK15" s="57">
        <v>939.41984716117133</v>
      </c>
      <c r="AL15" s="56">
        <v>372.77418361027293</v>
      </c>
      <c r="AM15" s="56">
        <v>241.10301533778036</v>
      </c>
      <c r="AN15" s="56">
        <v>163.62869750529924</v>
      </c>
      <c r="AO15" s="56">
        <v>61.220827934617411</v>
      </c>
      <c r="AP15" s="56">
        <v>111.77017974534999</v>
      </c>
      <c r="AQ15" s="57">
        <v>950.49690413331996</v>
      </c>
      <c r="AR15" s="56">
        <v>283.49756246681369</v>
      </c>
      <c r="AS15" s="56">
        <v>194.44723196192672</v>
      </c>
      <c r="AT15" s="56">
        <v>151.3374842190828</v>
      </c>
      <c r="AU15" s="56">
        <v>55.932080431610487</v>
      </c>
      <c r="AV15" s="56">
        <v>103.44488234372395</v>
      </c>
      <c r="AW15" s="57">
        <v>788.65924142315782</v>
      </c>
      <c r="AX15" s="56">
        <v>270.73986807125146</v>
      </c>
      <c r="AY15" s="56">
        <v>177.14993707292788</v>
      </c>
      <c r="AZ15" s="56">
        <v>152.78707972601256</v>
      </c>
      <c r="BA15" s="56">
        <v>54.053409556803139</v>
      </c>
      <c r="BB15" s="56">
        <v>90.717775116977464</v>
      </c>
      <c r="BC15" s="57">
        <v>745.44806954397257</v>
      </c>
      <c r="BD15" s="56">
        <v>361.91170801020201</v>
      </c>
      <c r="BE15" s="56">
        <v>222.84774789035882</v>
      </c>
      <c r="BF15" s="56">
        <v>147.3359830455444</v>
      </c>
      <c r="BG15" s="56">
        <v>71.213626023292662</v>
      </c>
      <c r="BH15" s="56">
        <v>123.29136321253873</v>
      </c>
      <c r="BI15" s="57">
        <v>926.60042818193665</v>
      </c>
      <c r="BJ15" s="56">
        <v>327.54632601096716</v>
      </c>
      <c r="BK15" s="56">
        <v>197.70690389963912</v>
      </c>
      <c r="BL15" s="56">
        <v>183.72784830794453</v>
      </c>
      <c r="BM15" s="56">
        <v>72.645365386235255</v>
      </c>
      <c r="BN15" s="56">
        <v>130.78776763602764</v>
      </c>
      <c r="BO15" s="57">
        <v>912.41421124081376</v>
      </c>
      <c r="BP15" s="56">
        <v>397.73763428898326</v>
      </c>
      <c r="BQ15" s="56">
        <v>236.46640323820355</v>
      </c>
      <c r="BR15" s="56">
        <v>224.09181231816763</v>
      </c>
      <c r="BS15" s="56">
        <v>89.930076044107281</v>
      </c>
      <c r="BT15" s="56">
        <v>166.79916234718235</v>
      </c>
      <c r="BU15" s="57">
        <v>1115.025088236644</v>
      </c>
      <c r="BV15" s="56">
        <v>371.46066026423313</v>
      </c>
      <c r="BW15" s="56">
        <v>202.94099139185232</v>
      </c>
      <c r="BX15" s="56">
        <v>196.26091016798563</v>
      </c>
      <c r="BY15" s="56">
        <v>104.92207286189262</v>
      </c>
      <c r="BZ15" s="56">
        <v>184.58635752304951</v>
      </c>
      <c r="CA15" s="57">
        <v>1060.1709922090133</v>
      </c>
      <c r="CB15" s="56">
        <v>396.22415797607192</v>
      </c>
      <c r="CC15" s="56">
        <v>231.79760692598524</v>
      </c>
      <c r="CD15" s="56">
        <v>188.31614918848189</v>
      </c>
      <c r="CE15" s="56">
        <v>93.644035653498051</v>
      </c>
      <c r="CF15" s="56">
        <v>200.18183392087724</v>
      </c>
      <c r="CG15" s="57">
        <v>1110.1637836649143</v>
      </c>
      <c r="CH15" s="56">
        <v>435.30612254582854</v>
      </c>
      <c r="CI15" s="56">
        <v>257.98367469422163</v>
      </c>
      <c r="CJ15" s="56">
        <v>165.93404579246595</v>
      </c>
      <c r="CK15" s="56">
        <v>79.300849134022187</v>
      </c>
      <c r="CL15" s="56">
        <v>212.25778911998577</v>
      </c>
      <c r="CM15" s="57">
        <v>1150.782481286524</v>
      </c>
      <c r="CN15" s="69">
        <v>460.78022437031808</v>
      </c>
      <c r="CO15" s="56">
        <v>252.87796123950639</v>
      </c>
      <c r="CP15" s="56">
        <v>195.30770644420829</v>
      </c>
      <c r="CQ15" s="56">
        <v>86.410712829535015</v>
      </c>
      <c r="CR15" s="56">
        <v>233.88731461109592</v>
      </c>
      <c r="CS15" s="57">
        <v>1229.2639194946637</v>
      </c>
      <c r="CT15" s="56">
        <v>501.06655349579114</v>
      </c>
      <c r="CU15" s="56">
        <v>277.28743366827831</v>
      </c>
      <c r="CV15" s="56">
        <v>174.07430317383992</v>
      </c>
      <c r="CW15" s="56">
        <v>97.02511545776531</v>
      </c>
      <c r="CX15" s="56">
        <v>237.84531274694314</v>
      </c>
      <c r="CY15" s="57">
        <v>1287.2987185426177</v>
      </c>
      <c r="CZ15" s="69">
        <v>535.28195547652524</v>
      </c>
      <c r="DA15" s="56">
        <v>290.73475148735372</v>
      </c>
      <c r="DB15" s="56">
        <v>171.48034694146662</v>
      </c>
      <c r="DC15" s="56">
        <v>101.22767461165724</v>
      </c>
      <c r="DD15" s="56">
        <v>181.87452410300943</v>
      </c>
      <c r="DE15" s="57">
        <v>1280.5992526200123</v>
      </c>
      <c r="DF15" s="69">
        <v>563.7770003977455</v>
      </c>
      <c r="DG15" s="56">
        <v>306.76057048123806</v>
      </c>
      <c r="DH15" s="56">
        <v>189.36300795969672</v>
      </c>
      <c r="DI15" s="612">
        <v>98.298657147141213</v>
      </c>
      <c r="DJ15" s="613">
        <v>172.46073758569628</v>
      </c>
      <c r="DK15" s="57">
        <v>1330.6599735715179</v>
      </c>
      <c r="DL15" s="69">
        <v>252.57410880052123</v>
      </c>
      <c r="DM15" s="56">
        <v>86.24108525704743</v>
      </c>
      <c r="DN15" s="56" t="s">
        <v>28</v>
      </c>
      <c r="DO15" s="612" t="s">
        <v>28</v>
      </c>
      <c r="DP15" s="613" t="s">
        <v>28</v>
      </c>
      <c r="DQ15" s="57" t="s">
        <v>28</v>
      </c>
      <c r="DR15" s="69">
        <v>760.45088680506944</v>
      </c>
      <c r="DS15" s="56">
        <v>323.79862135630225</v>
      </c>
      <c r="DT15" s="56">
        <v>6.4197674226407546</v>
      </c>
      <c r="DU15" s="612">
        <v>54.950891583698407</v>
      </c>
      <c r="DV15" s="613">
        <v>43.639672325906758</v>
      </c>
      <c r="DW15" s="57">
        <v>1189.2598394936176</v>
      </c>
      <c r="DX15" s="69">
        <v>813.52219057163961</v>
      </c>
      <c r="DY15" s="56">
        <v>393.17289389192916</v>
      </c>
      <c r="DZ15" s="56">
        <v>43.163713210826138</v>
      </c>
      <c r="EA15" s="612">
        <v>117.17471387013286</v>
      </c>
      <c r="EB15" s="613">
        <v>194.5610559975446</v>
      </c>
      <c r="EC15" s="57">
        <v>1561.5945675420724</v>
      </c>
      <c r="ED15" s="56">
        <v>741.49063152979477</v>
      </c>
      <c r="EE15" s="56">
        <v>375.17618077574372</v>
      </c>
      <c r="EF15" s="612">
        <v>96.379781584480398</v>
      </c>
      <c r="EG15" s="613">
        <v>136.21872894746275</v>
      </c>
      <c r="EH15" s="613">
        <v>164.84282296318497</v>
      </c>
      <c r="EI15" s="57">
        <v>1514.1081458006668</v>
      </c>
      <c r="EJ15" s="56">
        <v>727.97895904027996</v>
      </c>
      <c r="EK15" s="56">
        <v>407.97082119388432</v>
      </c>
      <c r="EL15" s="612">
        <v>81.7257455983505</v>
      </c>
      <c r="EM15" s="613">
        <v>122.0641147622858</v>
      </c>
      <c r="EN15" s="613">
        <v>179.72685587870365</v>
      </c>
      <c r="EO15" s="57">
        <v>1519.4664964735041</v>
      </c>
    </row>
    <row r="16" spans="1:145" ht="12.75" customHeight="1" thickBot="1" x14ac:dyDescent="0.25">
      <c r="A16" s="25" t="s">
        <v>59</v>
      </c>
      <c r="B16" s="58">
        <v>278.80709059065799</v>
      </c>
      <c r="C16" s="58">
        <v>211.23410155431196</v>
      </c>
      <c r="D16" s="58">
        <v>133.56237941442907</v>
      </c>
      <c r="E16" s="58">
        <v>34.514415939009169</v>
      </c>
      <c r="F16" s="58">
        <v>91.716123901797232</v>
      </c>
      <c r="G16" s="59">
        <v>749.83411140020542</v>
      </c>
      <c r="H16" s="58">
        <v>316.76426927188618</v>
      </c>
      <c r="I16" s="58">
        <v>241.53640208104778</v>
      </c>
      <c r="J16" s="58">
        <v>211.93349769454022</v>
      </c>
      <c r="K16" s="58">
        <v>36.709147878925179</v>
      </c>
      <c r="L16" s="58">
        <v>83.023213585578219</v>
      </c>
      <c r="M16" s="59">
        <v>889.96653051197745</v>
      </c>
      <c r="N16" s="58">
        <v>366.91096662497284</v>
      </c>
      <c r="O16" s="58">
        <v>294.10505269280725</v>
      </c>
      <c r="P16" s="58">
        <v>207.50345198756438</v>
      </c>
      <c r="Q16" s="58">
        <v>40.055773365295913</v>
      </c>
      <c r="R16" s="58">
        <v>103.72695850318135</v>
      </c>
      <c r="S16" s="59">
        <v>1012.3022031738217</v>
      </c>
      <c r="T16" s="58">
        <v>382.56507296786168</v>
      </c>
      <c r="U16" s="58">
        <v>299.43860406493224</v>
      </c>
      <c r="V16" s="58">
        <v>199.71976466591238</v>
      </c>
      <c r="W16" s="58">
        <v>48.992911974143105</v>
      </c>
      <c r="X16" s="58">
        <v>100.64039254413683</v>
      </c>
      <c r="Y16" s="58">
        <v>1031.3567462169863</v>
      </c>
      <c r="Z16" s="58">
        <v>417.27329427689091</v>
      </c>
      <c r="AA16" s="58">
        <v>306.66053073780205</v>
      </c>
      <c r="AB16" s="58">
        <v>212.8347351920122</v>
      </c>
      <c r="AC16" s="58">
        <v>78.449684112675627</v>
      </c>
      <c r="AD16" s="58">
        <v>126.12339015465611</v>
      </c>
      <c r="AE16" s="59">
        <v>1141.3398479925065</v>
      </c>
      <c r="AF16" s="58">
        <v>471.3133594812324</v>
      </c>
      <c r="AG16" s="58">
        <v>334.40408606064898</v>
      </c>
      <c r="AH16" s="58">
        <v>166.26484762072926</v>
      </c>
      <c r="AI16" s="58">
        <v>73.824634060444254</v>
      </c>
      <c r="AJ16" s="58">
        <v>120.17801301643144</v>
      </c>
      <c r="AK16" s="59">
        <v>1166.2195081613354</v>
      </c>
      <c r="AL16" s="58">
        <v>461.50299019434107</v>
      </c>
      <c r="AM16" s="58">
        <v>331.09343921460891</v>
      </c>
      <c r="AN16" s="58">
        <v>183.22654405877336</v>
      </c>
      <c r="AO16" s="58">
        <v>97.349353778272643</v>
      </c>
      <c r="AP16" s="58">
        <v>174.51462929488389</v>
      </c>
      <c r="AQ16" s="59">
        <v>1247.6869565408797</v>
      </c>
      <c r="AR16" s="58">
        <v>304.02412556770997</v>
      </c>
      <c r="AS16" s="58">
        <v>248.04441519122886</v>
      </c>
      <c r="AT16" s="58">
        <v>180.91470345523197</v>
      </c>
      <c r="AU16" s="58">
        <v>89.66974507304306</v>
      </c>
      <c r="AV16" s="58">
        <v>127.51136905004532</v>
      </c>
      <c r="AW16" s="59">
        <v>950.16435833725916</v>
      </c>
      <c r="AX16" s="58">
        <v>304.41078178460293</v>
      </c>
      <c r="AY16" s="58">
        <v>240.75898190571763</v>
      </c>
      <c r="AZ16" s="58">
        <v>176.42250913387545</v>
      </c>
      <c r="BA16" s="58">
        <v>89.944479006153998</v>
      </c>
      <c r="BB16" s="58">
        <v>124.40927032896218</v>
      </c>
      <c r="BC16" s="59">
        <v>935.94602215931218</v>
      </c>
      <c r="BD16" s="58">
        <v>356.57793658570182</v>
      </c>
      <c r="BE16" s="58">
        <v>269.73270972654353</v>
      </c>
      <c r="BF16" s="58">
        <v>186.17110572480075</v>
      </c>
      <c r="BG16" s="58">
        <v>117.24179154123115</v>
      </c>
      <c r="BH16" s="58">
        <v>145.63661263246172</v>
      </c>
      <c r="BI16" s="59">
        <v>1075.360156210739</v>
      </c>
      <c r="BJ16" s="58">
        <v>408.6166365933239</v>
      </c>
      <c r="BK16" s="58">
        <v>298.16394482393639</v>
      </c>
      <c r="BL16" s="58">
        <v>212.46951684386011</v>
      </c>
      <c r="BM16" s="58">
        <v>123.43211822503821</v>
      </c>
      <c r="BN16" s="58">
        <v>190.66374396856736</v>
      </c>
      <c r="BO16" s="59">
        <v>1233.3459604547259</v>
      </c>
      <c r="BP16" s="58">
        <v>479.36657697488664</v>
      </c>
      <c r="BQ16" s="58">
        <v>327.10926269362483</v>
      </c>
      <c r="BR16" s="58">
        <v>245.55343658829315</v>
      </c>
      <c r="BS16" s="58">
        <v>139.78044981919547</v>
      </c>
      <c r="BT16" s="58">
        <v>239.02515847976315</v>
      </c>
      <c r="BU16" s="59">
        <v>1430.8348845557632</v>
      </c>
      <c r="BV16" s="58">
        <v>452.86149472711543</v>
      </c>
      <c r="BW16" s="58">
        <v>341.89630346382944</v>
      </c>
      <c r="BX16" s="58">
        <v>208.76009249211177</v>
      </c>
      <c r="BY16" s="58">
        <v>160.71395925287197</v>
      </c>
      <c r="BZ16" s="58">
        <v>220.67986323632181</v>
      </c>
      <c r="CA16" s="59">
        <v>1384.9117131722503</v>
      </c>
      <c r="CB16" s="58">
        <v>462.96237551531226</v>
      </c>
      <c r="CC16" s="58">
        <v>362.50647255486075</v>
      </c>
      <c r="CD16" s="58">
        <v>209.18406362903335</v>
      </c>
      <c r="CE16" s="58">
        <v>149.54033724245869</v>
      </c>
      <c r="CF16" s="58">
        <v>283.11928918949548</v>
      </c>
      <c r="CG16" s="59">
        <v>1467.3125381311604</v>
      </c>
      <c r="CH16" s="58">
        <v>515.78016159317008</v>
      </c>
      <c r="CI16" s="58">
        <v>392.55435252560557</v>
      </c>
      <c r="CJ16" s="58">
        <v>185.01858552435067</v>
      </c>
      <c r="CK16" s="58">
        <v>122.48621620284661</v>
      </c>
      <c r="CL16" s="58">
        <v>265.85722723230447</v>
      </c>
      <c r="CM16" s="59">
        <v>1481.6965430782775</v>
      </c>
      <c r="CN16" s="70">
        <v>563.33617458371418</v>
      </c>
      <c r="CO16" s="58">
        <v>419.91067564872145</v>
      </c>
      <c r="CP16" s="58">
        <v>202.07453426181721</v>
      </c>
      <c r="CQ16" s="58">
        <v>129.01592220312565</v>
      </c>
      <c r="CR16" s="58">
        <v>266.49490218416213</v>
      </c>
      <c r="CS16" s="59">
        <v>1580.8322088815407</v>
      </c>
      <c r="CT16" s="58">
        <v>613.93560376745654</v>
      </c>
      <c r="CU16" s="58">
        <v>432.34007911089645</v>
      </c>
      <c r="CV16" s="58">
        <v>169.57589595206818</v>
      </c>
      <c r="CW16" s="58">
        <v>139.39694930259543</v>
      </c>
      <c r="CX16" s="58">
        <v>285.4225238112374</v>
      </c>
      <c r="CY16" s="67">
        <v>1640.671051944254</v>
      </c>
      <c r="CZ16" s="70">
        <v>625.89280403621126</v>
      </c>
      <c r="DA16" s="58">
        <v>425.53366041648928</v>
      </c>
      <c r="DB16" s="58">
        <v>185.51819541922421</v>
      </c>
      <c r="DC16" s="58">
        <v>135.92439277357812</v>
      </c>
      <c r="DD16" s="58">
        <v>209.34564381188125</v>
      </c>
      <c r="DE16" s="59">
        <v>1582.2146964573842</v>
      </c>
      <c r="DF16" s="70">
        <v>697.6309861879098</v>
      </c>
      <c r="DG16" s="58">
        <v>488.3189543576687</v>
      </c>
      <c r="DH16" s="58">
        <v>210.88727601048936</v>
      </c>
      <c r="DI16" s="67">
        <v>129.57833941586895</v>
      </c>
      <c r="DJ16" s="614">
        <v>221.4234799408764</v>
      </c>
      <c r="DK16" s="59">
        <v>1747.8390359128132</v>
      </c>
      <c r="DL16" s="70">
        <v>220.88971023328284</v>
      </c>
      <c r="DM16" s="58">
        <v>133.87163462580929</v>
      </c>
      <c r="DN16" s="58" t="s">
        <v>28</v>
      </c>
      <c r="DO16" s="67" t="s">
        <v>28</v>
      </c>
      <c r="DP16" s="614" t="s">
        <v>28</v>
      </c>
      <c r="DQ16" s="59" t="s">
        <v>28</v>
      </c>
      <c r="DR16" s="70">
        <v>904.30311451824878</v>
      </c>
      <c r="DS16" s="58">
        <v>615.14902595756337</v>
      </c>
      <c r="DT16" s="58">
        <v>8.0850072324623703</v>
      </c>
      <c r="DU16" s="67">
        <v>96.988653168720518</v>
      </c>
      <c r="DV16" s="614">
        <v>88.187950165452904</v>
      </c>
      <c r="DW16" s="59">
        <v>1712.7137510424479</v>
      </c>
      <c r="DX16" s="70">
        <v>926.32700887032502</v>
      </c>
      <c r="DY16" s="58">
        <v>620.44715157922224</v>
      </c>
      <c r="DZ16" s="58">
        <v>57.838300361088727</v>
      </c>
      <c r="EA16" s="67">
        <v>145.00348201037093</v>
      </c>
      <c r="EB16" s="614">
        <v>224.39241715684079</v>
      </c>
      <c r="EC16" s="59">
        <v>1974.0083599778479</v>
      </c>
      <c r="ED16" s="58">
        <v>856.29890047699871</v>
      </c>
      <c r="EE16" s="58">
        <v>557.55461300654008</v>
      </c>
      <c r="EF16" s="67">
        <v>114.25925515288952</v>
      </c>
      <c r="EG16" s="614">
        <v>158.63688995014977</v>
      </c>
      <c r="EH16" s="614">
        <v>258.12737171327831</v>
      </c>
      <c r="EI16" s="59">
        <v>1944.8770302998564</v>
      </c>
      <c r="EJ16" s="58">
        <v>936.1227568642704</v>
      </c>
      <c r="EK16" s="58">
        <v>603.07584938004118</v>
      </c>
      <c r="EL16" s="67">
        <v>96.775876924726205</v>
      </c>
      <c r="EM16" s="614">
        <v>137.46424145835164</v>
      </c>
      <c r="EN16" s="614">
        <v>256.76275801283532</v>
      </c>
      <c r="EO16" s="59">
        <v>2030.2014826402246</v>
      </c>
    </row>
    <row r="17" spans="1:109" x14ac:dyDescent="0.2">
      <c r="A17" s="12"/>
      <c r="R17" s="26"/>
      <c r="S17" s="26"/>
      <c r="T17" s="26"/>
      <c r="U17" s="26"/>
      <c r="V17" s="26"/>
      <c r="W17" s="26"/>
      <c r="X17" s="26"/>
      <c r="Y17" s="26"/>
      <c r="BC17" s="30"/>
      <c r="BD17" s="27"/>
      <c r="BE17" s="28"/>
      <c r="BF17" s="28"/>
      <c r="BG17" s="28"/>
      <c r="BH17" s="28"/>
      <c r="BI17" s="28"/>
      <c r="BN17" s="31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</row>
    <row r="18" spans="1:109" x14ac:dyDescent="0.2">
      <c r="A18" s="30" t="s">
        <v>231</v>
      </c>
      <c r="R18" s="26"/>
      <c r="S18" s="26"/>
      <c r="T18" s="26"/>
      <c r="U18" s="26"/>
      <c r="V18" s="26"/>
      <c r="W18" s="26"/>
      <c r="X18" s="26"/>
      <c r="Y18" s="26"/>
      <c r="BC18" s="30"/>
      <c r="BD18" s="27"/>
      <c r="BE18" s="28"/>
      <c r="BF18" s="28"/>
      <c r="BG18" s="28"/>
      <c r="BH18" s="28"/>
      <c r="BI18" s="28"/>
      <c r="BN18" s="31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</row>
    <row r="19" spans="1:109" x14ac:dyDescent="0.2">
      <c r="A19" s="30" t="s">
        <v>34</v>
      </c>
      <c r="R19" s="26"/>
      <c r="S19" s="26"/>
      <c r="T19" s="26"/>
      <c r="U19" s="26"/>
      <c r="V19" s="26"/>
      <c r="W19" s="26"/>
      <c r="X19" s="26"/>
      <c r="Y19" s="26"/>
      <c r="BC19" s="30"/>
      <c r="BD19" s="28"/>
      <c r="BE19" s="28"/>
      <c r="BF19" s="28"/>
      <c r="BG19" s="28"/>
      <c r="BH19" s="28"/>
      <c r="BI19" s="28"/>
      <c r="BN19" s="31"/>
    </row>
    <row r="20" spans="1:109" x14ac:dyDescent="0.2">
      <c r="A20" s="30" t="s">
        <v>35</v>
      </c>
      <c r="B20" s="50"/>
      <c r="C20" s="50"/>
      <c r="D20" s="50"/>
      <c r="E20" s="50"/>
      <c r="F20" s="50"/>
      <c r="G20" s="50"/>
      <c r="H20" s="50"/>
      <c r="I20" s="29"/>
      <c r="J20" s="29"/>
      <c r="K20" s="29"/>
      <c r="L20" s="29"/>
      <c r="M20" s="29"/>
      <c r="N20" s="29"/>
      <c r="O20" s="29"/>
      <c r="V20" s="51"/>
      <c r="W20" s="28"/>
    </row>
    <row r="21" spans="1:109" ht="12.75" customHeight="1" x14ac:dyDescent="0.2">
      <c r="A21" s="29" t="s">
        <v>232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26"/>
      <c r="U21" s="26"/>
      <c r="V21" s="26"/>
      <c r="W21" s="26"/>
      <c r="X21" s="26"/>
      <c r="Y21" s="26"/>
      <c r="BC21" s="30"/>
      <c r="BD21" s="28"/>
      <c r="BE21" s="28"/>
      <c r="BF21" s="28"/>
      <c r="BG21" s="28"/>
      <c r="BH21" s="28"/>
      <c r="BI21" s="28"/>
      <c r="BN21" s="31"/>
    </row>
    <row r="22" spans="1:109" ht="12.75" customHeight="1" x14ac:dyDescent="0.2">
      <c r="A22" s="29" t="s">
        <v>233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26"/>
      <c r="U22" s="26"/>
      <c r="V22" s="26"/>
      <c r="W22" s="26"/>
      <c r="X22" s="26"/>
      <c r="Y22" s="26"/>
      <c r="BC22" s="30"/>
      <c r="BD22" s="28"/>
      <c r="BE22" s="28"/>
      <c r="BF22" s="28"/>
      <c r="BG22" s="28"/>
      <c r="BH22" s="28"/>
      <c r="BI22" s="28"/>
      <c r="BN22" s="31"/>
    </row>
    <row r="23" spans="1:109" ht="12.75" customHeight="1" x14ac:dyDescent="0.2">
      <c r="A23" s="54" t="s">
        <v>234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26"/>
      <c r="U23" s="26"/>
      <c r="V23" s="26"/>
      <c r="W23" s="26"/>
      <c r="X23" s="26"/>
      <c r="Y23" s="26"/>
      <c r="BC23" s="30"/>
      <c r="BD23" s="28"/>
      <c r="BE23" s="28"/>
      <c r="BF23" s="28"/>
      <c r="BG23" s="28"/>
      <c r="BH23" s="28"/>
      <c r="BI23" s="28"/>
      <c r="BN23" s="31"/>
    </row>
    <row r="24" spans="1:109" ht="12.75" customHeight="1" x14ac:dyDescent="0.2">
      <c r="A24" s="29" t="s">
        <v>37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26"/>
      <c r="U24" s="26"/>
      <c r="V24" s="26"/>
      <c r="W24" s="26"/>
      <c r="X24" s="26"/>
      <c r="Y24" s="26"/>
      <c r="BC24" s="30"/>
      <c r="BD24" s="28"/>
      <c r="BE24" s="28"/>
      <c r="BF24" s="28"/>
      <c r="BG24" s="28"/>
      <c r="BH24" s="28"/>
      <c r="BI24" s="28"/>
      <c r="BN24" s="31"/>
    </row>
    <row r="25" spans="1:109" ht="12.75" customHeight="1" x14ac:dyDescent="0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26"/>
      <c r="U25" s="26"/>
      <c r="V25" s="26"/>
      <c r="W25" s="26"/>
      <c r="X25" s="26"/>
      <c r="Y25" s="26"/>
      <c r="BC25" s="30"/>
      <c r="BD25" s="28"/>
      <c r="BE25" s="28"/>
      <c r="BF25" s="28"/>
      <c r="BG25" s="28"/>
      <c r="BH25" s="28"/>
      <c r="BI25" s="28"/>
      <c r="BN25" s="31"/>
    </row>
    <row r="26" spans="1:109" ht="12.75" customHeight="1" x14ac:dyDescent="0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BC26" s="30"/>
      <c r="BD26" s="28"/>
      <c r="BE26" s="28"/>
      <c r="BF26" s="28"/>
      <c r="BG26" s="28"/>
      <c r="BH26" s="28"/>
      <c r="BI26" s="28"/>
      <c r="BN26" s="31"/>
    </row>
    <row r="27" spans="1:109" ht="12.75" customHeight="1" x14ac:dyDescent="0.2">
      <c r="A27" s="2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BC27" s="30"/>
      <c r="BD27" s="28"/>
      <c r="BE27" s="28"/>
      <c r="BF27" s="28"/>
      <c r="BG27" s="28"/>
      <c r="BH27" s="28"/>
      <c r="BI27" s="28"/>
      <c r="BN27" s="31"/>
    </row>
    <row r="28" spans="1:109" ht="8.1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BC28" s="30"/>
      <c r="BD28" s="28"/>
      <c r="BE28" s="28"/>
      <c r="BF28" s="28"/>
      <c r="BG28" s="28"/>
      <c r="BH28" s="28"/>
      <c r="BI28" s="28"/>
      <c r="BN28" s="31"/>
    </row>
    <row r="29" spans="1:109" ht="12.75" customHeight="1" x14ac:dyDescent="0.2">
      <c r="A29" s="23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BC29" s="30"/>
      <c r="BD29" s="28"/>
      <c r="BE29" s="28"/>
      <c r="BF29" s="28"/>
      <c r="BG29" s="28"/>
      <c r="BH29" s="28"/>
      <c r="BI29" s="28"/>
      <c r="BN29" s="31"/>
    </row>
    <row r="30" spans="1:109" ht="12.75" customHeight="1" x14ac:dyDescent="0.2">
      <c r="A30" s="33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BC30" s="30"/>
      <c r="BD30" s="28"/>
      <c r="BE30" s="28"/>
      <c r="BF30" s="28"/>
      <c r="BG30" s="28"/>
      <c r="BH30" s="28"/>
      <c r="BI30" s="28"/>
    </row>
    <row r="31" spans="1:109" ht="12.75" customHeight="1" x14ac:dyDescent="0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BC31" s="30"/>
      <c r="BD31" s="28"/>
      <c r="BE31" s="28"/>
      <c r="BF31" s="28"/>
      <c r="BG31" s="28"/>
      <c r="BH31" s="28"/>
      <c r="BI31" s="28"/>
    </row>
    <row r="32" spans="1:109" ht="12.75" customHeight="1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BC32" s="30"/>
      <c r="BD32" s="28"/>
      <c r="BE32" s="28"/>
      <c r="BF32" s="28"/>
      <c r="BG32" s="28"/>
      <c r="BH32" s="28"/>
      <c r="BI32" s="28"/>
    </row>
    <row r="33" spans="1:61" ht="12.75" customHeight="1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BC33" s="30"/>
      <c r="BD33" s="28"/>
      <c r="BE33" s="28"/>
      <c r="BF33" s="28"/>
      <c r="BG33" s="28"/>
      <c r="BH33" s="28"/>
      <c r="BI33" s="28"/>
    </row>
    <row r="34" spans="1:61" ht="12.75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BC34" s="30"/>
      <c r="BD34" s="28"/>
      <c r="BE34" s="28"/>
      <c r="BF34" s="28"/>
      <c r="BG34" s="28"/>
      <c r="BH34" s="28"/>
      <c r="BI34" s="28"/>
    </row>
    <row r="35" spans="1:61" ht="12.75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BC35" s="30"/>
      <c r="BD35" s="28"/>
      <c r="BE35" s="28"/>
      <c r="BF35" s="28"/>
      <c r="BG35" s="28"/>
      <c r="BH35" s="28"/>
      <c r="BI35" s="28"/>
    </row>
    <row r="36" spans="1:61" ht="12.75" customHeight="1" x14ac:dyDescent="0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BC36" s="30"/>
      <c r="BD36" s="28"/>
      <c r="BE36" s="28"/>
      <c r="BF36" s="28"/>
      <c r="BG36" s="28"/>
      <c r="BH36" s="28"/>
      <c r="BI36" s="28"/>
    </row>
    <row r="37" spans="1:61" ht="12.75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BC37" s="30"/>
      <c r="BD37" s="28"/>
      <c r="BE37" s="28"/>
      <c r="BF37" s="28"/>
      <c r="BG37" s="28"/>
      <c r="BH37" s="28"/>
      <c r="BI37" s="28"/>
    </row>
    <row r="38" spans="1:61" ht="12.75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BC38" s="30"/>
      <c r="BD38" s="28"/>
      <c r="BE38" s="28"/>
      <c r="BF38" s="28"/>
      <c r="BG38" s="28"/>
      <c r="BH38" s="28"/>
      <c r="BI38" s="28"/>
    </row>
    <row r="39" spans="1:61" ht="12.75" customHeight="1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BC39" s="30"/>
      <c r="BD39" s="28"/>
      <c r="BE39" s="28"/>
      <c r="BF39" s="28"/>
      <c r="BG39" s="28"/>
      <c r="BH39" s="28"/>
      <c r="BI39" s="28"/>
    </row>
    <row r="40" spans="1:61" ht="12.75" customHeight="1" x14ac:dyDescent="0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BC40" s="30"/>
      <c r="BD40" s="28"/>
      <c r="BE40" s="28"/>
      <c r="BF40" s="28"/>
      <c r="BG40" s="28"/>
      <c r="BH40" s="28"/>
      <c r="BI40" s="28"/>
    </row>
    <row r="41" spans="1:61" ht="12.75" customHeight="1" x14ac:dyDescent="0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BC41" s="30"/>
      <c r="BD41" s="28"/>
      <c r="BE41" s="28"/>
      <c r="BF41" s="28"/>
      <c r="BG41" s="28"/>
      <c r="BH41" s="28"/>
      <c r="BI41" s="28"/>
    </row>
    <row r="42" spans="1:61" ht="12.75" customHeight="1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BC42" s="30"/>
      <c r="BD42" s="28"/>
      <c r="BE42" s="28"/>
      <c r="BF42" s="28"/>
      <c r="BG42" s="28"/>
      <c r="BH42" s="28"/>
      <c r="BI42" s="28"/>
    </row>
    <row r="43" spans="1:61" ht="12.75" customHeight="1" x14ac:dyDescent="0.2">
      <c r="A43" s="23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BC43" s="30"/>
      <c r="BD43" s="28"/>
      <c r="BE43" s="28"/>
      <c r="BF43" s="28"/>
      <c r="BG43" s="28"/>
      <c r="BH43" s="28"/>
      <c r="BI43" s="28"/>
    </row>
    <row r="44" spans="1:61" ht="12.75" customHeight="1" x14ac:dyDescent="0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</row>
    <row r="45" spans="1:61" ht="12.75" customHeight="1" x14ac:dyDescent="0.2">
      <c r="A45" s="23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</row>
    <row r="46" spans="1:61" ht="12.75" customHeight="1" x14ac:dyDescent="0.2">
      <c r="A46" s="33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1:61" ht="12.75" customHeight="1" x14ac:dyDescent="0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1:61" ht="12.75" customHeight="1" x14ac:dyDescent="0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2.75" customHeight="1" x14ac:dyDescent="0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1:19" ht="12.75" customHeight="1" x14ac:dyDescent="0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1:19" ht="12.75" customHeight="1" x14ac:dyDescent="0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1:19" ht="12.75" customHeight="1" x14ac:dyDescent="0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1:19" ht="12.75" customHeight="1" x14ac:dyDescent="0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1:19" ht="12.75" customHeight="1" x14ac:dyDescent="0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1:19" ht="12.75" customHeight="1" x14ac:dyDescent="0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1:19" ht="12.75" customHeight="1" x14ac:dyDescent="0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1:19" ht="12.75" customHeight="1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1:19" ht="12.75" customHeight="1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1:19" ht="12.75" customHeight="1" x14ac:dyDescent="0.2">
      <c r="A59" s="23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1:19" ht="8.1" customHeight="1" x14ac:dyDescent="0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</sheetData>
  <mergeCells count="25">
    <mergeCell ref="DX2:EC2"/>
    <mergeCell ref="DF2:DK2"/>
    <mergeCell ref="DR2:DW2"/>
    <mergeCell ref="DL2:DQ2"/>
    <mergeCell ref="A2:A3"/>
    <mergeCell ref="B2:G2"/>
    <mergeCell ref="H2:M2"/>
    <mergeCell ref="N2:S2"/>
    <mergeCell ref="T2:Y2"/>
    <mergeCell ref="EJ2:EO2"/>
    <mergeCell ref="Z2:AE2"/>
    <mergeCell ref="BP2:BU2"/>
    <mergeCell ref="CN2:CS2"/>
    <mergeCell ref="BJ2:BO2"/>
    <mergeCell ref="BD2:BI2"/>
    <mergeCell ref="AX2:BC2"/>
    <mergeCell ref="AR2:AW2"/>
    <mergeCell ref="ED2:EI2"/>
    <mergeCell ref="AF2:AK2"/>
    <mergeCell ref="AL2:AQ2"/>
    <mergeCell ref="CH2:CM2"/>
    <mergeCell ref="CZ2:DE2"/>
    <mergeCell ref="BV2:CA2"/>
    <mergeCell ref="CB2:CG2"/>
    <mergeCell ref="CT2:CY2"/>
  </mergeCells>
  <phoneticPr fontId="27" type="noConversion"/>
  <pageMargins left="0.7" right="0.7" top="0.75" bottom="0.75" header="0.3" footer="0.3"/>
  <pageSetup paperSize="5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0" tint="-4.9989318521683403E-2"/>
  </sheetPr>
  <dimension ref="A1:ER61"/>
  <sheetViews>
    <sheetView workbookViewId="0">
      <selection activeCell="I34" sqref="I34"/>
    </sheetView>
  </sheetViews>
  <sheetFormatPr defaultColWidth="8.85546875" defaultRowHeight="12.75" x14ac:dyDescent="0.2"/>
  <cols>
    <col min="1" max="1" width="13.140625" style="16" customWidth="1"/>
    <col min="2" max="71" width="8.7109375" style="16" customWidth="1"/>
    <col min="72" max="118" width="8.85546875" style="16"/>
    <col min="119" max="119" width="11.5703125" style="16" customWidth="1"/>
    <col min="120" max="16384" width="8.85546875" style="16"/>
  </cols>
  <sheetData>
    <row r="1" spans="1:148" ht="18.75" thickBot="1" x14ac:dyDescent="0.3">
      <c r="A1" s="113" t="s">
        <v>363</v>
      </c>
      <c r="B1" s="34"/>
      <c r="C1" s="34"/>
      <c r="D1" s="34"/>
      <c r="E1" s="34"/>
      <c r="F1" s="34"/>
      <c r="G1" s="34"/>
      <c r="H1" s="34"/>
      <c r="I1" s="34"/>
      <c r="J1" s="29"/>
      <c r="K1" s="29"/>
      <c r="L1" s="29"/>
      <c r="M1" s="29"/>
      <c r="N1" s="29"/>
      <c r="O1" s="29"/>
      <c r="P1" s="29"/>
      <c r="Q1" s="35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148" ht="13.5" thickBot="1" x14ac:dyDescent="0.25">
      <c r="A2" s="131"/>
      <c r="B2" s="125">
        <v>2004</v>
      </c>
      <c r="C2" s="126"/>
      <c r="D2" s="126"/>
      <c r="E2" s="126"/>
      <c r="F2" s="126"/>
      <c r="G2" s="126"/>
      <c r="H2" s="127"/>
      <c r="I2" s="125">
        <v>2005</v>
      </c>
      <c r="J2" s="126"/>
      <c r="K2" s="126"/>
      <c r="L2" s="126"/>
      <c r="M2" s="126"/>
      <c r="N2" s="126"/>
      <c r="O2" s="127"/>
      <c r="P2" s="125">
        <v>2006</v>
      </c>
      <c r="Q2" s="126"/>
      <c r="R2" s="126"/>
      <c r="S2" s="126"/>
      <c r="T2" s="126"/>
      <c r="U2" s="126"/>
      <c r="V2" s="127"/>
      <c r="W2" s="125">
        <v>2007</v>
      </c>
      <c r="X2" s="126"/>
      <c r="Y2" s="126"/>
      <c r="Z2" s="126"/>
      <c r="AA2" s="126"/>
      <c r="AB2" s="126"/>
      <c r="AC2" s="127"/>
      <c r="AD2" s="125">
        <v>2008</v>
      </c>
      <c r="AE2" s="126"/>
      <c r="AF2" s="126"/>
      <c r="AG2" s="126"/>
      <c r="AH2" s="126"/>
      <c r="AI2" s="126"/>
      <c r="AJ2" s="127"/>
      <c r="AK2" s="125">
        <v>2009</v>
      </c>
      <c r="AL2" s="126"/>
      <c r="AM2" s="126"/>
      <c r="AN2" s="126"/>
      <c r="AO2" s="126"/>
      <c r="AP2" s="126"/>
      <c r="AQ2" s="127"/>
      <c r="AR2" s="125">
        <v>2010</v>
      </c>
      <c r="AS2" s="126"/>
      <c r="AT2" s="126"/>
      <c r="AU2" s="126"/>
      <c r="AV2" s="126"/>
      <c r="AW2" s="126"/>
      <c r="AX2" s="127"/>
      <c r="AY2" s="125" t="s">
        <v>230</v>
      </c>
      <c r="AZ2" s="126"/>
      <c r="BA2" s="126"/>
      <c r="BB2" s="126"/>
      <c r="BC2" s="126"/>
      <c r="BD2" s="126"/>
      <c r="BE2" s="127"/>
      <c r="BF2" s="125">
        <v>2012</v>
      </c>
      <c r="BG2" s="126"/>
      <c r="BH2" s="126"/>
      <c r="BI2" s="126"/>
      <c r="BJ2" s="126"/>
      <c r="BK2" s="126"/>
      <c r="BL2" s="127"/>
      <c r="BM2" s="125">
        <v>2013</v>
      </c>
      <c r="BN2" s="126"/>
      <c r="BO2" s="126"/>
      <c r="BP2" s="126"/>
      <c r="BQ2" s="126"/>
      <c r="BR2" s="126"/>
      <c r="BS2" s="127"/>
      <c r="BT2" s="125" t="s">
        <v>18</v>
      </c>
      <c r="BU2" s="126"/>
      <c r="BV2" s="126"/>
      <c r="BW2" s="126"/>
      <c r="BX2" s="126"/>
      <c r="BY2" s="126"/>
      <c r="BZ2" s="127"/>
      <c r="CA2" s="125">
        <v>2015</v>
      </c>
      <c r="CB2" s="126"/>
      <c r="CC2" s="126"/>
      <c r="CD2" s="126"/>
      <c r="CE2" s="126"/>
      <c r="CF2" s="126"/>
      <c r="CG2" s="127"/>
      <c r="CH2" s="125">
        <v>2016</v>
      </c>
      <c r="CI2" s="126"/>
      <c r="CJ2" s="126"/>
      <c r="CK2" s="126"/>
      <c r="CL2" s="126"/>
      <c r="CM2" s="126"/>
      <c r="CN2" s="127"/>
      <c r="CO2" s="128" t="s">
        <v>38</v>
      </c>
      <c r="CP2" s="129"/>
      <c r="CQ2" s="129"/>
      <c r="CR2" s="129"/>
      <c r="CS2" s="129"/>
      <c r="CT2" s="129"/>
      <c r="CU2" s="130"/>
      <c r="CV2" s="128">
        <v>2018</v>
      </c>
      <c r="CW2" s="129"/>
      <c r="CX2" s="129"/>
      <c r="CY2" s="129"/>
      <c r="CZ2" s="129"/>
      <c r="DA2" s="129"/>
      <c r="DB2" s="130"/>
      <c r="DC2" s="122">
        <v>2019</v>
      </c>
      <c r="DD2" s="123"/>
      <c r="DE2" s="123"/>
      <c r="DF2" s="123"/>
      <c r="DG2" s="123"/>
      <c r="DH2" s="123"/>
      <c r="DI2" s="124"/>
      <c r="DJ2" s="122">
        <v>2020</v>
      </c>
      <c r="DK2" s="123"/>
      <c r="DL2" s="123"/>
      <c r="DM2" s="123"/>
      <c r="DN2" s="123"/>
      <c r="DO2" s="123"/>
      <c r="DP2" s="124"/>
      <c r="DQ2" s="122">
        <v>2021</v>
      </c>
      <c r="DR2" s="123"/>
      <c r="DS2" s="123"/>
      <c r="DT2" s="123"/>
      <c r="DU2" s="123"/>
      <c r="DV2" s="123"/>
      <c r="DW2" s="124"/>
      <c r="DX2" s="122">
        <v>2022</v>
      </c>
      <c r="DY2" s="123"/>
      <c r="DZ2" s="123"/>
      <c r="EA2" s="123"/>
      <c r="EB2" s="123"/>
      <c r="EC2" s="123"/>
      <c r="ED2" s="124"/>
      <c r="EE2" s="122">
        <v>2023</v>
      </c>
      <c r="EF2" s="123"/>
      <c r="EG2" s="123"/>
      <c r="EH2" s="123"/>
      <c r="EI2" s="123"/>
      <c r="EJ2" s="123"/>
      <c r="EK2" s="124"/>
      <c r="EL2" s="122">
        <v>2024</v>
      </c>
      <c r="EM2" s="123"/>
      <c r="EN2" s="123"/>
      <c r="EO2" s="123"/>
      <c r="EP2" s="123"/>
      <c r="EQ2" s="123"/>
      <c r="ER2" s="124"/>
    </row>
    <row r="3" spans="1:148" s="55" customFormat="1" ht="23.25" thickBot="1" x14ac:dyDescent="0.25">
      <c r="A3" s="132"/>
      <c r="B3" s="36" t="s">
        <v>198</v>
      </c>
      <c r="C3" s="36" t="s">
        <v>40</v>
      </c>
      <c r="D3" s="36" t="s">
        <v>235</v>
      </c>
      <c r="E3" s="36" t="s">
        <v>236</v>
      </c>
      <c r="F3" s="36" t="s">
        <v>237</v>
      </c>
      <c r="G3" s="36" t="s">
        <v>238</v>
      </c>
      <c r="H3" s="37" t="s">
        <v>47</v>
      </c>
      <c r="I3" s="36" t="s">
        <v>198</v>
      </c>
      <c r="J3" s="36" t="s">
        <v>40</v>
      </c>
      <c r="K3" s="36" t="s">
        <v>235</v>
      </c>
      <c r="L3" s="36" t="s">
        <v>236</v>
      </c>
      <c r="M3" s="36" t="s">
        <v>237</v>
      </c>
      <c r="N3" s="36" t="s">
        <v>238</v>
      </c>
      <c r="O3" s="37" t="s">
        <v>47</v>
      </c>
      <c r="P3" s="36" t="s">
        <v>198</v>
      </c>
      <c r="Q3" s="36" t="s">
        <v>40</v>
      </c>
      <c r="R3" s="36" t="s">
        <v>235</v>
      </c>
      <c r="S3" s="36" t="s">
        <v>236</v>
      </c>
      <c r="T3" s="36" t="s">
        <v>237</v>
      </c>
      <c r="U3" s="36" t="s">
        <v>238</v>
      </c>
      <c r="V3" s="37" t="s">
        <v>47</v>
      </c>
      <c r="W3" s="36" t="s">
        <v>198</v>
      </c>
      <c r="X3" s="36" t="s">
        <v>40</v>
      </c>
      <c r="Y3" s="36" t="s">
        <v>235</v>
      </c>
      <c r="Z3" s="36" t="s">
        <v>236</v>
      </c>
      <c r="AA3" s="36" t="s">
        <v>237</v>
      </c>
      <c r="AB3" s="36" t="s">
        <v>238</v>
      </c>
      <c r="AC3" s="37" t="s">
        <v>47</v>
      </c>
      <c r="AD3" s="36" t="s">
        <v>198</v>
      </c>
      <c r="AE3" s="36" t="s">
        <v>40</v>
      </c>
      <c r="AF3" s="36" t="s">
        <v>235</v>
      </c>
      <c r="AG3" s="36" t="s">
        <v>236</v>
      </c>
      <c r="AH3" s="36" t="s">
        <v>237</v>
      </c>
      <c r="AI3" s="36" t="s">
        <v>238</v>
      </c>
      <c r="AJ3" s="37" t="s">
        <v>47</v>
      </c>
      <c r="AK3" s="36" t="s">
        <v>198</v>
      </c>
      <c r="AL3" s="36" t="s">
        <v>40</v>
      </c>
      <c r="AM3" s="36" t="s">
        <v>235</v>
      </c>
      <c r="AN3" s="36" t="s">
        <v>236</v>
      </c>
      <c r="AO3" s="36" t="s">
        <v>237</v>
      </c>
      <c r="AP3" s="36" t="s">
        <v>238</v>
      </c>
      <c r="AQ3" s="37" t="s">
        <v>47</v>
      </c>
      <c r="AR3" s="36" t="s">
        <v>198</v>
      </c>
      <c r="AS3" s="36" t="s">
        <v>40</v>
      </c>
      <c r="AT3" s="36" t="s">
        <v>235</v>
      </c>
      <c r="AU3" s="36" t="s">
        <v>236</v>
      </c>
      <c r="AV3" s="36" t="s">
        <v>237</v>
      </c>
      <c r="AW3" s="36" t="s">
        <v>238</v>
      </c>
      <c r="AX3" s="37" t="s">
        <v>47</v>
      </c>
      <c r="AY3" s="36" t="s">
        <v>198</v>
      </c>
      <c r="AZ3" s="36" t="s">
        <v>40</v>
      </c>
      <c r="BA3" s="36" t="s">
        <v>235</v>
      </c>
      <c r="BB3" s="36" t="s">
        <v>236</v>
      </c>
      <c r="BC3" s="36" t="s">
        <v>237</v>
      </c>
      <c r="BD3" s="36" t="s">
        <v>238</v>
      </c>
      <c r="BE3" s="37" t="s">
        <v>47</v>
      </c>
      <c r="BF3" s="36" t="s">
        <v>198</v>
      </c>
      <c r="BG3" s="36" t="s">
        <v>40</v>
      </c>
      <c r="BH3" s="36" t="s">
        <v>235</v>
      </c>
      <c r="BI3" s="36" t="s">
        <v>236</v>
      </c>
      <c r="BJ3" s="36" t="s">
        <v>237</v>
      </c>
      <c r="BK3" s="36" t="s">
        <v>238</v>
      </c>
      <c r="BL3" s="37" t="s">
        <v>47</v>
      </c>
      <c r="BM3" s="36" t="s">
        <v>198</v>
      </c>
      <c r="BN3" s="36" t="s">
        <v>40</v>
      </c>
      <c r="BO3" s="36" t="s">
        <v>235</v>
      </c>
      <c r="BP3" s="36" t="s">
        <v>236</v>
      </c>
      <c r="BQ3" s="36" t="s">
        <v>237</v>
      </c>
      <c r="BR3" s="36" t="s">
        <v>238</v>
      </c>
      <c r="BS3" s="37" t="s">
        <v>47</v>
      </c>
      <c r="BT3" s="36" t="s">
        <v>198</v>
      </c>
      <c r="BU3" s="36" t="s">
        <v>40</v>
      </c>
      <c r="BV3" s="36" t="s">
        <v>235</v>
      </c>
      <c r="BW3" s="36" t="s">
        <v>236</v>
      </c>
      <c r="BX3" s="36" t="s">
        <v>237</v>
      </c>
      <c r="BY3" s="36" t="s">
        <v>238</v>
      </c>
      <c r="BZ3" s="37" t="s">
        <v>47</v>
      </c>
      <c r="CA3" s="36" t="s">
        <v>198</v>
      </c>
      <c r="CB3" s="36" t="s">
        <v>40</v>
      </c>
      <c r="CC3" s="36" t="s">
        <v>235</v>
      </c>
      <c r="CD3" s="36" t="s">
        <v>236</v>
      </c>
      <c r="CE3" s="36" t="s">
        <v>237</v>
      </c>
      <c r="CF3" s="36" t="s">
        <v>238</v>
      </c>
      <c r="CG3" s="37" t="s">
        <v>47</v>
      </c>
      <c r="CH3" s="36" t="s">
        <v>198</v>
      </c>
      <c r="CI3" s="36" t="s">
        <v>40</v>
      </c>
      <c r="CJ3" s="36" t="s">
        <v>235</v>
      </c>
      <c r="CK3" s="36" t="s">
        <v>236</v>
      </c>
      <c r="CL3" s="36" t="s">
        <v>237</v>
      </c>
      <c r="CM3" s="36" t="s">
        <v>238</v>
      </c>
      <c r="CN3" s="37" t="s">
        <v>47</v>
      </c>
      <c r="CO3" s="72" t="s">
        <v>198</v>
      </c>
      <c r="CP3" s="72" t="s">
        <v>40</v>
      </c>
      <c r="CQ3" s="72" t="s">
        <v>235</v>
      </c>
      <c r="CR3" s="72" t="s">
        <v>236</v>
      </c>
      <c r="CS3" s="72" t="s">
        <v>237</v>
      </c>
      <c r="CT3" s="72" t="s">
        <v>238</v>
      </c>
      <c r="CU3" s="73" t="s">
        <v>47</v>
      </c>
      <c r="CV3" s="72" t="s">
        <v>198</v>
      </c>
      <c r="CW3" s="72" t="s">
        <v>40</v>
      </c>
      <c r="CX3" s="72" t="s">
        <v>235</v>
      </c>
      <c r="CY3" s="72" t="s">
        <v>236</v>
      </c>
      <c r="CZ3" s="72" t="s">
        <v>237</v>
      </c>
      <c r="DA3" s="72" t="s">
        <v>238</v>
      </c>
      <c r="DB3" s="73" t="s">
        <v>47</v>
      </c>
      <c r="DC3" s="79" t="s">
        <v>198</v>
      </c>
      <c r="DD3" s="80" t="s">
        <v>40</v>
      </c>
      <c r="DE3" s="80" t="s">
        <v>235</v>
      </c>
      <c r="DF3" s="80" t="s">
        <v>236</v>
      </c>
      <c r="DG3" s="80" t="s">
        <v>237</v>
      </c>
      <c r="DH3" s="80" t="s">
        <v>238</v>
      </c>
      <c r="DI3" s="81" t="s">
        <v>47</v>
      </c>
      <c r="DJ3" s="79" t="s">
        <v>198</v>
      </c>
      <c r="DK3" s="80" t="s">
        <v>40</v>
      </c>
      <c r="DL3" s="80" t="s">
        <v>235</v>
      </c>
      <c r="DM3" s="80" t="s">
        <v>236</v>
      </c>
      <c r="DN3" s="80" t="s">
        <v>237</v>
      </c>
      <c r="DO3" s="80" t="s">
        <v>238</v>
      </c>
      <c r="DP3" s="81" t="s">
        <v>47</v>
      </c>
      <c r="DQ3" s="79" t="s">
        <v>198</v>
      </c>
      <c r="DR3" s="80" t="s">
        <v>40</v>
      </c>
      <c r="DS3" s="80" t="s">
        <v>235</v>
      </c>
      <c r="DT3" s="80" t="s">
        <v>236</v>
      </c>
      <c r="DU3" s="80" t="s">
        <v>237</v>
      </c>
      <c r="DV3" s="80" t="s">
        <v>238</v>
      </c>
      <c r="DW3" s="81" t="s">
        <v>47</v>
      </c>
      <c r="DX3" s="79" t="s">
        <v>198</v>
      </c>
      <c r="DY3" s="80" t="s">
        <v>40</v>
      </c>
      <c r="DZ3" s="80" t="s">
        <v>235</v>
      </c>
      <c r="EA3" s="80" t="s">
        <v>236</v>
      </c>
      <c r="EB3" s="80" t="s">
        <v>237</v>
      </c>
      <c r="EC3" s="80" t="s">
        <v>238</v>
      </c>
      <c r="ED3" s="81" t="s">
        <v>47</v>
      </c>
      <c r="EE3" s="79" t="s">
        <v>198</v>
      </c>
      <c r="EF3" s="80" t="s">
        <v>40</v>
      </c>
      <c r="EG3" s="80" t="s">
        <v>235</v>
      </c>
      <c r="EH3" s="80" t="s">
        <v>236</v>
      </c>
      <c r="EI3" s="80" t="s">
        <v>237</v>
      </c>
      <c r="EJ3" s="80" t="s">
        <v>238</v>
      </c>
      <c r="EK3" s="81" t="s">
        <v>47</v>
      </c>
      <c r="EL3" s="79" t="s">
        <v>198</v>
      </c>
      <c r="EM3" s="80" t="s">
        <v>40</v>
      </c>
      <c r="EN3" s="80" t="s">
        <v>235</v>
      </c>
      <c r="EO3" s="80" t="s">
        <v>236</v>
      </c>
      <c r="EP3" s="80" t="s">
        <v>237</v>
      </c>
      <c r="EQ3" s="80" t="s">
        <v>238</v>
      </c>
      <c r="ER3" s="81" t="s">
        <v>47</v>
      </c>
    </row>
    <row r="4" spans="1:148" x14ac:dyDescent="0.2">
      <c r="A4" s="38" t="s">
        <v>47</v>
      </c>
      <c r="B4" s="39">
        <v>5384.4266871433283</v>
      </c>
      <c r="C4" s="39">
        <v>2801.1281914381275</v>
      </c>
      <c r="D4" s="39">
        <v>25.389581589038094</v>
      </c>
      <c r="E4" s="39">
        <v>56.586809034612571</v>
      </c>
      <c r="F4" s="39">
        <v>1087.8826632615085</v>
      </c>
      <c r="G4" s="40">
        <v>1292.1933075892314</v>
      </c>
      <c r="H4" s="41">
        <v>10647.607240055846</v>
      </c>
      <c r="I4" s="39">
        <v>5643.1567214880024</v>
      </c>
      <c r="J4" s="39">
        <v>3155.2345581021227</v>
      </c>
      <c r="K4" s="39">
        <v>33.645408869988167</v>
      </c>
      <c r="L4" s="39">
        <v>53.008149629196637</v>
      </c>
      <c r="M4" s="39">
        <v>1139.3693716929554</v>
      </c>
      <c r="N4" s="40">
        <v>1625.7694097616099</v>
      </c>
      <c r="O4" s="41">
        <v>11650.183619543875</v>
      </c>
      <c r="P4" s="39">
        <v>5891.7210799476061</v>
      </c>
      <c r="Q4" s="39">
        <v>3368.4817318866349</v>
      </c>
      <c r="R4" s="39">
        <v>37.950385863395688</v>
      </c>
      <c r="S4" s="39">
        <v>84.360188136896838</v>
      </c>
      <c r="T4" s="39">
        <v>1226.6578368380578</v>
      </c>
      <c r="U4" s="40">
        <v>1633.5812035521037</v>
      </c>
      <c r="V4" s="41">
        <v>12242.749193399981</v>
      </c>
      <c r="W4" s="39">
        <v>5977.7801916132266</v>
      </c>
      <c r="X4" s="39">
        <v>3408.8179581586201</v>
      </c>
      <c r="Y4" s="39">
        <v>40.473213046336319</v>
      </c>
      <c r="Z4" s="39">
        <v>110.43515373867504</v>
      </c>
      <c r="AA4" s="39">
        <v>1351.1887330486061</v>
      </c>
      <c r="AB4" s="40">
        <v>1689.5586735452591</v>
      </c>
      <c r="AC4" s="41">
        <v>12578.253923150723</v>
      </c>
      <c r="AD4" s="39">
        <v>5644.3037538634862</v>
      </c>
      <c r="AE4" s="39">
        <v>2860.4101587703767</v>
      </c>
      <c r="AF4" s="39">
        <v>37.568093460971419</v>
      </c>
      <c r="AG4" s="39">
        <v>86.118908626406295</v>
      </c>
      <c r="AH4" s="39">
        <v>1144.0310918876016</v>
      </c>
      <c r="AI4" s="40">
        <v>1409.3868175571554</v>
      </c>
      <c r="AJ4" s="41">
        <v>11181.818824165997</v>
      </c>
      <c r="AK4" s="39">
        <v>5010.6339549590439</v>
      </c>
      <c r="AL4" s="39">
        <v>2483.7971302528231</v>
      </c>
      <c r="AM4" s="39">
        <v>24.661276026049368</v>
      </c>
      <c r="AN4" s="39">
        <v>61.747254159427236</v>
      </c>
      <c r="AO4" s="39">
        <v>999.11661417671496</v>
      </c>
      <c r="AP4" s="40">
        <v>1214.3325320059937</v>
      </c>
      <c r="AQ4" s="41">
        <v>9794.2887615800537</v>
      </c>
      <c r="AR4" s="39">
        <v>5572.1272138967024</v>
      </c>
      <c r="AS4" s="39">
        <v>2807.5518616990903</v>
      </c>
      <c r="AT4" s="39">
        <v>27.895359870261728</v>
      </c>
      <c r="AU4" s="39">
        <v>69.023765850480913</v>
      </c>
      <c r="AV4" s="39">
        <v>1124.2528261625873</v>
      </c>
      <c r="AW4" s="40">
        <v>1365.7475888353615</v>
      </c>
      <c r="AX4" s="41">
        <v>10966.598616314488</v>
      </c>
      <c r="AY4" s="39">
        <v>6240.3070389438089</v>
      </c>
      <c r="AZ4" s="39">
        <v>3043.7751456469141</v>
      </c>
      <c r="BA4" s="39">
        <v>27.984796671951095</v>
      </c>
      <c r="BB4" s="39">
        <v>80.179418673976897</v>
      </c>
      <c r="BC4" s="39">
        <v>1174.0191372586285</v>
      </c>
      <c r="BD4" s="40">
        <v>1459.1676971695788</v>
      </c>
      <c r="BE4" s="41">
        <v>12025.43323436486</v>
      </c>
      <c r="BF4" s="40">
        <v>7672.4647442192982</v>
      </c>
      <c r="BG4" s="40">
        <v>3461.1749617187957</v>
      </c>
      <c r="BH4" s="40">
        <v>28.344034941908141</v>
      </c>
      <c r="BI4" s="40">
        <v>79.632572264958824</v>
      </c>
      <c r="BJ4" s="40">
        <v>1290.2976158848226</v>
      </c>
      <c r="BK4" s="40">
        <v>1660.7603582237289</v>
      </c>
      <c r="BL4" s="41">
        <v>14192.674287253514</v>
      </c>
      <c r="BM4" s="40">
        <v>7358.7484629803275</v>
      </c>
      <c r="BN4" s="40">
        <v>3668.2839142368757</v>
      </c>
      <c r="BO4" s="40">
        <v>30.100061613420934</v>
      </c>
      <c r="BP4" s="40">
        <v>79.572009221887711</v>
      </c>
      <c r="BQ4" s="40">
        <v>1390.5580635346269</v>
      </c>
      <c r="BR4" s="40">
        <v>1825.1780649044877</v>
      </c>
      <c r="BS4" s="41">
        <v>14352.440576491628</v>
      </c>
      <c r="BT4" s="60">
        <v>7373.6469161633377</v>
      </c>
      <c r="BU4" s="60">
        <v>4010.5111958079251</v>
      </c>
      <c r="BV4" s="60">
        <v>33.917525883926174</v>
      </c>
      <c r="BW4" s="60">
        <v>72.211010206701573</v>
      </c>
      <c r="BX4" s="60">
        <v>1422.151681637537</v>
      </c>
      <c r="BY4" s="60">
        <v>1896.1807867770513</v>
      </c>
      <c r="BZ4" s="61">
        <v>14808.619116476479</v>
      </c>
      <c r="CA4" s="60">
        <v>7366.5143090190568</v>
      </c>
      <c r="CB4" s="60">
        <v>4108.862579493918</v>
      </c>
      <c r="CC4" s="60">
        <v>33.740764764900405</v>
      </c>
      <c r="CD4" s="60">
        <v>42.905260617633459</v>
      </c>
      <c r="CE4" s="60">
        <v>1548.007426757232</v>
      </c>
      <c r="CF4" s="60">
        <v>1838.4689528729052</v>
      </c>
      <c r="CG4" s="61">
        <v>14938.499293525647</v>
      </c>
      <c r="CH4" s="60">
        <v>7340.2740886069032</v>
      </c>
      <c r="CI4" s="60">
        <v>4523.443510179216</v>
      </c>
      <c r="CJ4" s="60">
        <v>32.870531844567168</v>
      </c>
      <c r="CK4" s="60">
        <v>91.689096956793449</v>
      </c>
      <c r="CL4" s="60">
        <v>1671.3715291765793</v>
      </c>
      <c r="CM4" s="60">
        <v>2093.8145534188779</v>
      </c>
      <c r="CN4" s="61">
        <v>15753.463310182937</v>
      </c>
      <c r="CO4" s="60">
        <v>7597.6859309194433</v>
      </c>
      <c r="CP4" s="60">
        <v>4700.95053203305</v>
      </c>
      <c r="CQ4" s="60">
        <v>34.661072110707046</v>
      </c>
      <c r="CR4" s="60">
        <v>84.160642085956042</v>
      </c>
      <c r="CS4" s="60">
        <v>1816.9879804357222</v>
      </c>
      <c r="CT4" s="60">
        <v>2387.8912863158071</v>
      </c>
      <c r="CU4" s="61">
        <v>16622.337443900684</v>
      </c>
      <c r="CV4" s="60">
        <v>7969.0683686963721</v>
      </c>
      <c r="CW4" s="60">
        <v>5002.3019876773615</v>
      </c>
      <c r="CX4" s="60">
        <v>40.773130080795625</v>
      </c>
      <c r="CY4" s="60">
        <v>109.19009893242506</v>
      </c>
      <c r="CZ4" s="60">
        <v>1994.0571218296463</v>
      </c>
      <c r="DA4" s="60">
        <v>2348.9906773693729</v>
      </c>
      <c r="DB4" s="61">
        <v>17464.381384585977</v>
      </c>
      <c r="DC4" s="615">
        <v>8139.8078650191019</v>
      </c>
      <c r="DD4" s="60">
        <v>5128.0191011335164</v>
      </c>
      <c r="DE4" s="60">
        <v>36.024082554244686</v>
      </c>
      <c r="DF4" s="60">
        <v>128.94965172086754</v>
      </c>
      <c r="DG4" s="60">
        <v>1908.9839239028897</v>
      </c>
      <c r="DH4" s="60">
        <v>2315.9120791943565</v>
      </c>
      <c r="DI4" s="616">
        <v>17657.696703524976</v>
      </c>
      <c r="DJ4" s="615" t="s">
        <v>28</v>
      </c>
      <c r="DK4" s="60" t="s">
        <v>28</v>
      </c>
      <c r="DL4" s="60" t="s">
        <v>28</v>
      </c>
      <c r="DM4" s="60" t="s">
        <v>28</v>
      </c>
      <c r="DN4" s="60" t="s">
        <v>28</v>
      </c>
      <c r="DO4" s="60" t="s">
        <v>28</v>
      </c>
      <c r="DP4" s="616" t="s">
        <v>28</v>
      </c>
      <c r="DQ4" s="615">
        <v>5708.6751247161537</v>
      </c>
      <c r="DR4" s="60">
        <v>4043.0887364724476</v>
      </c>
      <c r="DS4" s="60">
        <v>25.21503972476193</v>
      </c>
      <c r="DT4" s="60">
        <v>108.11278483655349</v>
      </c>
      <c r="DU4" s="60">
        <v>1404.7033401522729</v>
      </c>
      <c r="DV4" s="60">
        <v>1837.1893311028339</v>
      </c>
      <c r="DW4" s="616">
        <v>13126.984357005023</v>
      </c>
      <c r="DX4" s="615">
        <v>8693.7276360291253</v>
      </c>
      <c r="DY4" s="60">
        <v>5822.0135107520928</v>
      </c>
      <c r="DZ4" s="60">
        <v>39.216839859420716</v>
      </c>
      <c r="EA4" s="60">
        <v>150.78414801554422</v>
      </c>
      <c r="EB4" s="60">
        <v>2225.3137178637808</v>
      </c>
      <c r="EC4" s="60">
        <v>2722.5632400552049</v>
      </c>
      <c r="ED4" s="616">
        <v>19653.619092575169</v>
      </c>
      <c r="EE4" s="615">
        <v>8890.915743663918</v>
      </c>
      <c r="EF4" s="60">
        <v>5795.2233173064569</v>
      </c>
      <c r="EG4" s="60">
        <v>34.11904938559389</v>
      </c>
      <c r="EH4" s="60">
        <v>120.79133316946273</v>
      </c>
      <c r="EI4" s="60">
        <v>2792.7823579546598</v>
      </c>
      <c r="EJ4" s="60">
        <v>3028.9703500063556</v>
      </c>
      <c r="EK4" s="616">
        <v>20662.802151486445</v>
      </c>
      <c r="EL4" s="615">
        <v>8944.8894765517198</v>
      </c>
      <c r="EM4" s="60">
        <v>5300.2576671723364</v>
      </c>
      <c r="EN4" s="60">
        <v>30.066349490661768</v>
      </c>
      <c r="EO4" s="60">
        <v>116.46637545992323</v>
      </c>
      <c r="EP4" s="60">
        <v>2873.2743471416593</v>
      </c>
      <c r="EQ4" s="60">
        <v>3223.7320973984497</v>
      </c>
      <c r="ER4" s="616">
        <v>20488.686313214748</v>
      </c>
    </row>
    <row r="5" spans="1:148" x14ac:dyDescent="0.2">
      <c r="A5" s="42" t="s">
        <v>48</v>
      </c>
      <c r="B5" s="43">
        <v>433.20524117291473</v>
      </c>
      <c r="C5" s="43">
        <v>255.35153784779061</v>
      </c>
      <c r="D5" s="43">
        <v>2.6277817528490379</v>
      </c>
      <c r="E5" s="43">
        <v>4.6619847427717964</v>
      </c>
      <c r="F5" s="43">
        <v>93.89609645134361</v>
      </c>
      <c r="G5" s="44">
        <v>122.76884332422289</v>
      </c>
      <c r="H5" s="45">
        <v>912.51148529189265</v>
      </c>
      <c r="I5" s="43">
        <v>455.57889196420643</v>
      </c>
      <c r="J5" s="43">
        <v>250.46295623749296</v>
      </c>
      <c r="K5" s="43">
        <v>2.8198995695611355</v>
      </c>
      <c r="L5" s="43">
        <v>3.9008651017486753</v>
      </c>
      <c r="M5" s="43">
        <v>98.682844732087418</v>
      </c>
      <c r="N5" s="44">
        <v>139.04933933108907</v>
      </c>
      <c r="O5" s="45">
        <v>950.49479693618571</v>
      </c>
      <c r="P5" s="43">
        <v>493.33577476299314</v>
      </c>
      <c r="Q5" s="43">
        <v>294.38448587322512</v>
      </c>
      <c r="R5" s="43">
        <v>4.3487220492469758</v>
      </c>
      <c r="S5" s="43">
        <v>7.5414394675291216</v>
      </c>
      <c r="T5" s="43">
        <v>105.78941155826797</v>
      </c>
      <c r="U5" s="44">
        <v>145.56529579742738</v>
      </c>
      <c r="V5" s="45">
        <v>1050.9651295086896</v>
      </c>
      <c r="W5" s="43">
        <v>516.11336081380978</v>
      </c>
      <c r="X5" s="43">
        <v>301.03234720447443</v>
      </c>
      <c r="Y5" s="43">
        <v>3.5777456168413675</v>
      </c>
      <c r="Z5" s="43">
        <v>9.7129850964214306</v>
      </c>
      <c r="AA5" s="43">
        <v>115.04985995776606</v>
      </c>
      <c r="AB5" s="44">
        <v>144.38766746708095</v>
      </c>
      <c r="AC5" s="45">
        <v>1089.8739661563941</v>
      </c>
      <c r="AD5" s="43">
        <v>529.35193516400022</v>
      </c>
      <c r="AE5" s="43">
        <v>290.57125168535345</v>
      </c>
      <c r="AF5" s="43">
        <v>3.7165772568272137</v>
      </c>
      <c r="AG5" s="43">
        <v>8.3864245803561257</v>
      </c>
      <c r="AH5" s="43">
        <v>111.84261744624428</v>
      </c>
      <c r="AI5" s="44">
        <v>137.91085007928757</v>
      </c>
      <c r="AJ5" s="45">
        <v>1081.7796562120689</v>
      </c>
      <c r="AK5" s="43">
        <v>476.88139425909037</v>
      </c>
      <c r="AL5" s="43">
        <v>246.20887097351414</v>
      </c>
      <c r="AM5" s="43">
        <v>2.3634082342807914</v>
      </c>
      <c r="AN5" s="43">
        <v>6.0372636832542037</v>
      </c>
      <c r="AO5" s="43">
        <v>95.590069885277771</v>
      </c>
      <c r="AP5" s="44">
        <v>117.0037206034644</v>
      </c>
      <c r="AQ5" s="45">
        <v>944.08472763888165</v>
      </c>
      <c r="AR5" s="43">
        <v>463.26256506241367</v>
      </c>
      <c r="AS5" s="43">
        <v>255.98231664031013</v>
      </c>
      <c r="AT5" s="43">
        <v>2.4142881539221377</v>
      </c>
      <c r="AU5" s="43">
        <v>6.1233606803130787</v>
      </c>
      <c r="AV5" s="43">
        <v>97.559456626429238</v>
      </c>
      <c r="AW5" s="44">
        <v>118.59555176014543</v>
      </c>
      <c r="AX5" s="45">
        <v>943.93753892353368</v>
      </c>
      <c r="AY5" s="43">
        <v>573.96454131748942</v>
      </c>
      <c r="AZ5" s="43">
        <v>305.243496037287</v>
      </c>
      <c r="BA5" s="43">
        <v>2.5456210484763995</v>
      </c>
      <c r="BB5" s="43">
        <v>7.8383518463701725</v>
      </c>
      <c r="BC5" s="43">
        <v>114.44918177163028</v>
      </c>
      <c r="BD5" s="44">
        <v>141.24414462586424</v>
      </c>
      <c r="BE5" s="45">
        <v>1145.2853366471177</v>
      </c>
      <c r="BF5" s="44">
        <v>691.71407700297846</v>
      </c>
      <c r="BG5" s="44">
        <v>340.56849569928625</v>
      </c>
      <c r="BH5" s="44">
        <v>2.6294140655523437</v>
      </c>
      <c r="BI5" s="44">
        <v>7.4519936515996879</v>
      </c>
      <c r="BJ5" s="44">
        <v>119.8253094536984</v>
      </c>
      <c r="BK5" s="44">
        <v>155.95829633149947</v>
      </c>
      <c r="BL5" s="45">
        <v>1318.1475862046143</v>
      </c>
      <c r="BM5" s="44">
        <v>653.98259824683612</v>
      </c>
      <c r="BN5" s="44">
        <v>369.08607909311479</v>
      </c>
      <c r="BO5" s="44">
        <v>2.9325264358175058</v>
      </c>
      <c r="BP5" s="44">
        <v>7.613088186463437</v>
      </c>
      <c r="BQ5" s="44">
        <v>133.36636874401049</v>
      </c>
      <c r="BR5" s="44">
        <v>174.06685410483513</v>
      </c>
      <c r="BS5" s="45">
        <v>1341.0475148110775</v>
      </c>
      <c r="BT5" s="62">
        <v>659.33859822824149</v>
      </c>
      <c r="BU5" s="62">
        <v>401.46128991039069</v>
      </c>
      <c r="BV5" s="62">
        <v>3.3001399763314079</v>
      </c>
      <c r="BW5" s="62">
        <v>7.162590103698574</v>
      </c>
      <c r="BX5" s="62">
        <v>137.0871285840399</v>
      </c>
      <c r="BY5" s="62">
        <v>184.38541654905939</v>
      </c>
      <c r="BZ5" s="63">
        <v>1392.7351633517615</v>
      </c>
      <c r="CA5" s="62">
        <v>653.54871475988307</v>
      </c>
      <c r="CB5" s="62">
        <v>406.95725857025809</v>
      </c>
      <c r="CC5" s="62">
        <v>3.1395201366815151</v>
      </c>
      <c r="CD5" s="62">
        <v>4.1486145757982813</v>
      </c>
      <c r="CE5" s="62">
        <v>146.65353240726535</v>
      </c>
      <c r="CF5" s="62">
        <v>175.52167208505261</v>
      </c>
      <c r="CG5" s="63">
        <v>1389.969312534939</v>
      </c>
      <c r="CH5" s="62">
        <v>590.12291007660974</v>
      </c>
      <c r="CI5" s="62">
        <v>481.15544386365832</v>
      </c>
      <c r="CJ5" s="62">
        <v>4.2119910603843991</v>
      </c>
      <c r="CK5" s="62">
        <v>2.0481955057302925</v>
      </c>
      <c r="CL5" s="62">
        <v>156.35111595159722</v>
      </c>
      <c r="CM5" s="62">
        <v>221.37885222078162</v>
      </c>
      <c r="CN5" s="63">
        <v>1455.2685086787617</v>
      </c>
      <c r="CO5" s="62">
        <v>665.20641915304191</v>
      </c>
      <c r="CP5" s="62">
        <v>442.77090622457911</v>
      </c>
      <c r="CQ5" s="62">
        <v>5.809158223330785</v>
      </c>
      <c r="CR5" s="62">
        <v>7.6978298871020243</v>
      </c>
      <c r="CS5" s="62">
        <v>184.53038089041493</v>
      </c>
      <c r="CT5" s="62">
        <v>257.40979112492857</v>
      </c>
      <c r="CU5" s="63">
        <v>1563.4244855033976</v>
      </c>
      <c r="CV5" s="62">
        <v>636.23440319897441</v>
      </c>
      <c r="CW5" s="62">
        <v>530.82111525389746</v>
      </c>
      <c r="CX5" s="62">
        <v>2.6889670389792553</v>
      </c>
      <c r="CY5" s="62">
        <v>11.070035879297071</v>
      </c>
      <c r="CZ5" s="62">
        <v>191.36055574108894</v>
      </c>
      <c r="DA5" s="62">
        <v>255.39977614077335</v>
      </c>
      <c r="DB5" s="63">
        <v>1627.5748532530106</v>
      </c>
      <c r="DC5" s="617">
        <v>700.18007519277671</v>
      </c>
      <c r="DD5" s="62">
        <v>474.21796595952185</v>
      </c>
      <c r="DE5" s="62">
        <v>2.8256215351641303</v>
      </c>
      <c r="DF5" s="62">
        <v>5.773449081368252</v>
      </c>
      <c r="DG5" s="62">
        <v>176.53795464903527</v>
      </c>
      <c r="DH5" s="62">
        <v>253.33920403934908</v>
      </c>
      <c r="DI5" s="63">
        <v>1612.8742704572153</v>
      </c>
      <c r="DJ5" s="617">
        <v>706.81540951810348</v>
      </c>
      <c r="DK5" s="62">
        <v>517.05203827618163</v>
      </c>
      <c r="DL5" s="62">
        <v>4.1723438859705446</v>
      </c>
      <c r="DM5" s="62">
        <v>9.1258212625140267</v>
      </c>
      <c r="DN5" s="62">
        <v>192.73330036119569</v>
      </c>
      <c r="DO5" s="62">
        <v>291.79043571370994</v>
      </c>
      <c r="DP5" s="63">
        <v>1721.6893490176753</v>
      </c>
      <c r="DQ5" s="617">
        <v>169.08847158805503</v>
      </c>
      <c r="DR5" s="62">
        <v>130.34695714682113</v>
      </c>
      <c r="DS5" s="62">
        <v>0.62344037682905529</v>
      </c>
      <c r="DT5" s="62">
        <v>1.3667717368623897</v>
      </c>
      <c r="DU5" s="62">
        <v>29.123736016072396</v>
      </c>
      <c r="DV5" s="62">
        <v>71.844470155346102</v>
      </c>
      <c r="DW5" s="63">
        <v>402.39384701998603</v>
      </c>
      <c r="DX5" s="617">
        <v>558.18059067371246</v>
      </c>
      <c r="DY5" s="62">
        <v>419.71840938029572</v>
      </c>
      <c r="DZ5" s="62">
        <v>2.2643029661282457</v>
      </c>
      <c r="EA5" s="62">
        <v>5.7644821576636893</v>
      </c>
      <c r="EB5" s="62">
        <v>159.56775836931041</v>
      </c>
      <c r="EC5" s="62">
        <v>232.75662111543977</v>
      </c>
      <c r="ED5" s="63">
        <v>1378.2521646625505</v>
      </c>
      <c r="EE5" s="617">
        <v>740.55918065021365</v>
      </c>
      <c r="EF5" s="62">
        <v>653.15504891601699</v>
      </c>
      <c r="EG5" s="62">
        <v>3.6411889892281963</v>
      </c>
      <c r="EH5" s="62">
        <v>7.5414436906746412</v>
      </c>
      <c r="EI5" s="62">
        <v>230.06053907292571</v>
      </c>
      <c r="EJ5" s="62">
        <v>261.41820409459746</v>
      </c>
      <c r="EK5" s="63">
        <f>SUM(EE5:EJ5)</f>
        <v>1896.3756054136566</v>
      </c>
      <c r="EL5" s="617">
        <v>694.15175369134317</v>
      </c>
      <c r="EM5" s="62">
        <v>505.86135231635814</v>
      </c>
      <c r="EN5" s="62">
        <v>5.6186648163553725</v>
      </c>
      <c r="EO5" s="62">
        <v>10.663217591771502</v>
      </c>
      <c r="EP5" s="62">
        <v>245.13660078576888</v>
      </c>
      <c r="EQ5" s="62">
        <v>296.85050918413441</v>
      </c>
      <c r="ER5" s="63">
        <v>1758.2820983857314</v>
      </c>
    </row>
    <row r="6" spans="1:148" x14ac:dyDescent="0.2">
      <c r="A6" s="42" t="s">
        <v>49</v>
      </c>
      <c r="B6" s="43">
        <v>435.01353099577187</v>
      </c>
      <c r="C6" s="43">
        <v>229.07277920377061</v>
      </c>
      <c r="D6" s="43">
        <v>2.1451747418230886</v>
      </c>
      <c r="E6" s="43">
        <v>5.6821668235582363</v>
      </c>
      <c r="F6" s="43">
        <v>83.355780763713483</v>
      </c>
      <c r="G6" s="44">
        <v>97.401806680126754</v>
      </c>
      <c r="H6" s="45">
        <v>852.67123920876406</v>
      </c>
      <c r="I6" s="43">
        <v>422.99316001937336</v>
      </c>
      <c r="J6" s="43">
        <v>242.27896021967879</v>
      </c>
      <c r="K6" s="43">
        <v>2.3525838559461802</v>
      </c>
      <c r="L6" s="43">
        <v>4.5609361971703182</v>
      </c>
      <c r="M6" s="43">
        <v>84.196435343847057</v>
      </c>
      <c r="N6" s="44">
        <v>129.40386788031765</v>
      </c>
      <c r="O6" s="45">
        <v>885.7859435163333</v>
      </c>
      <c r="P6" s="43">
        <v>431.97049634626165</v>
      </c>
      <c r="Q6" s="43">
        <v>281.05608015918864</v>
      </c>
      <c r="R6" s="43">
        <v>3.3481871371913874</v>
      </c>
      <c r="S6" s="43">
        <v>6.8818002970860777</v>
      </c>
      <c r="T6" s="43">
        <v>89.210464686407192</v>
      </c>
      <c r="U6" s="44">
        <v>129.31303075692688</v>
      </c>
      <c r="V6" s="45">
        <v>941.78005938306194</v>
      </c>
      <c r="W6" s="43">
        <v>469.621997420669</v>
      </c>
      <c r="X6" s="43">
        <v>275.65803662166053</v>
      </c>
      <c r="Y6" s="43">
        <v>3.2734242474339483</v>
      </c>
      <c r="Z6" s="43">
        <v>8.8698854593422567</v>
      </c>
      <c r="AA6" s="43">
        <v>106.20606593607771</v>
      </c>
      <c r="AB6" s="44">
        <v>133.13604980429173</v>
      </c>
      <c r="AC6" s="45">
        <v>996.76545948947523</v>
      </c>
      <c r="AD6" s="43">
        <v>495.26230261930152</v>
      </c>
      <c r="AE6" s="43">
        <v>268.17175882598758</v>
      </c>
      <c r="AF6" s="43">
        <v>3.4634686998492397</v>
      </c>
      <c r="AG6" s="43">
        <v>7.8535011216771471</v>
      </c>
      <c r="AH6" s="43">
        <v>104.39634074399095</v>
      </c>
      <c r="AI6" s="44">
        <v>128.45332867801505</v>
      </c>
      <c r="AJ6" s="45">
        <v>1007.6007006888216</v>
      </c>
      <c r="AK6" s="43">
        <v>426.70149904488636</v>
      </c>
      <c r="AL6" s="43">
        <v>219.99170561609401</v>
      </c>
      <c r="AM6" s="43">
        <v>2.0930231124652043</v>
      </c>
      <c r="AN6" s="43">
        <v>5.3655410515760789</v>
      </c>
      <c r="AO6" s="43">
        <v>85.570752602741194</v>
      </c>
      <c r="AP6" s="44">
        <v>104.41064285961423</v>
      </c>
      <c r="AQ6" s="45">
        <v>844.13316428737699</v>
      </c>
      <c r="AR6" s="43">
        <v>410.71745938303184</v>
      </c>
      <c r="AS6" s="43">
        <v>215.05245035479501</v>
      </c>
      <c r="AT6" s="43">
        <v>2.0232714515726573</v>
      </c>
      <c r="AU6" s="43">
        <v>5.1011445000377185</v>
      </c>
      <c r="AV6" s="43">
        <v>81.507552378501089</v>
      </c>
      <c r="AW6" s="44">
        <v>100.58520620905381</v>
      </c>
      <c r="AX6" s="45">
        <v>814.98708427699205</v>
      </c>
      <c r="AY6" s="43">
        <v>509.277456042366</v>
      </c>
      <c r="AZ6" s="43">
        <v>262.34928079904086</v>
      </c>
      <c r="BA6" s="43">
        <v>2.1659152192635829</v>
      </c>
      <c r="BB6" s="43">
        <v>6.695062924313075</v>
      </c>
      <c r="BC6" s="43">
        <v>97.466840717506088</v>
      </c>
      <c r="BD6" s="44">
        <v>121.62280366196023</v>
      </c>
      <c r="BE6" s="45">
        <v>999.57735936444999</v>
      </c>
      <c r="BF6" s="44">
        <v>585.13316363856893</v>
      </c>
      <c r="BG6" s="44">
        <v>280.10137619100408</v>
      </c>
      <c r="BH6" s="44">
        <v>2.1677921096385955</v>
      </c>
      <c r="BI6" s="44">
        <v>6.1040515104005095</v>
      </c>
      <c r="BJ6" s="44">
        <v>98.790497310983753</v>
      </c>
      <c r="BK6" s="44">
        <v>129.41317808893024</v>
      </c>
      <c r="BL6" s="45">
        <v>1101.7100588495261</v>
      </c>
      <c r="BM6" s="44">
        <v>602.95800838275443</v>
      </c>
      <c r="BN6" s="44">
        <v>314.41138933574501</v>
      </c>
      <c r="BO6" s="44">
        <v>2.5279322941920763</v>
      </c>
      <c r="BP6" s="44">
        <v>6.5537229060847411</v>
      </c>
      <c r="BQ6" s="44">
        <v>115.06323815561555</v>
      </c>
      <c r="BR6" s="44">
        <v>152.42811622056294</v>
      </c>
      <c r="BS6" s="45">
        <v>1193.9424072949548</v>
      </c>
      <c r="BT6" s="62">
        <v>587.29340342191983</v>
      </c>
      <c r="BU6" s="62">
        <v>340.25207666911393</v>
      </c>
      <c r="BV6" s="62">
        <v>2.800055002278409</v>
      </c>
      <c r="BW6" s="62">
        <v>6.0549552665139563</v>
      </c>
      <c r="BX6" s="62">
        <v>116.11071746790947</v>
      </c>
      <c r="BY6" s="62">
        <v>158.08843239114393</v>
      </c>
      <c r="BZ6" s="63">
        <v>1210.5996402188796</v>
      </c>
      <c r="CA6" s="62">
        <v>578.46869271215394</v>
      </c>
      <c r="CB6" s="62">
        <v>333.71825804554589</v>
      </c>
      <c r="CC6" s="62">
        <v>2.6102607884086901</v>
      </c>
      <c r="CD6" s="62">
        <v>3.4044961264457831</v>
      </c>
      <c r="CE6" s="62">
        <v>119.66078145110832</v>
      </c>
      <c r="CF6" s="62">
        <v>145.32720562473736</v>
      </c>
      <c r="CG6" s="63">
        <v>1183.1896947484001</v>
      </c>
      <c r="CH6" s="62">
        <v>537.69131638122371</v>
      </c>
      <c r="CI6" s="62">
        <v>385.5142967806371</v>
      </c>
      <c r="CJ6" s="62">
        <v>2.8595735506870743</v>
      </c>
      <c r="CK6" s="62">
        <v>3.7481030648926539</v>
      </c>
      <c r="CL6" s="62">
        <v>128.55920494934153</v>
      </c>
      <c r="CM6" s="62">
        <v>181.93914118687729</v>
      </c>
      <c r="CN6" s="63">
        <v>1240.3116359136595</v>
      </c>
      <c r="CO6" s="62">
        <v>559.33390426594781</v>
      </c>
      <c r="CP6" s="62">
        <v>395.63270399220926</v>
      </c>
      <c r="CQ6" s="62">
        <v>3.536932536519938</v>
      </c>
      <c r="CR6" s="62">
        <v>4.9881445118921981</v>
      </c>
      <c r="CS6" s="62">
        <v>148.4874953711282</v>
      </c>
      <c r="CT6" s="62">
        <v>209.1748535961508</v>
      </c>
      <c r="CU6" s="63">
        <v>1321.1540342738481</v>
      </c>
      <c r="CV6" s="62">
        <v>624.04188082338089</v>
      </c>
      <c r="CW6" s="62">
        <v>408.04648031058235</v>
      </c>
      <c r="CX6" s="62">
        <v>4.281850242134432</v>
      </c>
      <c r="CY6" s="62">
        <v>8.6892482678542056</v>
      </c>
      <c r="CZ6" s="62">
        <v>152.48743757377227</v>
      </c>
      <c r="DA6" s="62">
        <v>231.58436845514308</v>
      </c>
      <c r="DB6" s="63">
        <v>1429.1312656728671</v>
      </c>
      <c r="DC6" s="617">
        <v>608.97194082614658</v>
      </c>
      <c r="DD6" s="62">
        <v>413.22921118134951</v>
      </c>
      <c r="DE6" s="62">
        <v>3.2857695661459414</v>
      </c>
      <c r="DF6" s="62">
        <v>12.667753440893991</v>
      </c>
      <c r="DG6" s="62">
        <v>152.81617335303</v>
      </c>
      <c r="DH6" s="62">
        <v>192.31272501109109</v>
      </c>
      <c r="DI6" s="63">
        <v>1383.2835733786574</v>
      </c>
      <c r="DJ6" s="617">
        <v>602.22635930836248</v>
      </c>
      <c r="DK6" s="62">
        <v>458.87029289720994</v>
      </c>
      <c r="DL6" s="62">
        <v>4.6530124310525567</v>
      </c>
      <c r="DM6" s="62">
        <v>5.2652855404361505</v>
      </c>
      <c r="DN6" s="62">
        <v>168.77276067296378</v>
      </c>
      <c r="DO6" s="62">
        <v>218.17796762798122</v>
      </c>
      <c r="DP6" s="63">
        <v>1457.9656784780061</v>
      </c>
      <c r="DQ6" s="617">
        <v>164.89117461231572</v>
      </c>
      <c r="DR6" s="62">
        <v>136.29210293368939</v>
      </c>
      <c r="DS6" s="62">
        <v>0.92900568404743811</v>
      </c>
      <c r="DT6" s="62">
        <v>4.1474562078550239</v>
      </c>
      <c r="DU6" s="62">
        <v>29.84039382352567</v>
      </c>
      <c r="DV6" s="62">
        <v>63.341885884154124</v>
      </c>
      <c r="DW6" s="63">
        <v>399.44201914558744</v>
      </c>
      <c r="DX6" s="617">
        <v>551.36711838248698</v>
      </c>
      <c r="DY6" s="62">
        <v>412.122655643396</v>
      </c>
      <c r="DZ6" s="62">
        <v>3.035016058014258</v>
      </c>
      <c r="EA6" s="62">
        <v>13.299657142806389</v>
      </c>
      <c r="EB6" s="62">
        <v>152.6053617685933</v>
      </c>
      <c r="EC6" s="62">
        <v>194.07995536154459</v>
      </c>
      <c r="ED6" s="63">
        <v>1326.5097643568413</v>
      </c>
      <c r="EE6" s="617">
        <v>626.81428880195722</v>
      </c>
      <c r="EF6" s="62">
        <v>548.91749955752277</v>
      </c>
      <c r="EG6" s="62">
        <v>2.0248925764580736</v>
      </c>
      <c r="EH6" s="62">
        <v>11.460152880972512</v>
      </c>
      <c r="EI6" s="62">
        <v>205.75797217457233</v>
      </c>
      <c r="EJ6" s="62">
        <v>244.09026506039396</v>
      </c>
      <c r="EK6" s="63">
        <f t="shared" ref="EK6:EK16" si="0">SUM(EE6:EJ6)</f>
        <v>1639.0650710518771</v>
      </c>
      <c r="EL6" s="617">
        <v>666.86058763634105</v>
      </c>
      <c r="EM6" s="62">
        <v>441.68858653833888</v>
      </c>
      <c r="EN6" s="62">
        <v>3.5610111999328784</v>
      </c>
      <c r="EO6" s="62">
        <v>10.513369097317378</v>
      </c>
      <c r="EP6" s="62">
        <v>229.21611710143313</v>
      </c>
      <c r="EQ6" s="62">
        <v>258.33083260598937</v>
      </c>
      <c r="ER6" s="63">
        <v>1610.1705041793527</v>
      </c>
    </row>
    <row r="7" spans="1:148" x14ac:dyDescent="0.2">
      <c r="A7" s="42" t="s">
        <v>50</v>
      </c>
      <c r="B7" s="43">
        <v>409.32966898075279</v>
      </c>
      <c r="C7" s="43">
        <v>230.65617530081286</v>
      </c>
      <c r="D7" s="43">
        <v>1.9119394072127824</v>
      </c>
      <c r="E7" s="43">
        <v>6.2911870113319797</v>
      </c>
      <c r="F7" s="43">
        <v>74.170968822753167</v>
      </c>
      <c r="G7" s="44">
        <v>89.194826125863386</v>
      </c>
      <c r="H7" s="45">
        <v>811.55476564872697</v>
      </c>
      <c r="I7" s="43">
        <v>464.25402551619317</v>
      </c>
      <c r="J7" s="43">
        <v>274.73875140628155</v>
      </c>
      <c r="K7" s="43">
        <v>4.1494708326204481</v>
      </c>
      <c r="L7" s="43">
        <v>4.4717266788296772</v>
      </c>
      <c r="M7" s="43">
        <v>94.570716022970743</v>
      </c>
      <c r="N7" s="44">
        <v>141.66681947404055</v>
      </c>
      <c r="O7" s="45">
        <v>983.85150993093612</v>
      </c>
      <c r="P7" s="43">
        <v>466.4208043594931</v>
      </c>
      <c r="Q7" s="43">
        <v>299.75884954737961</v>
      </c>
      <c r="R7" s="43">
        <v>2.4317804659643585</v>
      </c>
      <c r="S7" s="43">
        <v>6.8358811122628618</v>
      </c>
      <c r="T7" s="43">
        <v>92.961251237055706</v>
      </c>
      <c r="U7" s="44">
        <v>124.60321977159352</v>
      </c>
      <c r="V7" s="45">
        <v>993.01178649374924</v>
      </c>
      <c r="W7" s="43">
        <v>483.04544988215696</v>
      </c>
      <c r="X7" s="43">
        <v>285.03143458228215</v>
      </c>
      <c r="Y7" s="43">
        <v>3.3727266605915078</v>
      </c>
      <c r="Z7" s="43">
        <v>9.1805931815351354</v>
      </c>
      <c r="AA7" s="43">
        <v>109.97863401765385</v>
      </c>
      <c r="AB7" s="44">
        <v>137.45570037370408</v>
      </c>
      <c r="AC7" s="45">
        <v>1028.0645386979236</v>
      </c>
      <c r="AD7" s="43">
        <v>509.88490642097827</v>
      </c>
      <c r="AE7" s="43">
        <v>274.35427129092903</v>
      </c>
      <c r="AF7" s="43">
        <v>3.5334908797766618</v>
      </c>
      <c r="AG7" s="43">
        <v>7.927207759641882</v>
      </c>
      <c r="AH7" s="43">
        <v>106.41205617999137</v>
      </c>
      <c r="AI7" s="44">
        <v>130.9965081083453</v>
      </c>
      <c r="AJ7" s="45">
        <v>1033.1084406396626</v>
      </c>
      <c r="AK7" s="43">
        <v>402.42908873166294</v>
      </c>
      <c r="AL7" s="43">
        <v>198.80160404923228</v>
      </c>
      <c r="AM7" s="43">
        <v>1.9025207980557606</v>
      </c>
      <c r="AN7" s="43">
        <v>4.7482113724553106</v>
      </c>
      <c r="AO7" s="43">
        <v>76.663474145392556</v>
      </c>
      <c r="AP7" s="44">
        <v>95.221490377935453</v>
      </c>
      <c r="AQ7" s="45">
        <v>779.76638947473407</v>
      </c>
      <c r="AR7" s="43">
        <v>429.67196211334004</v>
      </c>
      <c r="AS7" s="43">
        <v>218.12049750257751</v>
      </c>
      <c r="AT7" s="43">
        <v>2.0960137917878097</v>
      </c>
      <c r="AU7" s="43">
        <v>5.2405525147047305</v>
      </c>
      <c r="AV7" s="43">
        <v>84.502282503602501</v>
      </c>
      <c r="AW7" s="44">
        <v>103.9714193897706</v>
      </c>
      <c r="AX7" s="45">
        <v>843.60272781578317</v>
      </c>
      <c r="AY7" s="43">
        <v>480.62652947253264</v>
      </c>
      <c r="AZ7" s="43">
        <v>258.23811303287602</v>
      </c>
      <c r="BA7" s="43">
        <v>2.2102865233910531</v>
      </c>
      <c r="BB7" s="43">
        <v>6.549928927044796</v>
      </c>
      <c r="BC7" s="43">
        <v>95.80892710173282</v>
      </c>
      <c r="BD7" s="44">
        <v>118.43987976045121</v>
      </c>
      <c r="BE7" s="45">
        <v>961.87366481802849</v>
      </c>
      <c r="BF7" s="44">
        <v>613.87595450395804</v>
      </c>
      <c r="BG7" s="44">
        <v>296.82514302883294</v>
      </c>
      <c r="BH7" s="44">
        <v>2.344445906617421</v>
      </c>
      <c r="BI7" s="44">
        <v>6.5252943864531714</v>
      </c>
      <c r="BJ7" s="44">
        <v>105.94431937713726</v>
      </c>
      <c r="BK7" s="44">
        <v>137.54202797051224</v>
      </c>
      <c r="BL7" s="45">
        <v>1163.057185173511</v>
      </c>
      <c r="BM7" s="44">
        <v>622.66301704159741</v>
      </c>
      <c r="BN7" s="44">
        <v>340.71438514411818</v>
      </c>
      <c r="BO7" s="44">
        <v>2.7275347259425611</v>
      </c>
      <c r="BP7" s="44">
        <v>7.1181380761041693</v>
      </c>
      <c r="BQ7" s="44">
        <v>124.99491933625366</v>
      </c>
      <c r="BR7" s="44">
        <v>162.61791051442412</v>
      </c>
      <c r="BS7" s="45">
        <v>1260.83590483844</v>
      </c>
      <c r="BT7" s="62">
        <v>590.59802433537743</v>
      </c>
      <c r="BU7" s="62">
        <v>349.35867114827454</v>
      </c>
      <c r="BV7" s="62">
        <v>2.8939774749189811</v>
      </c>
      <c r="BW7" s="62">
        <v>6.23527242416767</v>
      </c>
      <c r="BX7" s="62">
        <v>120.01056998810222</v>
      </c>
      <c r="BY7" s="62">
        <v>161.87370593947972</v>
      </c>
      <c r="BZ7" s="63">
        <v>1230.9702213103205</v>
      </c>
      <c r="CA7" s="62">
        <v>587.01621576039418</v>
      </c>
      <c r="CB7" s="62">
        <v>363.73750355926791</v>
      </c>
      <c r="CC7" s="62">
        <v>2.9024108820141219</v>
      </c>
      <c r="CD7" s="62">
        <v>3.7841123924002131</v>
      </c>
      <c r="CE7" s="62">
        <v>132.24471389604</v>
      </c>
      <c r="CF7" s="62">
        <v>157.12363231804292</v>
      </c>
      <c r="CG7" s="63">
        <v>1246.8085888081591</v>
      </c>
      <c r="CH7" s="62">
        <v>556.85154019410368</v>
      </c>
      <c r="CI7" s="62">
        <v>396.81582154833075</v>
      </c>
      <c r="CJ7" s="62">
        <v>1.6770947021657989</v>
      </c>
      <c r="CK7" s="62">
        <v>6.6993424637712984</v>
      </c>
      <c r="CL7" s="62">
        <v>130.679062073002</v>
      </c>
      <c r="CM7" s="62">
        <v>160.96961365641752</v>
      </c>
      <c r="CN7" s="63">
        <v>1253.6924746377911</v>
      </c>
      <c r="CO7" s="62">
        <v>606.08112705415567</v>
      </c>
      <c r="CP7" s="62">
        <v>396.83566289534014</v>
      </c>
      <c r="CQ7" s="62">
        <v>2.8941906801394719</v>
      </c>
      <c r="CR7" s="62">
        <v>9.0179038194319912</v>
      </c>
      <c r="CS7" s="62">
        <v>151.35049580160563</v>
      </c>
      <c r="CT7" s="62">
        <v>201.49270543060055</v>
      </c>
      <c r="CU7" s="63">
        <v>1367.6720856812735</v>
      </c>
      <c r="CV7" s="62">
        <v>632.68546783246734</v>
      </c>
      <c r="CW7" s="62">
        <v>455.73516675341193</v>
      </c>
      <c r="CX7" s="62">
        <v>1.2759140936919606</v>
      </c>
      <c r="CY7" s="62">
        <v>12.454015077287838</v>
      </c>
      <c r="CZ7" s="62">
        <v>173.80474215788666</v>
      </c>
      <c r="DA7" s="62">
        <v>245.46330716488103</v>
      </c>
      <c r="DB7" s="63">
        <v>1521.4186130796265</v>
      </c>
      <c r="DC7" s="617">
        <v>672.92909990321778</v>
      </c>
      <c r="DD7" s="62">
        <v>443.27042165916578</v>
      </c>
      <c r="DE7" s="62">
        <v>3.683863873009996</v>
      </c>
      <c r="DF7" s="62">
        <v>11.700143796768051</v>
      </c>
      <c r="DG7" s="62">
        <v>152.57352388062276</v>
      </c>
      <c r="DH7" s="62">
        <v>200.74816973352668</v>
      </c>
      <c r="DI7" s="63">
        <v>1484.9052228463113</v>
      </c>
      <c r="DJ7" s="617">
        <v>303.58714879266631</v>
      </c>
      <c r="DK7" s="62">
        <v>227.89641526503939</v>
      </c>
      <c r="DL7" s="62">
        <v>1.7917134246883464</v>
      </c>
      <c r="DM7" s="62">
        <v>3.6770055213281903</v>
      </c>
      <c r="DN7" s="62">
        <v>81.560119271869993</v>
      </c>
      <c r="DO7" s="62">
        <v>116.58294345258203</v>
      </c>
      <c r="DP7" s="63">
        <v>735.09534572817438</v>
      </c>
      <c r="DQ7" s="617">
        <v>335.20791213108788</v>
      </c>
      <c r="DR7" s="62">
        <v>262.28999957889971</v>
      </c>
      <c r="DS7" s="62">
        <v>1.9632296839635477</v>
      </c>
      <c r="DT7" s="62">
        <v>6.2944870193847731</v>
      </c>
      <c r="DU7" s="62">
        <v>52.314837256735714</v>
      </c>
      <c r="DV7" s="62">
        <v>116.90041240969268</v>
      </c>
      <c r="DW7" s="63">
        <v>774.97087807976425</v>
      </c>
      <c r="DX7" s="617">
        <v>692.37991472800877</v>
      </c>
      <c r="DY7" s="62">
        <v>473.77696881751638</v>
      </c>
      <c r="DZ7" s="62">
        <v>3.928320762089502</v>
      </c>
      <c r="EA7" s="62">
        <v>12.41440092852423</v>
      </c>
      <c r="EB7" s="62">
        <v>167.56282863178504</v>
      </c>
      <c r="EC7" s="62">
        <v>224.12854263155799</v>
      </c>
      <c r="ED7" s="63">
        <v>1574.1909764994818</v>
      </c>
      <c r="EE7" s="617">
        <v>732.5938794759428</v>
      </c>
      <c r="EF7" s="62">
        <v>630.97849232723206</v>
      </c>
      <c r="EG7" s="62">
        <v>4.0387786684729967</v>
      </c>
      <c r="EH7" s="62">
        <v>16.486758794583704</v>
      </c>
      <c r="EI7" s="62">
        <v>210.71364633381751</v>
      </c>
      <c r="EJ7" s="62">
        <v>239.65381202957246</v>
      </c>
      <c r="EK7" s="63">
        <f t="shared" si="0"/>
        <v>1834.4653676296216</v>
      </c>
      <c r="EL7" s="617">
        <v>747.86093882689693</v>
      </c>
      <c r="EM7" s="62">
        <v>476.6823869274935</v>
      </c>
      <c r="EN7" s="62">
        <v>2.3833763246419011</v>
      </c>
      <c r="EO7" s="62">
        <v>8.9714760558722819</v>
      </c>
      <c r="EP7" s="62">
        <v>254.02755142530765</v>
      </c>
      <c r="EQ7" s="62">
        <v>288.98819805131495</v>
      </c>
      <c r="ER7" s="63">
        <v>1778.913927611527</v>
      </c>
    </row>
    <row r="8" spans="1:148" x14ac:dyDescent="0.2">
      <c r="A8" s="42" t="s">
        <v>51</v>
      </c>
      <c r="B8" s="43">
        <v>377.62898388605925</v>
      </c>
      <c r="C8" s="43">
        <v>209.17733972453919</v>
      </c>
      <c r="D8" s="43">
        <v>1.9730848172159483</v>
      </c>
      <c r="E8" s="43">
        <v>4.4488131549702361</v>
      </c>
      <c r="F8" s="43">
        <v>87.888176023222115</v>
      </c>
      <c r="G8" s="44">
        <v>86.369460445319277</v>
      </c>
      <c r="H8" s="45">
        <v>767.48585805132609</v>
      </c>
      <c r="I8" s="43">
        <v>397.13648707652771</v>
      </c>
      <c r="J8" s="43">
        <v>197.23429266798414</v>
      </c>
      <c r="K8" s="43">
        <v>2.1669791642465399</v>
      </c>
      <c r="L8" s="43">
        <v>3.9821107133078053</v>
      </c>
      <c r="M8" s="43">
        <v>76.010949730273879</v>
      </c>
      <c r="N8" s="44">
        <v>112.77787164916822</v>
      </c>
      <c r="O8" s="45">
        <v>789.30869100150835</v>
      </c>
      <c r="P8" s="43">
        <v>424.35774486871509</v>
      </c>
      <c r="Q8" s="43">
        <v>259.40759523943177</v>
      </c>
      <c r="R8" s="43">
        <v>2.0871009758842352</v>
      </c>
      <c r="S8" s="43">
        <v>5.5892788364131611</v>
      </c>
      <c r="T8" s="43">
        <v>93.662574922129394</v>
      </c>
      <c r="U8" s="44">
        <v>127.59898553941312</v>
      </c>
      <c r="V8" s="45">
        <v>912.7032803819867</v>
      </c>
      <c r="W8" s="43">
        <v>447.60852472061003</v>
      </c>
      <c r="X8" s="43">
        <v>263.02238048190259</v>
      </c>
      <c r="Y8" s="43">
        <v>3.1342376283186995</v>
      </c>
      <c r="Z8" s="43">
        <v>8.446237420737452</v>
      </c>
      <c r="AA8" s="43">
        <v>105.20290261315722</v>
      </c>
      <c r="AB8" s="44">
        <v>130.12803164492769</v>
      </c>
      <c r="AC8" s="45">
        <v>957.54231450965369</v>
      </c>
      <c r="AD8" s="43">
        <v>414.8144242973903</v>
      </c>
      <c r="AE8" s="43">
        <v>222.71359720704115</v>
      </c>
      <c r="AF8" s="43">
        <v>2.923310498281773</v>
      </c>
      <c r="AG8" s="43">
        <v>6.6671951454072209</v>
      </c>
      <c r="AH8" s="43">
        <v>89.598769430066909</v>
      </c>
      <c r="AI8" s="44">
        <v>108.48299383111201</v>
      </c>
      <c r="AJ8" s="45">
        <v>845.20029040929944</v>
      </c>
      <c r="AK8" s="43">
        <v>390.60958938265929</v>
      </c>
      <c r="AL8" s="43">
        <v>195.9601839756447</v>
      </c>
      <c r="AM8" s="43">
        <v>1.9375881254386562</v>
      </c>
      <c r="AN8" s="43">
        <v>4.8135906004906586</v>
      </c>
      <c r="AO8" s="43">
        <v>78.413442130215515</v>
      </c>
      <c r="AP8" s="44">
        <v>95.211900868604701</v>
      </c>
      <c r="AQ8" s="45">
        <v>766.94629508305343</v>
      </c>
      <c r="AR8" s="43">
        <v>366.3231278193154</v>
      </c>
      <c r="AS8" s="43">
        <v>195.81263278124607</v>
      </c>
      <c r="AT8" s="43">
        <v>1.9274401684438427</v>
      </c>
      <c r="AU8" s="43">
        <v>4.6876439415802063</v>
      </c>
      <c r="AV8" s="43">
        <v>78.026214183243013</v>
      </c>
      <c r="AW8" s="44">
        <v>93.560433543155185</v>
      </c>
      <c r="AX8" s="45">
        <v>740.33749243698378</v>
      </c>
      <c r="AY8" s="43">
        <v>423.33768966891478</v>
      </c>
      <c r="AZ8" s="43">
        <v>232.37646780218074</v>
      </c>
      <c r="BA8" s="43">
        <v>2.0857657753397469</v>
      </c>
      <c r="BB8" s="43">
        <v>6.0200869461798403</v>
      </c>
      <c r="BC8" s="43">
        <v>88.901660141385165</v>
      </c>
      <c r="BD8" s="44">
        <v>107.6686664209852</v>
      </c>
      <c r="BE8" s="45">
        <v>860.39033675498547</v>
      </c>
      <c r="BF8" s="44">
        <v>551.5328871967738</v>
      </c>
      <c r="BG8" s="44">
        <v>262.87699096851281</v>
      </c>
      <c r="BH8" s="44">
        <v>2.1851744816959755</v>
      </c>
      <c r="BI8" s="44">
        <v>5.9800033438768603</v>
      </c>
      <c r="BJ8" s="44">
        <v>97.56674732035151</v>
      </c>
      <c r="BK8" s="44">
        <v>124.42240203718877</v>
      </c>
      <c r="BL8" s="45">
        <v>1044.5642053483998</v>
      </c>
      <c r="BM8" s="44">
        <v>527.48763778358739</v>
      </c>
      <c r="BN8" s="44">
        <v>272.03516905685007</v>
      </c>
      <c r="BO8" s="44">
        <v>2.2380689711823663</v>
      </c>
      <c r="BP8" s="44">
        <v>5.8879303975577066</v>
      </c>
      <c r="BQ8" s="44">
        <v>103.20708171138396</v>
      </c>
      <c r="BR8" s="44">
        <v>133.41242759832394</v>
      </c>
      <c r="BS8" s="45">
        <v>1044.2683155188854</v>
      </c>
      <c r="BT8" s="62">
        <v>536.69846663330964</v>
      </c>
      <c r="BU8" s="62">
        <v>305.71474137418238</v>
      </c>
      <c r="BV8" s="62">
        <v>2.5696411077716741</v>
      </c>
      <c r="BW8" s="62">
        <v>5.4999828354746967</v>
      </c>
      <c r="BX8" s="62">
        <v>108.12430648271102</v>
      </c>
      <c r="BY8" s="62">
        <v>142.44282127072702</v>
      </c>
      <c r="BZ8" s="63">
        <v>1101.0499597041764</v>
      </c>
      <c r="CA8" s="62">
        <v>520.83252327466346</v>
      </c>
      <c r="CB8" s="62">
        <v>308.62249135946684</v>
      </c>
      <c r="CC8" s="62">
        <v>2.5425588358954565</v>
      </c>
      <c r="CD8" s="62">
        <v>3.2267485320601605</v>
      </c>
      <c r="CE8" s="62">
        <v>116.05468089082242</v>
      </c>
      <c r="CF8" s="62">
        <v>136.02247611355816</v>
      </c>
      <c r="CG8" s="63">
        <v>1087.3014790064665</v>
      </c>
      <c r="CH8" s="62">
        <v>519.90005373012968</v>
      </c>
      <c r="CI8" s="62">
        <v>335.14812657472476</v>
      </c>
      <c r="CJ8" s="62">
        <v>1.982566423252329</v>
      </c>
      <c r="CK8" s="62">
        <v>8.0457780449911844</v>
      </c>
      <c r="CL8" s="62">
        <v>123.44137298940714</v>
      </c>
      <c r="CM8" s="62">
        <v>148.19578390025808</v>
      </c>
      <c r="CN8" s="63">
        <v>1136.7136816627631</v>
      </c>
      <c r="CO8" s="62">
        <v>548.9454933813829</v>
      </c>
      <c r="CP8" s="62">
        <v>374.28112260620281</v>
      </c>
      <c r="CQ8" s="62">
        <v>2.8849321593980286</v>
      </c>
      <c r="CR8" s="62">
        <v>7.3445859854609967</v>
      </c>
      <c r="CS8" s="62">
        <v>141.9094277335185</v>
      </c>
      <c r="CT8" s="62">
        <v>179.69526162516456</v>
      </c>
      <c r="CU8" s="63">
        <v>1255.0608234911278</v>
      </c>
      <c r="CV8" s="62">
        <v>596.31858352640552</v>
      </c>
      <c r="CW8" s="62">
        <v>400.79819172609348</v>
      </c>
      <c r="CX8" s="62">
        <v>4.3249185538721964</v>
      </c>
      <c r="CY8" s="62">
        <v>6.8413010679635669</v>
      </c>
      <c r="CZ8" s="62">
        <v>156.20618941090657</v>
      </c>
      <c r="DA8" s="62">
        <v>190.08524544367023</v>
      </c>
      <c r="DB8" s="63">
        <v>1354.5744297289114</v>
      </c>
      <c r="DC8" s="617">
        <v>613.31163543978073</v>
      </c>
      <c r="DD8" s="62">
        <v>398.61701411861623</v>
      </c>
      <c r="DE8" s="62">
        <v>3.1846421154470326</v>
      </c>
      <c r="DF8" s="62">
        <v>7.9544346747977253</v>
      </c>
      <c r="DG8" s="62">
        <v>135.79998077318285</v>
      </c>
      <c r="DH8" s="62">
        <v>149.08000499400831</v>
      </c>
      <c r="DI8" s="63">
        <v>1307.9477121158329</v>
      </c>
      <c r="DJ8" s="617" t="s">
        <v>28</v>
      </c>
      <c r="DK8" s="62" t="s">
        <v>28</v>
      </c>
      <c r="DL8" s="62" t="s">
        <v>28</v>
      </c>
      <c r="DM8" s="62" t="s">
        <v>28</v>
      </c>
      <c r="DN8" s="62" t="s">
        <v>28</v>
      </c>
      <c r="DO8" s="62" t="s">
        <v>28</v>
      </c>
      <c r="DP8" s="63" t="s">
        <v>28</v>
      </c>
      <c r="DQ8" s="617">
        <v>366.05778126497609</v>
      </c>
      <c r="DR8" s="62">
        <v>289.02174787711152</v>
      </c>
      <c r="DS8" s="62">
        <v>2.0808388747191975</v>
      </c>
      <c r="DT8" s="62">
        <v>6.5131123057787255</v>
      </c>
      <c r="DU8" s="62">
        <v>78.954634875884551</v>
      </c>
      <c r="DV8" s="62">
        <v>110.33816817750059</v>
      </c>
      <c r="DW8" s="63">
        <v>852.96628337597053</v>
      </c>
      <c r="DX8" s="617">
        <v>713.92175034079139</v>
      </c>
      <c r="DY8" s="62">
        <v>505.38059840204744</v>
      </c>
      <c r="DZ8" s="62">
        <v>3.886134178612255</v>
      </c>
      <c r="EA8" s="62">
        <v>11.987979242339767</v>
      </c>
      <c r="EB8" s="62">
        <v>179.23291678542898</v>
      </c>
      <c r="EC8" s="62">
        <v>202.64028837022829</v>
      </c>
      <c r="ED8" s="63">
        <v>1617.0496673194482</v>
      </c>
      <c r="EE8" s="617">
        <v>735.73882399099296</v>
      </c>
      <c r="EF8" s="62">
        <v>566.98869974437832</v>
      </c>
      <c r="EG8" s="62">
        <v>2.3507581898681336</v>
      </c>
      <c r="EH8" s="62">
        <v>8.9628807303630111</v>
      </c>
      <c r="EI8" s="62">
        <v>216.41545024191484</v>
      </c>
      <c r="EJ8" s="62">
        <v>224.14407375931256</v>
      </c>
      <c r="EK8" s="63">
        <f t="shared" si="0"/>
        <v>1754.6006866568298</v>
      </c>
      <c r="EL8" s="617">
        <v>618.59519977152854</v>
      </c>
      <c r="EM8" s="62">
        <v>396.93932944514916</v>
      </c>
      <c r="EN8" s="62">
        <v>1.421037852313928</v>
      </c>
      <c r="EO8" s="62">
        <v>7.7177973352421763</v>
      </c>
      <c r="EP8" s="62">
        <v>228.52425299086605</v>
      </c>
      <c r="EQ8" s="62">
        <v>266.54307686125145</v>
      </c>
      <c r="ER8" s="63">
        <v>1519.7406942563512</v>
      </c>
    </row>
    <row r="9" spans="1:148" x14ac:dyDescent="0.2">
      <c r="A9" s="42" t="s">
        <v>52</v>
      </c>
      <c r="B9" s="43">
        <v>403.43841564645953</v>
      </c>
      <c r="C9" s="43">
        <v>225.96456522648216</v>
      </c>
      <c r="D9" s="43">
        <v>1.226835518038651</v>
      </c>
      <c r="E9" s="43">
        <v>5.8257900687757997</v>
      </c>
      <c r="F9" s="43">
        <v>86.262330925918178</v>
      </c>
      <c r="G9" s="44">
        <v>83.412915282232106</v>
      </c>
      <c r="H9" s="45">
        <v>806.13085266790642</v>
      </c>
      <c r="I9" s="43">
        <v>413.29082166475507</v>
      </c>
      <c r="J9" s="43">
        <v>245.84804858545715</v>
      </c>
      <c r="K9" s="43">
        <v>2.1364868831591175</v>
      </c>
      <c r="L9" s="43">
        <v>3.7917065897443845</v>
      </c>
      <c r="M9" s="43">
        <v>83.059053247654987</v>
      </c>
      <c r="N9" s="44">
        <v>120.79093541485743</v>
      </c>
      <c r="O9" s="45">
        <v>868.91705238562827</v>
      </c>
      <c r="P9" s="43">
        <v>464.16854718819167</v>
      </c>
      <c r="Q9" s="43">
        <v>233.68160646920103</v>
      </c>
      <c r="R9" s="43">
        <v>1.968565254481099</v>
      </c>
      <c r="S9" s="43">
        <v>5.4270912969369212</v>
      </c>
      <c r="T9" s="43">
        <v>88.287839445243804</v>
      </c>
      <c r="U9" s="44">
        <v>113.39243103613462</v>
      </c>
      <c r="V9" s="45">
        <v>906.92608069018911</v>
      </c>
      <c r="W9" s="43">
        <v>426.46939177340812</v>
      </c>
      <c r="X9" s="43">
        <v>254.66329535688595</v>
      </c>
      <c r="Y9" s="43">
        <v>3.0206066644069085</v>
      </c>
      <c r="Z9" s="43">
        <v>8.3609696934384274</v>
      </c>
      <c r="AA9" s="43">
        <v>103.04190331718448</v>
      </c>
      <c r="AB9" s="44">
        <v>126.70278320065681</v>
      </c>
      <c r="AC9" s="45">
        <v>922.25895000598064</v>
      </c>
      <c r="AD9" s="43">
        <v>446.87158890281364</v>
      </c>
      <c r="AE9" s="43">
        <v>223.22471090700182</v>
      </c>
      <c r="AF9" s="43">
        <v>2.9518160540088458</v>
      </c>
      <c r="AG9" s="43">
        <v>6.8455028031630603</v>
      </c>
      <c r="AH9" s="43">
        <v>91.699636889348199</v>
      </c>
      <c r="AI9" s="44">
        <v>111.78112573085726</v>
      </c>
      <c r="AJ9" s="45">
        <v>883.37438128719293</v>
      </c>
      <c r="AK9" s="43">
        <v>376.03643213310573</v>
      </c>
      <c r="AL9" s="43">
        <v>188.16918344126032</v>
      </c>
      <c r="AM9" s="43">
        <v>1.9090978817678685</v>
      </c>
      <c r="AN9" s="43">
        <v>4.8500356712756139</v>
      </c>
      <c r="AO9" s="43">
        <v>78.407700478993306</v>
      </c>
      <c r="AP9" s="44">
        <v>93.254113374207918</v>
      </c>
      <c r="AQ9" s="45">
        <v>742.62656298061086</v>
      </c>
      <c r="AR9" s="43">
        <v>425.99173290132012</v>
      </c>
      <c r="AS9" s="43">
        <v>209.2594577070804</v>
      </c>
      <c r="AT9" s="43">
        <v>2.122875427677462</v>
      </c>
      <c r="AU9" s="43">
        <v>5.3185782428681732</v>
      </c>
      <c r="AV9" s="43">
        <v>86.222152186152229</v>
      </c>
      <c r="AW9" s="44">
        <v>103.65211824910561</v>
      </c>
      <c r="AX9" s="45">
        <v>832.56691471420402</v>
      </c>
      <c r="AY9" s="43">
        <v>441.25573353785171</v>
      </c>
      <c r="AZ9" s="43">
        <v>220.99897325350108</v>
      </c>
      <c r="BA9" s="43">
        <v>2.059726953333747</v>
      </c>
      <c r="BB9" s="43">
        <v>5.9565787633600031</v>
      </c>
      <c r="BC9" s="43">
        <v>87.604281439363504</v>
      </c>
      <c r="BD9" s="44">
        <v>107.12482732305023</v>
      </c>
      <c r="BE9" s="45">
        <v>865.00012127046023</v>
      </c>
      <c r="BF9" s="44">
        <v>563.88575530027617</v>
      </c>
      <c r="BG9" s="44">
        <v>247.33324587669037</v>
      </c>
      <c r="BH9" s="44">
        <v>2.0705549460335582</v>
      </c>
      <c r="BI9" s="44">
        <v>5.8966277639273406</v>
      </c>
      <c r="BJ9" s="44">
        <v>95.543545311214373</v>
      </c>
      <c r="BK9" s="44">
        <v>121.07263250930889</v>
      </c>
      <c r="BL9" s="45">
        <v>1035.8023617074507</v>
      </c>
      <c r="BM9" s="44">
        <v>540.55262343995969</v>
      </c>
      <c r="BN9" s="44">
        <v>255.54151206007836</v>
      </c>
      <c r="BO9" s="44">
        <v>2.1356330629126972</v>
      </c>
      <c r="BP9" s="44">
        <v>5.7258657319551753</v>
      </c>
      <c r="BQ9" s="44">
        <v>100.12885984534796</v>
      </c>
      <c r="BR9" s="44">
        <v>130.85407562581236</v>
      </c>
      <c r="BS9" s="45">
        <v>1034.9385697660664</v>
      </c>
      <c r="BT9" s="62">
        <v>542.65100585899609</v>
      </c>
      <c r="BU9" s="62">
        <v>285.34753529294142</v>
      </c>
      <c r="BV9" s="62">
        <v>2.4469447968699685</v>
      </c>
      <c r="BW9" s="62">
        <v>5.167842098274348</v>
      </c>
      <c r="BX9" s="62">
        <v>103.12493080365959</v>
      </c>
      <c r="BY9" s="62">
        <v>136.49147347713992</v>
      </c>
      <c r="BZ9" s="63">
        <v>1075.2297323278813</v>
      </c>
      <c r="CA9" s="62">
        <v>604.31959737300258</v>
      </c>
      <c r="CB9" s="62">
        <v>319.68436219360655</v>
      </c>
      <c r="CC9" s="62">
        <v>2.6824750662486014</v>
      </c>
      <c r="CD9" s="62">
        <v>3.3519942170606707</v>
      </c>
      <c r="CE9" s="62">
        <v>123.15304507505851</v>
      </c>
      <c r="CF9" s="62">
        <v>145.57066239327781</v>
      </c>
      <c r="CG9" s="63">
        <v>1198.7621363182548</v>
      </c>
      <c r="CH9" s="62">
        <v>575.74385092961404</v>
      </c>
      <c r="CI9" s="62">
        <v>327.54569436632937</v>
      </c>
      <c r="CJ9" s="62">
        <v>3.3087934258973664</v>
      </c>
      <c r="CK9" s="62">
        <v>7.3724587118410874</v>
      </c>
      <c r="CL9" s="62">
        <v>127.02973967466646</v>
      </c>
      <c r="CM9" s="62">
        <v>150.55867435848697</v>
      </c>
      <c r="CN9" s="63">
        <v>1191.5592114668354</v>
      </c>
      <c r="CO9" s="62">
        <v>602.01146087059806</v>
      </c>
      <c r="CP9" s="62">
        <v>353.22219185010346</v>
      </c>
      <c r="CQ9" s="62">
        <v>2.6584123475633565</v>
      </c>
      <c r="CR9" s="62">
        <v>7.1076708556091308</v>
      </c>
      <c r="CS9" s="62">
        <v>143.53900712922581</v>
      </c>
      <c r="CT9" s="62">
        <v>168.00352514640238</v>
      </c>
      <c r="CU9" s="63">
        <v>1276.5422681995021</v>
      </c>
      <c r="CV9" s="62">
        <v>668.5799557698698</v>
      </c>
      <c r="CW9" s="62">
        <v>406.17681845175719</v>
      </c>
      <c r="CX9" s="62">
        <v>2.202153958958406</v>
      </c>
      <c r="CY9" s="62">
        <v>8.4610222728764732</v>
      </c>
      <c r="CZ9" s="62">
        <v>161.97575094565332</v>
      </c>
      <c r="DA9" s="62">
        <v>174.01043940598012</v>
      </c>
      <c r="DB9" s="63">
        <v>1421.4061408050954</v>
      </c>
      <c r="DC9" s="617">
        <v>691.13199036104049</v>
      </c>
      <c r="DD9" s="62">
        <v>400.3677037614471</v>
      </c>
      <c r="DE9" s="62">
        <v>3.2772823216851581</v>
      </c>
      <c r="DF9" s="62">
        <v>10.468411132035952</v>
      </c>
      <c r="DG9" s="62">
        <v>149.86888719763462</v>
      </c>
      <c r="DH9" s="62">
        <v>154.19787879156183</v>
      </c>
      <c r="DI9" s="63">
        <v>1409.3121535654052</v>
      </c>
      <c r="DJ9" s="617" t="s">
        <v>28</v>
      </c>
      <c r="DK9" s="62" t="s">
        <v>28</v>
      </c>
      <c r="DL9" s="62" t="s">
        <v>28</v>
      </c>
      <c r="DM9" s="62" t="s">
        <v>28</v>
      </c>
      <c r="DN9" s="62" t="s">
        <v>28</v>
      </c>
      <c r="DO9" s="62" t="s">
        <v>28</v>
      </c>
      <c r="DP9" s="63" t="s">
        <v>28</v>
      </c>
      <c r="DQ9" s="617">
        <v>530.92170488290549</v>
      </c>
      <c r="DR9" s="62">
        <v>352.95826200718386</v>
      </c>
      <c r="DS9" s="62">
        <v>2.625760624392087</v>
      </c>
      <c r="DT9" s="62">
        <v>9.2881075227904084</v>
      </c>
      <c r="DU9" s="62">
        <v>119.68171076523851</v>
      </c>
      <c r="DV9" s="62">
        <v>136.01470083882811</v>
      </c>
      <c r="DW9" s="63">
        <v>1151.4902466413384</v>
      </c>
      <c r="DX9" s="617">
        <v>729.32311172527238</v>
      </c>
      <c r="DY9" s="62">
        <v>453.11534810566309</v>
      </c>
      <c r="DZ9" s="62">
        <v>3.386937224341648</v>
      </c>
      <c r="EA9" s="62">
        <v>12.16467824714951</v>
      </c>
      <c r="EB9" s="62">
        <v>176.90557698825381</v>
      </c>
      <c r="EC9" s="62">
        <v>184.08144301032411</v>
      </c>
      <c r="ED9" s="63">
        <v>1558.9770953010047</v>
      </c>
      <c r="EE9" s="617">
        <v>691.08762920903064</v>
      </c>
      <c r="EF9" s="62">
        <v>527.63461098178482</v>
      </c>
      <c r="EG9" s="62">
        <v>2.4145650056059251</v>
      </c>
      <c r="EH9" s="62">
        <v>8.1742663165600398</v>
      </c>
      <c r="EI9" s="62">
        <v>206.7538763587886</v>
      </c>
      <c r="EJ9" s="62">
        <v>213.8036622824458</v>
      </c>
      <c r="EK9" s="63">
        <f t="shared" si="0"/>
        <v>1649.868610154216</v>
      </c>
      <c r="EL9" s="617">
        <v>729.61260442527612</v>
      </c>
      <c r="EM9" s="62">
        <v>385.13632916504417</v>
      </c>
      <c r="EN9" s="62">
        <v>2.6036354544809996</v>
      </c>
      <c r="EO9" s="62">
        <v>8.1200577243542806</v>
      </c>
      <c r="EP9" s="62">
        <v>268.7973615483188</v>
      </c>
      <c r="EQ9" s="62">
        <v>240.13672074330609</v>
      </c>
      <c r="ER9" s="63">
        <v>1634.4067090607805</v>
      </c>
    </row>
    <row r="10" spans="1:148" x14ac:dyDescent="0.2">
      <c r="A10" s="42" t="s">
        <v>53</v>
      </c>
      <c r="B10" s="43">
        <v>471.83149146148804</v>
      </c>
      <c r="C10" s="43">
        <v>259.95797614894434</v>
      </c>
      <c r="D10" s="43">
        <v>2.1538327547897831</v>
      </c>
      <c r="E10" s="43">
        <v>3.8100238322315882</v>
      </c>
      <c r="F10" s="43">
        <v>106.47470747216983</v>
      </c>
      <c r="G10" s="44">
        <v>121.8960903221198</v>
      </c>
      <c r="H10" s="45">
        <v>966.12412199174332</v>
      </c>
      <c r="I10" s="43">
        <v>486.57709522136042</v>
      </c>
      <c r="J10" s="43">
        <v>267.49731601746976</v>
      </c>
      <c r="K10" s="43">
        <v>3.0116851514807159</v>
      </c>
      <c r="L10" s="43">
        <v>4.1661687641926139</v>
      </c>
      <c r="M10" s="43">
        <v>105.39441240872226</v>
      </c>
      <c r="N10" s="44">
        <v>148.50629260240595</v>
      </c>
      <c r="O10" s="45">
        <v>1015.1529701656318</v>
      </c>
      <c r="P10" s="43">
        <v>524.61039424486682</v>
      </c>
      <c r="Q10" s="43">
        <v>313.40554971571044</v>
      </c>
      <c r="R10" s="43">
        <v>3.3479678383840614</v>
      </c>
      <c r="S10" s="43">
        <v>7.3116718355226844</v>
      </c>
      <c r="T10" s="43">
        <v>111.95776330310902</v>
      </c>
      <c r="U10" s="44">
        <v>150.43940265578013</v>
      </c>
      <c r="V10" s="45">
        <v>1111.0727495933731</v>
      </c>
      <c r="W10" s="43">
        <v>519.81924420690893</v>
      </c>
      <c r="X10" s="43">
        <v>315.87133298105647</v>
      </c>
      <c r="Y10" s="43">
        <v>3.7363469476358513</v>
      </c>
      <c r="Z10" s="43">
        <v>10.380209095700923</v>
      </c>
      <c r="AA10" s="43">
        <v>128.70156027582027</v>
      </c>
      <c r="AB10" s="44">
        <v>157.04322273644675</v>
      </c>
      <c r="AC10" s="45">
        <v>1135.5519162435692</v>
      </c>
      <c r="AD10" s="43">
        <v>493.54332398648955</v>
      </c>
      <c r="AE10" s="43">
        <v>261.24584035151508</v>
      </c>
      <c r="AF10" s="43">
        <v>3.439993959680963</v>
      </c>
      <c r="AG10" s="43">
        <v>8.1763433977149216</v>
      </c>
      <c r="AH10" s="43">
        <v>108.86362590060844</v>
      </c>
      <c r="AI10" s="44">
        <v>130.23877901425732</v>
      </c>
      <c r="AJ10" s="45">
        <v>1005.5079066102662</v>
      </c>
      <c r="AK10" s="43">
        <v>393.51010931300357</v>
      </c>
      <c r="AL10" s="43">
        <v>218.2894552499186</v>
      </c>
      <c r="AM10" s="43">
        <v>2.2060519445796207</v>
      </c>
      <c r="AN10" s="43">
        <v>5.7054849083259107</v>
      </c>
      <c r="AO10" s="43">
        <v>91.714197734989767</v>
      </c>
      <c r="AP10" s="44">
        <v>105.80487097243284</v>
      </c>
      <c r="AQ10" s="45">
        <v>817.23017012325056</v>
      </c>
      <c r="AR10" s="43">
        <v>459.41635819561037</v>
      </c>
      <c r="AS10" s="43">
        <v>233.70314127548116</v>
      </c>
      <c r="AT10" s="43">
        <v>2.4151370316713541</v>
      </c>
      <c r="AU10" s="43">
        <v>6.0636033733982053</v>
      </c>
      <c r="AV10" s="43">
        <v>99.088583279541268</v>
      </c>
      <c r="AW10" s="44">
        <v>116.43080949029989</v>
      </c>
      <c r="AX10" s="45">
        <v>917.11763264600233</v>
      </c>
      <c r="AY10" s="43">
        <v>516.6261214438365</v>
      </c>
      <c r="AZ10" s="43">
        <v>254.71685360543029</v>
      </c>
      <c r="BA10" s="43">
        <v>2.4006457884698751</v>
      </c>
      <c r="BB10" s="43">
        <v>6.9535060504236572</v>
      </c>
      <c r="BC10" s="43">
        <v>103.16273819594242</v>
      </c>
      <c r="BD10" s="44">
        <v>125.22334704372177</v>
      </c>
      <c r="BE10" s="45">
        <v>1009.0832121278246</v>
      </c>
      <c r="BF10" s="44">
        <v>659.3870598894456</v>
      </c>
      <c r="BG10" s="44">
        <v>292.90987124789712</v>
      </c>
      <c r="BH10" s="44">
        <v>2.4757582569739176</v>
      </c>
      <c r="BI10" s="44">
        <v>7.0791028923638493</v>
      </c>
      <c r="BJ10" s="44">
        <v>115.59989191528685</v>
      </c>
      <c r="BK10" s="44">
        <v>144.01247458375303</v>
      </c>
      <c r="BL10" s="45">
        <v>1221.4641587857204</v>
      </c>
      <c r="BM10" s="44">
        <v>655.0150286655188</v>
      </c>
      <c r="BN10" s="44">
        <v>327.22956018443642</v>
      </c>
      <c r="BO10" s="44">
        <v>2.7502458771267402</v>
      </c>
      <c r="BP10" s="44">
        <v>7.4297892296387369</v>
      </c>
      <c r="BQ10" s="44">
        <v>131.06797523326927</v>
      </c>
      <c r="BR10" s="44">
        <v>165.1713734245273</v>
      </c>
      <c r="BS10" s="45">
        <v>1288.6639726145172</v>
      </c>
      <c r="BT10" s="62">
        <v>630.57600143009256</v>
      </c>
      <c r="BU10" s="62">
        <v>347.34801641544425</v>
      </c>
      <c r="BV10" s="62">
        <v>3.0348497485128521</v>
      </c>
      <c r="BW10" s="62">
        <v>6.2634741105916731</v>
      </c>
      <c r="BX10" s="62">
        <v>129.29795787519188</v>
      </c>
      <c r="BY10" s="62">
        <v>165.89296158924108</v>
      </c>
      <c r="BZ10" s="63">
        <v>1282.4132611690745</v>
      </c>
      <c r="CA10" s="62">
        <v>655.02467984093084</v>
      </c>
      <c r="CB10" s="62">
        <v>370.1634376937244</v>
      </c>
      <c r="CC10" s="62">
        <v>3.1084574791998718</v>
      </c>
      <c r="CD10" s="62">
        <v>3.8943785553326848</v>
      </c>
      <c r="CE10" s="62">
        <v>144.9900445710517</v>
      </c>
      <c r="CF10" s="62">
        <v>167.30712250458922</v>
      </c>
      <c r="CG10" s="63">
        <v>1344.4881206448285</v>
      </c>
      <c r="CH10" s="62">
        <v>684.40682985746025</v>
      </c>
      <c r="CI10" s="62">
        <v>399.26830827211933</v>
      </c>
      <c r="CJ10" s="62">
        <v>2.1852499966681833</v>
      </c>
      <c r="CK10" s="62">
        <v>8.9705680294705257</v>
      </c>
      <c r="CL10" s="62">
        <v>160.34388097671899</v>
      </c>
      <c r="CM10" s="62">
        <v>172.24645636634168</v>
      </c>
      <c r="CN10" s="63">
        <v>1427.4212934987791</v>
      </c>
      <c r="CO10" s="62">
        <v>672.33559599483715</v>
      </c>
      <c r="CP10" s="62">
        <v>391.28550819966773</v>
      </c>
      <c r="CQ10" s="62">
        <v>2.2255331246579111</v>
      </c>
      <c r="CR10" s="62">
        <v>6.2610393422791137</v>
      </c>
      <c r="CS10" s="62">
        <v>172.47011575273862</v>
      </c>
      <c r="CT10" s="62">
        <v>194.84179270282868</v>
      </c>
      <c r="CU10" s="63">
        <v>1439.4195851170093</v>
      </c>
      <c r="CV10" s="62">
        <v>753.62921600722734</v>
      </c>
      <c r="CW10" s="62">
        <v>438.45998506568634</v>
      </c>
      <c r="CX10" s="62">
        <v>4.2715891557076704</v>
      </c>
      <c r="CY10" s="62">
        <v>9.11000128810152</v>
      </c>
      <c r="CZ10" s="62">
        <v>196.68004409126354</v>
      </c>
      <c r="DA10" s="62">
        <v>194.5090440510121</v>
      </c>
      <c r="DB10" s="63">
        <v>1596.6598796589988</v>
      </c>
      <c r="DC10" s="617">
        <v>738.05437048054137</v>
      </c>
      <c r="DD10" s="62">
        <v>477.12978754436023</v>
      </c>
      <c r="DE10" s="62">
        <v>2.3161081929318219</v>
      </c>
      <c r="DF10" s="62">
        <v>11.118985679159044</v>
      </c>
      <c r="DG10" s="62">
        <v>196.05117967193962</v>
      </c>
      <c r="DH10" s="62">
        <v>205.80213822456832</v>
      </c>
      <c r="DI10" s="63">
        <v>1630.4725697935005</v>
      </c>
      <c r="DJ10" s="617" t="s">
        <v>28</v>
      </c>
      <c r="DK10" s="62" t="s">
        <v>28</v>
      </c>
      <c r="DL10" s="62" t="s">
        <v>28</v>
      </c>
      <c r="DM10" s="62" t="s">
        <v>28</v>
      </c>
      <c r="DN10" s="62" t="s">
        <v>28</v>
      </c>
      <c r="DO10" s="62" t="s">
        <v>28</v>
      </c>
      <c r="DP10" s="63" t="s">
        <v>28</v>
      </c>
      <c r="DQ10" s="617">
        <v>646.89354251885356</v>
      </c>
      <c r="DR10" s="62">
        <v>453.35826666002919</v>
      </c>
      <c r="DS10" s="62">
        <v>2.1607073436726152</v>
      </c>
      <c r="DT10" s="62">
        <v>10.335457552121456</v>
      </c>
      <c r="DU10" s="62">
        <v>179.49643382506315</v>
      </c>
      <c r="DV10" s="62">
        <v>205.6352344300945</v>
      </c>
      <c r="DW10" s="63">
        <v>1497.8796423298345</v>
      </c>
      <c r="DX10" s="617">
        <v>813.67667315361859</v>
      </c>
      <c r="DY10" s="62">
        <v>567.44489919304783</v>
      </c>
      <c r="DZ10" s="62">
        <v>2.7474306668051778</v>
      </c>
      <c r="EA10" s="62">
        <v>13.24213919762288</v>
      </c>
      <c r="EB10" s="62">
        <v>238.68683189812231</v>
      </c>
      <c r="EC10" s="62">
        <v>255.14040764479958</v>
      </c>
      <c r="ED10" s="63">
        <v>1890.9383817540165</v>
      </c>
      <c r="EE10" s="617">
        <v>858.90817816522213</v>
      </c>
      <c r="EF10" s="62">
        <v>619.66956463463953</v>
      </c>
      <c r="EG10" s="62">
        <v>2.3670518826332025</v>
      </c>
      <c r="EH10" s="62">
        <v>9.5257371528626198</v>
      </c>
      <c r="EI10" s="62">
        <v>254.38911708450212</v>
      </c>
      <c r="EJ10" s="62">
        <v>266.34634411892091</v>
      </c>
      <c r="EK10" s="63">
        <f t="shared" si="0"/>
        <v>2011.2059930387804</v>
      </c>
      <c r="EL10" s="617">
        <v>924.8635282845645</v>
      </c>
      <c r="EM10" s="62">
        <v>452.18076724186534</v>
      </c>
      <c r="EN10" s="62">
        <v>1.9689553318740705</v>
      </c>
      <c r="EO10" s="62">
        <v>11.052573955489486</v>
      </c>
      <c r="EP10" s="62">
        <v>267.68168131723581</v>
      </c>
      <c r="EQ10" s="62">
        <v>285.72206260076496</v>
      </c>
      <c r="ER10" s="63">
        <v>1943.469568731794</v>
      </c>
    </row>
    <row r="11" spans="1:148" x14ac:dyDescent="0.2">
      <c r="A11" s="42" t="s">
        <v>54</v>
      </c>
      <c r="B11" s="43">
        <v>540.51527174062733</v>
      </c>
      <c r="C11" s="43">
        <v>272.06053805940729</v>
      </c>
      <c r="D11" s="43">
        <v>2.4411229964209222</v>
      </c>
      <c r="E11" s="43">
        <v>3.398671146066818</v>
      </c>
      <c r="F11" s="43">
        <v>106.53191596525691</v>
      </c>
      <c r="G11" s="44">
        <v>116.45354503140166</v>
      </c>
      <c r="H11" s="45">
        <v>1041.401064939181</v>
      </c>
      <c r="I11" s="43">
        <v>570.76166838662118</v>
      </c>
      <c r="J11" s="43">
        <v>313.738219600496</v>
      </c>
      <c r="K11" s="43">
        <v>2.6813581505202637</v>
      </c>
      <c r="L11" s="43">
        <v>5.1349579843538553</v>
      </c>
      <c r="M11" s="43">
        <v>114.95832334654986</v>
      </c>
      <c r="N11" s="44">
        <v>166.50922410467766</v>
      </c>
      <c r="O11" s="45">
        <v>1173.7837515732188</v>
      </c>
      <c r="P11" s="43">
        <v>580.03689491385478</v>
      </c>
      <c r="Q11" s="43">
        <v>328.5373166384644</v>
      </c>
      <c r="R11" s="43">
        <v>3.483024735365742</v>
      </c>
      <c r="S11" s="43">
        <v>7.4790615771112812</v>
      </c>
      <c r="T11" s="43">
        <v>124.36062619264402</v>
      </c>
      <c r="U11" s="44">
        <v>155.28956739315032</v>
      </c>
      <c r="V11" s="45">
        <v>1199.1864914505904</v>
      </c>
      <c r="W11" s="43">
        <v>562.02651343292405</v>
      </c>
      <c r="X11" s="43">
        <v>321.93296130935022</v>
      </c>
      <c r="Y11" s="43">
        <v>3.8151977159652217</v>
      </c>
      <c r="Z11" s="43">
        <v>10.552721522287692</v>
      </c>
      <c r="AA11" s="43">
        <v>131.12148266084387</v>
      </c>
      <c r="AB11" s="44">
        <v>162.48103829297935</v>
      </c>
      <c r="AC11" s="45">
        <v>1191.9299149343503</v>
      </c>
      <c r="AD11" s="43">
        <v>510.71942373938504</v>
      </c>
      <c r="AE11" s="43">
        <v>259.79380355739374</v>
      </c>
      <c r="AF11" s="43">
        <v>3.4603106993924468</v>
      </c>
      <c r="AG11" s="43">
        <v>8.0999944941434823</v>
      </c>
      <c r="AH11" s="43">
        <v>107.30831535151934</v>
      </c>
      <c r="AI11" s="44">
        <v>130.30825241183754</v>
      </c>
      <c r="AJ11" s="45">
        <v>1019.6901002536716</v>
      </c>
      <c r="AK11" s="43">
        <v>448.98476335472083</v>
      </c>
      <c r="AL11" s="43">
        <v>231.46310573996419</v>
      </c>
      <c r="AM11" s="43">
        <v>2.3582055947680685</v>
      </c>
      <c r="AN11" s="43">
        <v>5.9685357730408573</v>
      </c>
      <c r="AO11" s="43">
        <v>96.297523577692687</v>
      </c>
      <c r="AP11" s="44">
        <v>114.06158219782374</v>
      </c>
      <c r="AQ11" s="45">
        <v>899.13371623801027</v>
      </c>
      <c r="AR11" s="43">
        <v>536.20312444444255</v>
      </c>
      <c r="AS11" s="43">
        <v>276.76503991908572</v>
      </c>
      <c r="AT11" s="43">
        <v>2.8218627629982658</v>
      </c>
      <c r="AU11" s="43">
        <v>7.128354386217393</v>
      </c>
      <c r="AV11" s="43">
        <v>114.86794321999352</v>
      </c>
      <c r="AW11" s="44">
        <v>136.56436739998981</v>
      </c>
      <c r="AX11" s="45">
        <v>1074.3506921327275</v>
      </c>
      <c r="AY11" s="43">
        <v>560.35068265443499</v>
      </c>
      <c r="AZ11" s="43">
        <v>273.39504002585812</v>
      </c>
      <c r="BA11" s="43">
        <v>2.7017948220706236</v>
      </c>
      <c r="BB11" s="43">
        <v>7.38153546647741</v>
      </c>
      <c r="BC11" s="43">
        <v>108.8949509727062</v>
      </c>
      <c r="BD11" s="44">
        <v>133.72273768833574</v>
      </c>
      <c r="BE11" s="45">
        <v>1086.446741629883</v>
      </c>
      <c r="BF11" s="44">
        <v>718.32045678496797</v>
      </c>
      <c r="BG11" s="44">
        <v>317.53134770680674</v>
      </c>
      <c r="BH11" s="44">
        <v>2.6730575641756151</v>
      </c>
      <c r="BI11" s="44">
        <v>7.6321422191773811</v>
      </c>
      <c r="BJ11" s="44">
        <v>123.37973213326811</v>
      </c>
      <c r="BK11" s="44">
        <v>155.64538265222882</v>
      </c>
      <c r="BL11" s="45">
        <v>1325.1821190606247</v>
      </c>
      <c r="BM11" s="44">
        <v>666.99631338443328</v>
      </c>
      <c r="BN11" s="44">
        <v>338.0444563505269</v>
      </c>
      <c r="BO11" s="44">
        <v>2.8052858114553985</v>
      </c>
      <c r="BP11" s="44">
        <v>7.6164169105070387</v>
      </c>
      <c r="BQ11" s="44">
        <v>132.5379182925351</v>
      </c>
      <c r="BR11" s="44">
        <v>170.92726897580374</v>
      </c>
      <c r="BS11" s="45">
        <v>1318.9276597252615</v>
      </c>
      <c r="BT11" s="62">
        <v>679.51895939640906</v>
      </c>
      <c r="BU11" s="62">
        <v>367.78801017301078</v>
      </c>
      <c r="BV11" s="62">
        <v>3.1902409820030964</v>
      </c>
      <c r="BW11" s="62">
        <v>6.6932523833267918</v>
      </c>
      <c r="BX11" s="62">
        <v>134.70166144531302</v>
      </c>
      <c r="BY11" s="62">
        <v>176.06972445235488</v>
      </c>
      <c r="BZ11" s="63">
        <v>1367.9618488324177</v>
      </c>
      <c r="CA11" s="62">
        <v>697.34865982928795</v>
      </c>
      <c r="CB11" s="62">
        <v>389.95777003392413</v>
      </c>
      <c r="CC11" s="62">
        <v>3.26727726187992</v>
      </c>
      <c r="CD11" s="62">
        <v>4.1075229354979887</v>
      </c>
      <c r="CE11" s="62">
        <v>151.42937147967578</v>
      </c>
      <c r="CF11" s="62">
        <v>177.17549845995211</v>
      </c>
      <c r="CG11" s="63">
        <v>1423.2861000002181</v>
      </c>
      <c r="CH11" s="62">
        <v>706.07116264165472</v>
      </c>
      <c r="CI11" s="62">
        <v>411.10257610979704</v>
      </c>
      <c r="CJ11" s="62">
        <v>1.6645217609640137</v>
      </c>
      <c r="CK11" s="62">
        <v>8.4869642615729681</v>
      </c>
      <c r="CL11" s="62">
        <v>171.26334918938028</v>
      </c>
      <c r="CM11" s="62">
        <v>181.12046843776861</v>
      </c>
      <c r="CN11" s="63">
        <v>1479.7090424011374</v>
      </c>
      <c r="CO11" s="62">
        <v>767.88381999197622</v>
      </c>
      <c r="CP11" s="62">
        <v>433.39300501772891</v>
      </c>
      <c r="CQ11" s="62">
        <v>1.4084898386255258</v>
      </c>
      <c r="CR11" s="62">
        <v>5.13064820216188</v>
      </c>
      <c r="CS11" s="62">
        <v>164.87726376229739</v>
      </c>
      <c r="CT11" s="62">
        <v>215.66504948227112</v>
      </c>
      <c r="CU11" s="63">
        <v>1588.3582762950609</v>
      </c>
      <c r="CV11" s="62">
        <v>769.41049480325125</v>
      </c>
      <c r="CW11" s="62">
        <v>483.0751237003974</v>
      </c>
      <c r="CX11" s="62">
        <v>2.8932787625145324</v>
      </c>
      <c r="CY11" s="62">
        <v>8.5661082156391313</v>
      </c>
      <c r="CZ11" s="62">
        <v>194.77786968241156</v>
      </c>
      <c r="DA11" s="62">
        <v>200.08834630585818</v>
      </c>
      <c r="DB11" s="63">
        <v>1658.8112214700723</v>
      </c>
      <c r="DC11" s="617">
        <v>749.39956561185625</v>
      </c>
      <c r="DD11" s="62">
        <v>505.97327204099025</v>
      </c>
      <c r="DE11" s="62">
        <v>2.902174352766731</v>
      </c>
      <c r="DF11" s="62">
        <v>14.251373284024965</v>
      </c>
      <c r="DG11" s="62">
        <v>201.32861379640531</v>
      </c>
      <c r="DH11" s="62">
        <v>221.34440315643249</v>
      </c>
      <c r="DI11" s="63">
        <v>1695.199402242476</v>
      </c>
      <c r="DJ11" s="617" t="s">
        <v>28</v>
      </c>
      <c r="DK11" s="62" t="s">
        <v>28</v>
      </c>
      <c r="DL11" s="62" t="s">
        <v>28</v>
      </c>
      <c r="DM11" s="62" t="s">
        <v>28</v>
      </c>
      <c r="DN11" s="62" t="s">
        <v>28</v>
      </c>
      <c r="DO11" s="62" t="s">
        <v>28</v>
      </c>
      <c r="DP11" s="63" t="s">
        <v>28</v>
      </c>
      <c r="DQ11" s="617">
        <v>674.36133202220549</v>
      </c>
      <c r="DR11" s="62">
        <v>494.27167427784002</v>
      </c>
      <c r="DS11" s="62">
        <v>2.4705503668555138</v>
      </c>
      <c r="DT11" s="62">
        <v>14.500091421186209</v>
      </c>
      <c r="DU11" s="62">
        <v>191.93911797663213</v>
      </c>
      <c r="DV11" s="62">
        <v>223.11342141960023</v>
      </c>
      <c r="DW11" s="63">
        <v>1600.6561874843196</v>
      </c>
      <c r="DX11" s="617">
        <v>841.86407669922892</v>
      </c>
      <c r="DY11" s="62">
        <v>607.5507873266115</v>
      </c>
      <c r="DZ11" s="62">
        <v>3.151856487006282</v>
      </c>
      <c r="EA11" s="62">
        <v>16.321055233338274</v>
      </c>
      <c r="EB11" s="62">
        <v>245.53236397204512</v>
      </c>
      <c r="EC11" s="62">
        <v>276.67664630124807</v>
      </c>
      <c r="ED11" s="63">
        <v>1991.0967860194783</v>
      </c>
      <c r="EE11" s="617">
        <v>842.58317789701607</v>
      </c>
      <c r="EF11" s="62">
        <v>622.18506110951409</v>
      </c>
      <c r="EG11" s="62">
        <v>3.7551985298399928</v>
      </c>
      <c r="EH11" s="62">
        <v>16.511840383628456</v>
      </c>
      <c r="EI11" s="62">
        <v>262.56419559744296</v>
      </c>
      <c r="EJ11" s="62">
        <v>264.88155653846127</v>
      </c>
      <c r="EK11" s="63">
        <f t="shared" si="0"/>
        <v>2012.4810300559029</v>
      </c>
      <c r="EL11" s="617">
        <v>932.11993128723725</v>
      </c>
      <c r="EM11" s="62">
        <v>508.65807852581997</v>
      </c>
      <c r="EN11" s="62">
        <v>2.6972479775835128</v>
      </c>
      <c r="EO11" s="62">
        <v>12.993192510932809</v>
      </c>
      <c r="EP11" s="62">
        <v>287.56976144330849</v>
      </c>
      <c r="EQ11" s="62">
        <v>294.0617402328291</v>
      </c>
      <c r="ER11" s="63">
        <v>2038.0999519777113</v>
      </c>
    </row>
    <row r="12" spans="1:148" x14ac:dyDescent="0.2">
      <c r="A12" s="42" t="s">
        <v>55</v>
      </c>
      <c r="B12" s="43">
        <v>485.45183582257306</v>
      </c>
      <c r="C12" s="43">
        <v>243.60230628678246</v>
      </c>
      <c r="D12" s="43">
        <v>2.4083466606435038</v>
      </c>
      <c r="E12" s="43">
        <v>3.4312242541718168</v>
      </c>
      <c r="F12" s="43">
        <v>100.32718896077995</v>
      </c>
      <c r="G12" s="44">
        <v>120.30782225239057</v>
      </c>
      <c r="H12" s="45">
        <v>955.52872423734141</v>
      </c>
      <c r="I12" s="43">
        <v>521.77669607120026</v>
      </c>
      <c r="J12" s="43">
        <v>295.11303241939009</v>
      </c>
      <c r="K12" s="43">
        <v>1.9631264130734112</v>
      </c>
      <c r="L12" s="43">
        <v>3.9791000636141018</v>
      </c>
      <c r="M12" s="43">
        <v>99.450557234865968</v>
      </c>
      <c r="N12" s="44">
        <v>137.38542716709043</v>
      </c>
      <c r="O12" s="45">
        <v>1059.6679393692343</v>
      </c>
      <c r="P12" s="43">
        <v>545.31820177700081</v>
      </c>
      <c r="Q12" s="43">
        <v>311.85991781726432</v>
      </c>
      <c r="R12" s="43">
        <v>3.9234665991832429</v>
      </c>
      <c r="S12" s="43">
        <v>6.5516702764421453</v>
      </c>
      <c r="T12" s="43">
        <v>104.83368064893716</v>
      </c>
      <c r="U12" s="44">
        <v>147.38725391532574</v>
      </c>
      <c r="V12" s="45">
        <v>1119.8741910341535</v>
      </c>
      <c r="W12" s="43">
        <v>569.27560399144784</v>
      </c>
      <c r="X12" s="43">
        <v>310.15504940963297</v>
      </c>
      <c r="Y12" s="43">
        <v>3.6697786938330226</v>
      </c>
      <c r="Z12" s="43">
        <v>10.049102850377503</v>
      </c>
      <c r="AA12" s="43">
        <v>126.20037488573391</v>
      </c>
      <c r="AB12" s="44">
        <v>158.23526915975944</v>
      </c>
      <c r="AC12" s="45">
        <v>1177.5851789907847</v>
      </c>
      <c r="AD12" s="43">
        <v>502.61348258875233</v>
      </c>
      <c r="AE12" s="43">
        <v>238.75210115917795</v>
      </c>
      <c r="AF12" s="43">
        <v>3.2188360205387845</v>
      </c>
      <c r="AG12" s="43">
        <v>7.3565336437182633</v>
      </c>
      <c r="AH12" s="43">
        <v>97.660039652495541</v>
      </c>
      <c r="AI12" s="44">
        <v>121.25558218095141</v>
      </c>
      <c r="AJ12" s="45">
        <v>970.8565752456343</v>
      </c>
      <c r="AK12" s="43">
        <v>430.0719355514629</v>
      </c>
      <c r="AL12" s="43">
        <v>206.63391357079402</v>
      </c>
      <c r="AM12" s="43">
        <v>2.1501299439244179</v>
      </c>
      <c r="AN12" s="43">
        <v>5.1689898147077784</v>
      </c>
      <c r="AO12" s="43">
        <v>86.159572517650588</v>
      </c>
      <c r="AP12" s="44">
        <v>104.12947428388598</v>
      </c>
      <c r="AQ12" s="45">
        <v>834.31401568242563</v>
      </c>
      <c r="AR12" s="43">
        <v>544.68727112282863</v>
      </c>
      <c r="AS12" s="43">
        <v>260.76404466350868</v>
      </c>
      <c r="AT12" s="43">
        <v>2.7090719755231576</v>
      </c>
      <c r="AU12" s="43">
        <v>6.5424456272430227</v>
      </c>
      <c r="AV12" s="43">
        <v>108.41467456150781</v>
      </c>
      <c r="AW12" s="44">
        <v>131.28545610714559</v>
      </c>
      <c r="AX12" s="45">
        <v>1054.4029640577569</v>
      </c>
      <c r="AY12" s="43">
        <v>560.81190424341651</v>
      </c>
      <c r="AZ12" s="43">
        <v>245.28007315998161</v>
      </c>
      <c r="BA12" s="43">
        <v>2.5710771196048698</v>
      </c>
      <c r="BB12" s="43">
        <v>6.5762750834327939</v>
      </c>
      <c r="BC12" s="43">
        <v>96.544079358090343</v>
      </c>
      <c r="BD12" s="44">
        <v>122.31123935657462</v>
      </c>
      <c r="BE12" s="45">
        <v>1034.0946483211007</v>
      </c>
      <c r="BF12" s="44">
        <v>687.31269662497698</v>
      </c>
      <c r="BG12" s="44">
        <v>287.10926597329626</v>
      </c>
      <c r="BH12" s="44">
        <v>2.4374917315956588</v>
      </c>
      <c r="BI12" s="44">
        <v>6.8157009481226423</v>
      </c>
      <c r="BJ12" s="44">
        <v>110.585262522072</v>
      </c>
      <c r="BK12" s="44">
        <v>142.78506329121922</v>
      </c>
      <c r="BL12" s="45">
        <v>1237.0454810912829</v>
      </c>
      <c r="BM12" s="44">
        <v>671.40060296337879</v>
      </c>
      <c r="BN12" s="44">
        <v>306.97523180364448</v>
      </c>
      <c r="BO12" s="44">
        <v>2.5744514163898273</v>
      </c>
      <c r="BP12" s="44">
        <v>6.8983140560405634</v>
      </c>
      <c r="BQ12" s="44">
        <v>120.59173208175912</v>
      </c>
      <c r="BR12" s="44">
        <v>160.26277922157976</v>
      </c>
      <c r="BS12" s="45">
        <v>1268.7031115427926</v>
      </c>
      <c r="BT12" s="62">
        <v>662.13630787727641</v>
      </c>
      <c r="BU12" s="62">
        <v>326.91511836195281</v>
      </c>
      <c r="BV12" s="62">
        <v>2.8416712891109457</v>
      </c>
      <c r="BW12" s="62">
        <v>5.9759631894315657</v>
      </c>
      <c r="BX12" s="62">
        <v>119.10306111528904</v>
      </c>
      <c r="BY12" s="62">
        <v>159.4443003984635</v>
      </c>
      <c r="BZ12" s="63">
        <v>1276.4164222315244</v>
      </c>
      <c r="CA12" s="62">
        <v>640.32996324151236</v>
      </c>
      <c r="CB12" s="62">
        <v>324.70147072086291</v>
      </c>
      <c r="CC12" s="62">
        <v>2.7668636641699629</v>
      </c>
      <c r="CD12" s="62">
        <v>3.4539222582315783</v>
      </c>
      <c r="CE12" s="62">
        <v>125.12180589916272</v>
      </c>
      <c r="CF12" s="62">
        <v>150.26931451365633</v>
      </c>
      <c r="CG12" s="63">
        <v>1246.6433402975958</v>
      </c>
      <c r="CH12" s="62">
        <v>649.73672892940658</v>
      </c>
      <c r="CI12" s="62">
        <v>356.84700171863102</v>
      </c>
      <c r="CJ12" s="62">
        <v>2.7214632921605655</v>
      </c>
      <c r="CK12" s="62">
        <v>10.301389060351225</v>
      </c>
      <c r="CL12" s="62">
        <v>144.28972983225069</v>
      </c>
      <c r="CM12" s="62">
        <v>165.3579596117184</v>
      </c>
      <c r="CN12" s="63">
        <v>1329.2542724445184</v>
      </c>
      <c r="CO12" s="62">
        <v>700.02140337793924</v>
      </c>
      <c r="CP12" s="62">
        <v>361.6311428142202</v>
      </c>
      <c r="CQ12" s="62">
        <v>1.4663963423938806</v>
      </c>
      <c r="CR12" s="62">
        <v>5.2956011343298472</v>
      </c>
      <c r="CS12" s="62">
        <v>146.80843747187907</v>
      </c>
      <c r="CT12" s="62">
        <v>171.56602382931055</v>
      </c>
      <c r="CU12" s="63">
        <v>1386.7890049700729</v>
      </c>
      <c r="CV12" s="62">
        <v>721.35302206697122</v>
      </c>
      <c r="CW12" s="62">
        <v>353.28138676646415</v>
      </c>
      <c r="CX12" s="62">
        <v>2.0635927428628444</v>
      </c>
      <c r="CY12" s="62">
        <v>7.8218121255093562</v>
      </c>
      <c r="CZ12" s="62">
        <v>158.15621904492062</v>
      </c>
      <c r="DA12" s="62">
        <v>166.69385726812726</v>
      </c>
      <c r="DB12" s="63">
        <v>1409.3698900148552</v>
      </c>
      <c r="DC12" s="617">
        <v>732.03872292100539</v>
      </c>
      <c r="DD12" s="62">
        <v>404.67159822806923</v>
      </c>
      <c r="DE12" s="62">
        <v>1.7094034373167399</v>
      </c>
      <c r="DF12" s="62">
        <v>12.389092750288286</v>
      </c>
      <c r="DG12" s="62">
        <v>158.99776339584238</v>
      </c>
      <c r="DH12" s="62">
        <v>193.05435805815509</v>
      </c>
      <c r="DI12" s="63">
        <v>1502.860938790677</v>
      </c>
      <c r="DJ12" s="617" t="s">
        <v>28</v>
      </c>
      <c r="DK12" s="62" t="s">
        <v>28</v>
      </c>
      <c r="DL12" s="62" t="s">
        <v>28</v>
      </c>
      <c r="DM12" s="62" t="s">
        <v>28</v>
      </c>
      <c r="DN12" s="62" t="s">
        <v>28</v>
      </c>
      <c r="DO12" s="62" t="s">
        <v>28</v>
      </c>
      <c r="DP12" s="63" t="s">
        <v>28</v>
      </c>
      <c r="DQ12" s="617">
        <v>623.99387429087847</v>
      </c>
      <c r="DR12" s="62">
        <v>390.74459618822425</v>
      </c>
      <c r="DS12" s="62">
        <v>1.5648225377388216</v>
      </c>
      <c r="DT12" s="62">
        <v>13.078641465990941</v>
      </c>
      <c r="DU12" s="62">
        <v>154.8029830338169</v>
      </c>
      <c r="DV12" s="62">
        <v>187.6072565325299</v>
      </c>
      <c r="DW12" s="63">
        <v>1371.7921740491793</v>
      </c>
      <c r="DX12" s="617">
        <v>813.50976927404088</v>
      </c>
      <c r="DY12" s="62">
        <v>483.97003448463761</v>
      </c>
      <c r="DZ12" s="62">
        <v>2.2941879098083198</v>
      </c>
      <c r="EA12" s="62">
        <v>13.518345374552158</v>
      </c>
      <c r="EB12" s="62">
        <v>195.52466334965925</v>
      </c>
      <c r="EC12" s="62">
        <v>236.09587866999584</v>
      </c>
      <c r="ED12" s="63">
        <v>1744.9128790626937</v>
      </c>
      <c r="EE12" s="617">
        <v>813.50931207632823</v>
      </c>
      <c r="EF12" s="62">
        <v>242.28648691286708</v>
      </c>
      <c r="EG12" s="62">
        <v>2.0237490720677274</v>
      </c>
      <c r="EH12" s="62">
        <v>6.0276371649912175</v>
      </c>
      <c r="EI12" s="62">
        <v>234.6838254880073</v>
      </c>
      <c r="EJ12" s="62">
        <v>247.44312844910459</v>
      </c>
      <c r="EK12" s="63">
        <f t="shared" si="0"/>
        <v>1545.9741391633659</v>
      </c>
      <c r="EL12" s="617">
        <v>893.77497400135917</v>
      </c>
      <c r="EM12" s="62">
        <v>350.07589664199025</v>
      </c>
      <c r="EN12" s="62">
        <v>1.2062809649262172</v>
      </c>
      <c r="EO12" s="62">
        <v>7.296199117394834</v>
      </c>
      <c r="EP12" s="62">
        <v>204.66576376434756</v>
      </c>
      <c r="EQ12" s="62">
        <v>213.51720554181136</v>
      </c>
      <c r="ER12" s="63">
        <v>1670.5363200318293</v>
      </c>
    </row>
    <row r="13" spans="1:148" x14ac:dyDescent="0.2">
      <c r="A13" s="42" t="s">
        <v>56</v>
      </c>
      <c r="B13" s="43">
        <v>432.83638525260085</v>
      </c>
      <c r="C13" s="43">
        <v>183.35187056893722</v>
      </c>
      <c r="D13" s="43">
        <v>1.6874673238573823</v>
      </c>
      <c r="E13" s="43">
        <v>3.2528723101930952</v>
      </c>
      <c r="F13" s="43">
        <v>83.732076929003128</v>
      </c>
      <c r="G13" s="44">
        <v>95.558502795324173</v>
      </c>
      <c r="H13" s="45">
        <v>800.4191751799159</v>
      </c>
      <c r="I13" s="43">
        <v>461.45654912412232</v>
      </c>
      <c r="J13" s="43">
        <v>241.99010588837623</v>
      </c>
      <c r="K13" s="43">
        <v>2.1283256324155126</v>
      </c>
      <c r="L13" s="43">
        <v>3.4287124034117298</v>
      </c>
      <c r="M13" s="43">
        <v>93.635767116866106</v>
      </c>
      <c r="N13" s="44">
        <v>122.45140192715976</v>
      </c>
      <c r="O13" s="45">
        <v>925.0908620923517</v>
      </c>
      <c r="P13" s="43">
        <v>455.5164862432423</v>
      </c>
      <c r="Q13" s="43">
        <v>240.02024321409237</v>
      </c>
      <c r="R13" s="43">
        <v>2.5756817319787855</v>
      </c>
      <c r="S13" s="43">
        <v>6.1138302851501489</v>
      </c>
      <c r="T13" s="43">
        <v>98.359597091571928</v>
      </c>
      <c r="U13" s="44">
        <v>128.00666067909182</v>
      </c>
      <c r="V13" s="45">
        <v>930.59249924512733</v>
      </c>
      <c r="W13" s="43">
        <v>456.0274530194402</v>
      </c>
      <c r="X13" s="43">
        <v>232.37214457947331</v>
      </c>
      <c r="Y13" s="43">
        <v>2.7561419718716653</v>
      </c>
      <c r="Z13" s="43">
        <v>7.6511268630941309</v>
      </c>
      <c r="AA13" s="43">
        <v>93.132971686135377</v>
      </c>
      <c r="AB13" s="44">
        <v>119.23610028632258</v>
      </c>
      <c r="AC13" s="45">
        <v>911.1759384063372</v>
      </c>
      <c r="AD13" s="43">
        <v>407.70601770981858</v>
      </c>
      <c r="AE13" s="43">
        <v>179.01809107118396</v>
      </c>
      <c r="AF13" s="43">
        <v>2.410300976856663</v>
      </c>
      <c r="AG13" s="43">
        <v>5.6216849125932571</v>
      </c>
      <c r="AH13" s="43">
        <v>72.88384976001015</v>
      </c>
      <c r="AI13" s="44">
        <v>92.143444574007219</v>
      </c>
      <c r="AJ13" s="45">
        <v>759.78338900446988</v>
      </c>
      <c r="AK13" s="43">
        <v>392.40275892081473</v>
      </c>
      <c r="AL13" s="43">
        <v>165.01080196536205</v>
      </c>
      <c r="AM13" s="43">
        <v>1.7165540860668724</v>
      </c>
      <c r="AN13" s="43">
        <v>4.185288231306119</v>
      </c>
      <c r="AO13" s="43">
        <v>68.08004914402386</v>
      </c>
      <c r="AP13" s="44">
        <v>85.620430971261499</v>
      </c>
      <c r="AQ13" s="45">
        <v>717.01588331883499</v>
      </c>
      <c r="AR13" s="43">
        <v>455.54350298914795</v>
      </c>
      <c r="AS13" s="43">
        <v>193.99314727488783</v>
      </c>
      <c r="AT13" s="43">
        <v>2.0190043588411348</v>
      </c>
      <c r="AU13" s="43">
        <v>4.8650402489509021</v>
      </c>
      <c r="AV13" s="43">
        <v>79.812631346673086</v>
      </c>
      <c r="AW13" s="44">
        <v>100.14501135573727</v>
      </c>
      <c r="AX13" s="45">
        <v>836.37833757423823</v>
      </c>
      <c r="AY13" s="43">
        <v>523.55341872360486</v>
      </c>
      <c r="AZ13" s="43">
        <v>212.61560508526787</v>
      </c>
      <c r="BA13" s="43">
        <v>2.228186483627693</v>
      </c>
      <c r="BB13" s="43">
        <v>5.7611324683570757</v>
      </c>
      <c r="BC13" s="43">
        <v>83.592726734342847</v>
      </c>
      <c r="BD13" s="44">
        <v>107.90192832595078</v>
      </c>
      <c r="BE13" s="45">
        <v>935.65299782115108</v>
      </c>
      <c r="BF13" s="44">
        <v>626.23050886208273</v>
      </c>
      <c r="BG13" s="44">
        <v>239.86096472562795</v>
      </c>
      <c r="BH13" s="44">
        <v>2.0076286941070247</v>
      </c>
      <c r="BI13" s="44">
        <v>5.7646266296817616</v>
      </c>
      <c r="BJ13" s="44">
        <v>91.684089134134695</v>
      </c>
      <c r="BK13" s="44">
        <v>121.26964107925845</v>
      </c>
      <c r="BL13" s="45">
        <v>1086.8174591248926</v>
      </c>
      <c r="BM13" s="44">
        <v>587.33566015430097</v>
      </c>
      <c r="BN13" s="44">
        <v>240.19375087312233</v>
      </c>
      <c r="BO13" s="44">
        <v>2.0451887991706372</v>
      </c>
      <c r="BP13" s="44">
        <v>5.4738692391799404</v>
      </c>
      <c r="BQ13" s="44">
        <v>93.620934383044315</v>
      </c>
      <c r="BR13" s="44">
        <v>128.60606817560276</v>
      </c>
      <c r="BS13" s="45">
        <v>1057.275471624421</v>
      </c>
      <c r="BT13" s="62">
        <v>590.8704615052693</v>
      </c>
      <c r="BU13" s="62">
        <v>261.97850704541435</v>
      </c>
      <c r="BV13" s="62">
        <v>2.2517707812569903</v>
      </c>
      <c r="BW13" s="62">
        <v>4.7800434535864635</v>
      </c>
      <c r="BX13" s="62">
        <v>94.173277434884014</v>
      </c>
      <c r="BY13" s="62">
        <v>129.21354202662673</v>
      </c>
      <c r="BZ13" s="63">
        <v>1083.2676022470378</v>
      </c>
      <c r="CA13" s="62">
        <v>565.0994367916104</v>
      </c>
      <c r="CB13" s="62">
        <v>258.32658159240083</v>
      </c>
      <c r="CC13" s="62">
        <v>2.2185724918200393</v>
      </c>
      <c r="CD13" s="62">
        <v>2.7423501704159383</v>
      </c>
      <c r="CE13" s="62">
        <v>98.706339573676701</v>
      </c>
      <c r="CF13" s="62">
        <v>121.18569167440124</v>
      </c>
      <c r="CG13" s="63">
        <v>1048.2789722943253</v>
      </c>
      <c r="CH13" s="62">
        <v>590.89922853766257</v>
      </c>
      <c r="CI13" s="62">
        <v>322.17849344288732</v>
      </c>
      <c r="CJ13" s="62">
        <v>1.8370853282703794</v>
      </c>
      <c r="CK13" s="62">
        <v>6.8681324976177951</v>
      </c>
      <c r="CL13" s="62">
        <v>124.85670465870483</v>
      </c>
      <c r="CM13" s="62">
        <v>145.65910127898334</v>
      </c>
      <c r="CN13" s="63">
        <v>1192.2987457441263</v>
      </c>
      <c r="CO13" s="62">
        <v>574.44834842200078</v>
      </c>
      <c r="CP13" s="62">
        <v>336.50050978373577</v>
      </c>
      <c r="CQ13" s="62">
        <v>2.3930413027727777</v>
      </c>
      <c r="CR13" s="62">
        <v>5.1218430504080636</v>
      </c>
      <c r="CS13" s="62">
        <v>126.78817589115239</v>
      </c>
      <c r="CT13" s="62">
        <v>166.34913970154872</v>
      </c>
      <c r="CU13" s="63">
        <v>1211.6010581516184</v>
      </c>
      <c r="CV13" s="62">
        <v>635.25407685255209</v>
      </c>
      <c r="CW13" s="62">
        <v>335.5365095062723</v>
      </c>
      <c r="CX13" s="62">
        <v>4.3311639702954983</v>
      </c>
      <c r="CY13" s="62">
        <v>6.5494228589890655</v>
      </c>
      <c r="CZ13" s="62">
        <v>154.56444785872992</v>
      </c>
      <c r="DA13" s="62">
        <v>140.72257482216131</v>
      </c>
      <c r="DB13" s="63">
        <v>1276.9581958690001</v>
      </c>
      <c r="DC13" s="617">
        <v>607.29950548132308</v>
      </c>
      <c r="DD13" s="62">
        <v>339.68122637344806</v>
      </c>
      <c r="DE13" s="62">
        <v>1.7294287910478852</v>
      </c>
      <c r="DF13" s="62">
        <v>8.7012002221519413</v>
      </c>
      <c r="DG13" s="62">
        <v>132.04237487840749</v>
      </c>
      <c r="DH13" s="62">
        <v>145.91300562796781</v>
      </c>
      <c r="DI13" s="63">
        <v>1235.3667413743462</v>
      </c>
      <c r="DJ13" s="617" t="s">
        <v>28</v>
      </c>
      <c r="DK13" s="62" t="s">
        <v>28</v>
      </c>
      <c r="DL13" s="62" t="s">
        <v>28</v>
      </c>
      <c r="DM13" s="62" t="s">
        <v>28</v>
      </c>
      <c r="DN13" s="62" t="s">
        <v>28</v>
      </c>
      <c r="DO13" s="62" t="s">
        <v>28</v>
      </c>
      <c r="DP13" s="63" t="s">
        <v>28</v>
      </c>
      <c r="DQ13" s="617">
        <v>462.47586659465878</v>
      </c>
      <c r="DR13" s="62">
        <v>314.1668219492185</v>
      </c>
      <c r="DS13" s="62">
        <v>1.2753400327329329</v>
      </c>
      <c r="DT13" s="62">
        <v>8.2601387505839412</v>
      </c>
      <c r="DU13" s="62">
        <v>125.81113407999896</v>
      </c>
      <c r="DV13" s="62">
        <v>136.2327737590652</v>
      </c>
      <c r="DW13" s="63">
        <v>1048.2220751662583</v>
      </c>
      <c r="DX13" s="617">
        <v>698.97443115853025</v>
      </c>
      <c r="DY13" s="62">
        <v>428.29227950385626</v>
      </c>
      <c r="DZ13" s="62">
        <v>2.0747101131250547</v>
      </c>
      <c r="EA13" s="62">
        <v>11.005532701302513</v>
      </c>
      <c r="EB13" s="62">
        <v>173.99733940140126</v>
      </c>
      <c r="EC13" s="62">
        <v>198.04359445309052</v>
      </c>
      <c r="ED13" s="63">
        <v>1512.3878873313058</v>
      </c>
      <c r="EE13" s="617">
        <v>682.94529191694926</v>
      </c>
      <c r="EF13" s="62">
        <v>203.92559457582436</v>
      </c>
      <c r="EG13" s="62">
        <v>1.4444006651634751</v>
      </c>
      <c r="EH13" s="62">
        <v>4.8380694650232776</v>
      </c>
      <c r="EI13" s="62">
        <v>236.6629617651644</v>
      </c>
      <c r="EJ13" s="62">
        <v>252.11295117839612</v>
      </c>
      <c r="EK13" s="63">
        <f t="shared" si="0"/>
        <v>1381.9292695665208</v>
      </c>
      <c r="EL13" s="617">
        <v>607.57487564158794</v>
      </c>
      <c r="EM13" s="62">
        <v>364.11350395446834</v>
      </c>
      <c r="EN13" s="62">
        <v>1.106628433046873</v>
      </c>
      <c r="EO13" s="62">
        <v>5.0000529739992459</v>
      </c>
      <c r="EP13" s="62">
        <v>212.87621987454409</v>
      </c>
      <c r="EQ13" s="62">
        <v>218.83093201649757</v>
      </c>
      <c r="ER13" s="63">
        <v>1409.5022128941441</v>
      </c>
    </row>
    <row r="14" spans="1:148" x14ac:dyDescent="0.2">
      <c r="A14" s="42" t="s">
        <v>57</v>
      </c>
      <c r="B14" s="43">
        <v>442.7495974440227</v>
      </c>
      <c r="C14" s="43">
        <v>234.13208474724368</v>
      </c>
      <c r="D14" s="43">
        <v>2.2562418521038201</v>
      </c>
      <c r="E14" s="43">
        <v>4.5828639779130649</v>
      </c>
      <c r="F14" s="43">
        <v>88.064343572567324</v>
      </c>
      <c r="G14" s="44">
        <v>108.90851568293341</v>
      </c>
      <c r="H14" s="45">
        <v>880.69364727678396</v>
      </c>
      <c r="I14" s="43">
        <v>445.39785609185685</v>
      </c>
      <c r="J14" s="43">
        <v>288.21288023744205</v>
      </c>
      <c r="K14" s="43">
        <v>2.6763126677305888</v>
      </c>
      <c r="L14" s="43">
        <v>3.5930639565368208</v>
      </c>
      <c r="M14" s="43">
        <v>96.991060799334903</v>
      </c>
      <c r="N14" s="44">
        <v>116.20140517182114</v>
      </c>
      <c r="O14" s="45">
        <v>953.07257892472239</v>
      </c>
      <c r="P14" s="43">
        <v>464.85148652014703</v>
      </c>
      <c r="Q14" s="43">
        <v>252.62188092879882</v>
      </c>
      <c r="R14" s="43">
        <v>3.5039314922597886</v>
      </c>
      <c r="S14" s="43">
        <v>7.5832383763398843</v>
      </c>
      <c r="T14" s="43">
        <v>102.61850140404698</v>
      </c>
      <c r="U14" s="44">
        <v>138.22643365909823</v>
      </c>
      <c r="V14" s="45">
        <v>969.40547238069064</v>
      </c>
      <c r="W14" s="43">
        <v>472.8253877993975</v>
      </c>
      <c r="X14" s="43">
        <v>255.17935420279545</v>
      </c>
      <c r="Y14" s="43">
        <v>3.022834331984309</v>
      </c>
      <c r="Z14" s="43">
        <v>8.268602970790802</v>
      </c>
      <c r="AA14" s="43">
        <v>101.50181212045325</v>
      </c>
      <c r="AB14" s="44">
        <v>128.52389361663248</v>
      </c>
      <c r="AC14" s="45">
        <v>969.32188504205374</v>
      </c>
      <c r="AD14" s="43">
        <v>438.28027718496134</v>
      </c>
      <c r="AE14" s="43">
        <v>203.80715716144252</v>
      </c>
      <c r="AF14" s="43">
        <v>2.7241276717649718</v>
      </c>
      <c r="AG14" s="43">
        <v>6.2433339657645988</v>
      </c>
      <c r="AH14" s="43">
        <v>81.996188232762449</v>
      </c>
      <c r="AI14" s="44">
        <v>103.04269983779783</v>
      </c>
      <c r="AJ14" s="45">
        <v>836.09378405449377</v>
      </c>
      <c r="AK14" s="43">
        <v>401.25776337691917</v>
      </c>
      <c r="AL14" s="43">
        <v>188.97552795462474</v>
      </c>
      <c r="AM14" s="43">
        <v>1.9077025993162564</v>
      </c>
      <c r="AN14" s="43">
        <v>4.6823166414314068</v>
      </c>
      <c r="AO14" s="43">
        <v>76.69430159627116</v>
      </c>
      <c r="AP14" s="44">
        <v>94.126132881025939</v>
      </c>
      <c r="AQ14" s="45">
        <v>767.64374504958869</v>
      </c>
      <c r="AR14" s="43">
        <v>470.28175193350722</v>
      </c>
      <c r="AS14" s="43">
        <v>225.68693535271333</v>
      </c>
      <c r="AT14" s="43">
        <v>2.2869073813350793</v>
      </c>
      <c r="AU14" s="43">
        <v>5.5451228667388337</v>
      </c>
      <c r="AV14" s="43">
        <v>91.288051431259362</v>
      </c>
      <c r="AW14" s="44">
        <v>111.86787837803422</v>
      </c>
      <c r="AX14" s="45">
        <v>906.95664734358797</v>
      </c>
      <c r="AY14" s="43">
        <v>526.99447080504842</v>
      </c>
      <c r="AZ14" s="43">
        <v>237.50267898754066</v>
      </c>
      <c r="BA14" s="43">
        <v>2.2925774934716046</v>
      </c>
      <c r="BB14" s="43">
        <v>6.3471037231385612</v>
      </c>
      <c r="BC14" s="43">
        <v>92.36418624293114</v>
      </c>
      <c r="BD14" s="44">
        <v>116.76762666218713</v>
      </c>
      <c r="BE14" s="45">
        <v>982.26864391431764</v>
      </c>
      <c r="BF14" s="44">
        <v>618.43154783440468</v>
      </c>
      <c r="BG14" s="44">
        <v>259.99552946007816</v>
      </c>
      <c r="BH14" s="44">
        <v>2.1783338268659849</v>
      </c>
      <c r="BI14" s="44">
        <v>6.0677928919718092</v>
      </c>
      <c r="BJ14" s="44">
        <v>98.309029981870125</v>
      </c>
      <c r="BK14" s="44">
        <v>128.04146511988995</v>
      </c>
      <c r="BL14" s="45">
        <v>1113.0236991150809</v>
      </c>
      <c r="BM14" s="44">
        <v>596.05114252730914</v>
      </c>
      <c r="BN14" s="44">
        <v>259.92239257659139</v>
      </c>
      <c r="BO14" s="44">
        <v>2.1717221191188698</v>
      </c>
      <c r="BP14" s="44">
        <v>5.7308304547798068</v>
      </c>
      <c r="BQ14" s="44">
        <v>99.462060098359018</v>
      </c>
      <c r="BR14" s="44">
        <v>135.41679559778893</v>
      </c>
      <c r="BS14" s="45">
        <v>1098.7549433739471</v>
      </c>
      <c r="BT14" s="62">
        <v>623.30540489403143</v>
      </c>
      <c r="BU14" s="62">
        <v>314.54842240757768</v>
      </c>
      <c r="BV14" s="62">
        <v>2.6838597832505799</v>
      </c>
      <c r="BW14" s="62">
        <v>5.6857185726600177</v>
      </c>
      <c r="BX14" s="62">
        <v>113.06739402628277</v>
      </c>
      <c r="BY14" s="62">
        <v>151.2081436035283</v>
      </c>
      <c r="BZ14" s="63">
        <v>1210.4989432873306</v>
      </c>
      <c r="CA14" s="62">
        <v>583.57217135409098</v>
      </c>
      <c r="CB14" s="62">
        <v>297.93522927855707</v>
      </c>
      <c r="CC14" s="62">
        <v>2.5041043321647392</v>
      </c>
      <c r="CD14" s="62">
        <v>3.1423924862164827</v>
      </c>
      <c r="CE14" s="62">
        <v>113.62970147587588</v>
      </c>
      <c r="CF14" s="62">
        <v>136.5089255807525</v>
      </c>
      <c r="CG14" s="63">
        <v>1137.2925245076578</v>
      </c>
      <c r="CH14" s="62">
        <v>591.85779786979208</v>
      </c>
      <c r="CI14" s="62">
        <v>342.31030437699229</v>
      </c>
      <c r="CJ14" s="62">
        <v>3.6587140909206748</v>
      </c>
      <c r="CK14" s="62">
        <v>7.7597013234438421</v>
      </c>
      <c r="CL14" s="62">
        <v>135.08493105686497</v>
      </c>
      <c r="CM14" s="62">
        <v>156.46686664034684</v>
      </c>
      <c r="CN14" s="63">
        <v>1237.1383153583606</v>
      </c>
      <c r="CO14" s="62">
        <v>583.45438752987013</v>
      </c>
      <c r="CP14" s="62">
        <v>374.43365948242672</v>
      </c>
      <c r="CQ14" s="62">
        <v>1.2551693559292227</v>
      </c>
      <c r="CR14" s="62">
        <v>5.2367036793787118</v>
      </c>
      <c r="CS14" s="62">
        <v>140.22436674321523</v>
      </c>
      <c r="CT14" s="62">
        <v>179.74176494008049</v>
      </c>
      <c r="CU14" s="63">
        <v>1284.3460517309004</v>
      </c>
      <c r="CV14" s="62">
        <v>592.07155272756313</v>
      </c>
      <c r="CW14" s="62">
        <v>381.33249257458567</v>
      </c>
      <c r="CX14" s="62">
        <v>4.4223051004674607</v>
      </c>
      <c r="CY14" s="62">
        <v>9.8689802887013016</v>
      </c>
      <c r="CZ14" s="62">
        <v>147.56773980201282</v>
      </c>
      <c r="DA14" s="62">
        <v>170.39987546280946</v>
      </c>
      <c r="DB14" s="63">
        <v>1305.6629459561398</v>
      </c>
      <c r="DC14" s="617">
        <v>603.78628720782342</v>
      </c>
      <c r="DD14" s="62">
        <v>379.82239488012146</v>
      </c>
      <c r="DE14" s="62">
        <v>3.8909601520516346</v>
      </c>
      <c r="DF14" s="62">
        <v>10.575896985480185</v>
      </c>
      <c r="DG14" s="62">
        <v>141.91358054822055</v>
      </c>
      <c r="DH14" s="62">
        <v>176.98598970252723</v>
      </c>
      <c r="DI14" s="63">
        <v>1316.9751094762244</v>
      </c>
      <c r="DJ14" s="617" t="s">
        <v>28</v>
      </c>
      <c r="DK14" s="62" t="s">
        <v>28</v>
      </c>
      <c r="DL14" s="62" t="s">
        <v>28</v>
      </c>
      <c r="DM14" s="62" t="s">
        <v>28</v>
      </c>
      <c r="DN14" s="62" t="s">
        <v>28</v>
      </c>
      <c r="DO14" s="62" t="s">
        <v>28</v>
      </c>
      <c r="DP14" s="63" t="s">
        <v>28</v>
      </c>
      <c r="DQ14" s="617">
        <v>468.51674606046106</v>
      </c>
      <c r="DR14" s="62">
        <v>345.49099699966087</v>
      </c>
      <c r="DS14" s="62">
        <v>2.8942786596101708</v>
      </c>
      <c r="DT14" s="62">
        <v>10.350695681860953</v>
      </c>
      <c r="DU14" s="62">
        <v>136.18826696761028</v>
      </c>
      <c r="DV14" s="62">
        <v>161.75642880751622</v>
      </c>
      <c r="DW14" s="63">
        <v>1125.1974131767195</v>
      </c>
      <c r="DX14" s="617">
        <v>668.44805353969969</v>
      </c>
      <c r="DY14" s="62">
        <v>435.85195065811405</v>
      </c>
      <c r="DZ14" s="62">
        <v>4.0437048772255402</v>
      </c>
      <c r="EA14" s="62">
        <v>13.479726128773336</v>
      </c>
      <c r="EB14" s="62">
        <v>173.95942846444979</v>
      </c>
      <c r="EC14" s="62">
        <v>227.91769908016482</v>
      </c>
      <c r="ED14" s="63">
        <v>1523.700562748427</v>
      </c>
      <c r="EE14" s="617">
        <v>646.52107677050117</v>
      </c>
      <c r="EF14" s="62">
        <v>332.88741344214412</v>
      </c>
      <c r="EG14" s="62">
        <v>2.120982371714871</v>
      </c>
      <c r="EH14" s="62">
        <v>5.5764121926258925</v>
      </c>
      <c r="EI14" s="62">
        <v>242.48162901949391</v>
      </c>
      <c r="EJ14" s="62">
        <v>248.26368885867291</v>
      </c>
      <c r="EK14" s="63">
        <f t="shared" si="0"/>
        <v>1477.8512026551527</v>
      </c>
      <c r="EL14" s="617">
        <v>697.74442137069718</v>
      </c>
      <c r="EM14" s="62">
        <v>392.62198969707151</v>
      </c>
      <c r="EN14" s="62">
        <v>2.3992648520387276</v>
      </c>
      <c r="EO14" s="62">
        <v>7.4383030043733891</v>
      </c>
      <c r="EP14" s="62">
        <v>209.36970974306803</v>
      </c>
      <c r="EQ14" s="62">
        <v>266.32265830455128</v>
      </c>
      <c r="ER14" s="63">
        <v>1575.8963469718001</v>
      </c>
    </row>
    <row r="15" spans="1:148" x14ac:dyDescent="0.2">
      <c r="A15" s="42" t="s">
        <v>58</v>
      </c>
      <c r="B15" s="43">
        <v>419.60910501185958</v>
      </c>
      <c r="C15" s="43">
        <v>197.81696550977526</v>
      </c>
      <c r="D15" s="43">
        <v>2.0832103789923959</v>
      </c>
      <c r="E15" s="43">
        <v>4.8273971312141901</v>
      </c>
      <c r="F15" s="43">
        <v>80.931083836701731</v>
      </c>
      <c r="G15" s="44">
        <v>116.46179747673521</v>
      </c>
      <c r="H15" s="45">
        <v>821.7295593452784</v>
      </c>
      <c r="I15" s="43">
        <v>437.02904431855762</v>
      </c>
      <c r="J15" s="43">
        <v>247.06615651376683</v>
      </c>
      <c r="K15" s="43">
        <v>4.1907641887445815</v>
      </c>
      <c r="L15" s="43">
        <v>4.6055356618490366</v>
      </c>
      <c r="M15" s="43">
        <v>97.472250046288721</v>
      </c>
      <c r="N15" s="44">
        <v>113.39364960405553</v>
      </c>
      <c r="O15" s="45">
        <v>903.75740033326235</v>
      </c>
      <c r="P15" s="43">
        <v>472.81962474982754</v>
      </c>
      <c r="Q15" s="43">
        <v>239.36926209279341</v>
      </c>
      <c r="R15" s="43">
        <v>3.1385599430087918</v>
      </c>
      <c r="S15" s="43">
        <v>7.1922163189205186</v>
      </c>
      <c r="T15" s="43">
        <v>96.726215824867822</v>
      </c>
      <c r="U15" s="44">
        <v>122.00067588233367</v>
      </c>
      <c r="V15" s="45">
        <v>941.24655481175171</v>
      </c>
      <c r="W15" s="43">
        <v>458.55427627515621</v>
      </c>
      <c r="X15" s="43">
        <v>254.65674436451832</v>
      </c>
      <c r="Y15" s="43">
        <v>3.0349840516131223</v>
      </c>
      <c r="Z15" s="43">
        <v>8.1336387060316255</v>
      </c>
      <c r="AA15" s="43">
        <v>99.979690846846424</v>
      </c>
      <c r="AB15" s="44">
        <v>126.13756988915429</v>
      </c>
      <c r="AC15" s="45">
        <v>950.49690413332007</v>
      </c>
      <c r="AD15" s="43">
        <v>405.55038872598493</v>
      </c>
      <c r="AE15" s="43">
        <v>197.91947952843697</v>
      </c>
      <c r="AF15" s="43">
        <v>2.6030915928354101</v>
      </c>
      <c r="AG15" s="43">
        <v>5.9130830439948676</v>
      </c>
      <c r="AH15" s="43">
        <v>78.814556102292329</v>
      </c>
      <c r="AI15" s="44">
        <v>97.858642429613184</v>
      </c>
      <c r="AJ15" s="45">
        <v>788.65924142315771</v>
      </c>
      <c r="AK15" s="43">
        <v>389.3542356820484</v>
      </c>
      <c r="AL15" s="43">
        <v>184.79933057020099</v>
      </c>
      <c r="AM15" s="43">
        <v>1.8408384154520374</v>
      </c>
      <c r="AN15" s="43">
        <v>4.4693392839573178</v>
      </c>
      <c r="AO15" s="43">
        <v>73.801170190872668</v>
      </c>
      <c r="AP15" s="44">
        <v>91.183155401441098</v>
      </c>
      <c r="AQ15" s="45">
        <v>745.44806954397257</v>
      </c>
      <c r="AR15" s="43">
        <v>464.90775208582397</v>
      </c>
      <c r="AS15" s="43">
        <v>240.8529218207197</v>
      </c>
      <c r="AT15" s="43">
        <v>2.3991739549372078</v>
      </c>
      <c r="AU15" s="43">
        <v>5.7905243407138425</v>
      </c>
      <c r="AV15" s="43">
        <v>96.366730841648391</v>
      </c>
      <c r="AW15" s="44">
        <v>116.28332513809355</v>
      </c>
      <c r="AX15" s="45">
        <v>926.60042818193665</v>
      </c>
      <c r="AY15" s="43">
        <v>484.71439036653965</v>
      </c>
      <c r="AZ15" s="43">
        <v>225.46118790378185</v>
      </c>
      <c r="BA15" s="43">
        <v>1.9971829007226827</v>
      </c>
      <c r="BB15" s="43">
        <v>5.8959024640823827</v>
      </c>
      <c r="BC15" s="43">
        <v>86.101955623176679</v>
      </c>
      <c r="BD15" s="44">
        <v>108.24359198251041</v>
      </c>
      <c r="BE15" s="45">
        <v>912.41421124081364</v>
      </c>
      <c r="BF15" s="44">
        <v>600.49697847874131</v>
      </c>
      <c r="BG15" s="44">
        <v>273.81800670898321</v>
      </c>
      <c r="BH15" s="44">
        <v>2.259017641633831</v>
      </c>
      <c r="BI15" s="44">
        <v>6.1879254044649956</v>
      </c>
      <c r="BJ15" s="44">
        <v>101.3466981229099</v>
      </c>
      <c r="BK15" s="44">
        <v>130.91646187991108</v>
      </c>
      <c r="BL15" s="45">
        <v>1115.0250882366443</v>
      </c>
      <c r="BM15" s="44">
        <v>550.9913421342809</v>
      </c>
      <c r="BN15" s="44">
        <v>268.91854344054434</v>
      </c>
      <c r="BO15" s="44">
        <v>2.193736325890987</v>
      </c>
      <c r="BP15" s="44">
        <v>5.6985937228061818</v>
      </c>
      <c r="BQ15" s="44">
        <v>99.625694077661393</v>
      </c>
      <c r="BR15" s="44">
        <v>132.74308250782963</v>
      </c>
      <c r="BS15" s="45">
        <v>1060.1709922090135</v>
      </c>
      <c r="BT15" s="62">
        <v>554.28381640982582</v>
      </c>
      <c r="BU15" s="62">
        <v>300.40998120001825</v>
      </c>
      <c r="BV15" s="62">
        <v>2.5275208932037629</v>
      </c>
      <c r="BW15" s="62">
        <v>5.3846348526029466</v>
      </c>
      <c r="BX15" s="62">
        <v>106.14763143818544</v>
      </c>
      <c r="BY15" s="62">
        <v>141.41019887107822</v>
      </c>
      <c r="BZ15" s="63">
        <v>1110.1637836649145</v>
      </c>
      <c r="CA15" s="62">
        <v>568.68508494744879</v>
      </c>
      <c r="CB15" s="62">
        <v>315.61090471865998</v>
      </c>
      <c r="CC15" s="62">
        <v>2.6185003067562773</v>
      </c>
      <c r="CD15" s="62">
        <v>3.3084906812458028</v>
      </c>
      <c r="CE15" s="62">
        <v>119.43933048505342</v>
      </c>
      <c r="CF15" s="62">
        <v>141.12017014736003</v>
      </c>
      <c r="CG15" s="63">
        <v>1150.7824812865242</v>
      </c>
      <c r="CH15" s="62">
        <v>574.97762936831361</v>
      </c>
      <c r="CI15" s="62">
        <v>349.76418777956519</v>
      </c>
      <c r="CJ15" s="62">
        <v>3.1304521034736239</v>
      </c>
      <c r="CK15" s="62">
        <v>9.6205100536973696</v>
      </c>
      <c r="CL15" s="62">
        <v>115.2931122355786</v>
      </c>
      <c r="CM15" s="62">
        <v>176.47802795403521</v>
      </c>
      <c r="CN15" s="63">
        <v>1229.2639194946637</v>
      </c>
      <c r="CO15" s="62">
        <v>598.45036060033203</v>
      </c>
      <c r="CP15" s="62">
        <v>360.41707713803703</v>
      </c>
      <c r="CQ15" s="62">
        <v>2.4494246704886922</v>
      </c>
      <c r="CR15" s="62">
        <v>6.8496459805447039</v>
      </c>
      <c r="CS15" s="62">
        <v>128.8066690986409</v>
      </c>
      <c r="CT15" s="62">
        <v>190.32554105457424</v>
      </c>
      <c r="CU15" s="63">
        <v>1287.2987185426175</v>
      </c>
      <c r="CV15" s="62">
        <v>608.36129028828486</v>
      </c>
      <c r="CW15" s="62">
        <v>364.54347922728823</v>
      </c>
      <c r="CX15" s="62">
        <v>4.2348487075942014</v>
      </c>
      <c r="CY15" s="62">
        <v>9.0267752806863406</v>
      </c>
      <c r="CZ15" s="62">
        <v>142.8092351150265</v>
      </c>
      <c r="DA15" s="62">
        <v>151.62362400113213</v>
      </c>
      <c r="DB15" s="63">
        <v>1280.5992526200123</v>
      </c>
      <c r="DC15" s="617">
        <v>644.29888459307517</v>
      </c>
      <c r="DD15" s="62">
        <v>377.93652477919898</v>
      </c>
      <c r="DE15" s="62">
        <v>2.9698014579715526</v>
      </c>
      <c r="DF15" s="62">
        <v>8.8433387423324739</v>
      </c>
      <c r="DG15" s="62">
        <v>135.92622720024116</v>
      </c>
      <c r="DH15" s="62">
        <v>160.68519679869891</v>
      </c>
      <c r="DI15" s="63">
        <v>1330.6599735715181</v>
      </c>
      <c r="DJ15" s="617">
        <v>109.26672459033585</v>
      </c>
      <c r="DK15" s="62">
        <v>124.21614019363413</v>
      </c>
      <c r="DL15" s="62" t="s">
        <v>28</v>
      </c>
      <c r="DM15" s="62" t="s">
        <v>28</v>
      </c>
      <c r="DN15" s="62">
        <v>50.347666211448797</v>
      </c>
      <c r="DO15" s="62">
        <v>54.985068762445032</v>
      </c>
      <c r="DP15" s="63" t="s">
        <v>28</v>
      </c>
      <c r="DQ15" s="617">
        <v>533.22991686563955</v>
      </c>
      <c r="DR15" s="62">
        <v>354.52105989193007</v>
      </c>
      <c r="DS15" s="62">
        <v>2.7614295996757057</v>
      </c>
      <c r="DT15" s="62">
        <v>9.1619802552963598</v>
      </c>
      <c r="DU15" s="62">
        <v>131.60725487096741</v>
      </c>
      <c r="DV15" s="62">
        <v>157.9781980101086</v>
      </c>
      <c r="DW15" s="63">
        <v>1189.2598394936176</v>
      </c>
      <c r="DX15" s="617">
        <v>737.9119034328213</v>
      </c>
      <c r="DY15" s="62">
        <v>451.1947113293877</v>
      </c>
      <c r="DZ15" s="62">
        <v>3.8027485411052497</v>
      </c>
      <c r="EA15" s="62">
        <v>11.237046765331858</v>
      </c>
      <c r="EB15" s="62">
        <v>161.63942598113468</v>
      </c>
      <c r="EC15" s="62">
        <v>195.80873149229154</v>
      </c>
      <c r="ED15" s="63">
        <v>1561.5945675420726</v>
      </c>
      <c r="EE15" s="617">
        <v>647.97236886292853</v>
      </c>
      <c r="EF15" s="62">
        <v>378.21769930470936</v>
      </c>
      <c r="EG15" s="62">
        <v>4.414572556236573</v>
      </c>
      <c r="EH15" s="62">
        <v>8.5037710361119316</v>
      </c>
      <c r="EI15" s="62">
        <v>215.15858928487671</v>
      </c>
      <c r="EJ15" s="62">
        <v>259.84114475580367</v>
      </c>
      <c r="EK15" s="63">
        <f t="shared" si="0"/>
        <v>1514.108145800667</v>
      </c>
      <c r="EL15" s="617">
        <v>597.97526362225346</v>
      </c>
      <c r="EM15" s="62">
        <v>445.25947462884227</v>
      </c>
      <c r="EN15" s="62">
        <v>2.443425283339915</v>
      </c>
      <c r="EO15" s="62">
        <v>9.9265190821044005</v>
      </c>
      <c r="EP15" s="62">
        <v>209.57606013485957</v>
      </c>
      <c r="EQ15" s="62">
        <v>254.2857537221046</v>
      </c>
      <c r="ER15" s="63">
        <v>1519.4664964735041</v>
      </c>
    </row>
    <row r="16" spans="1:148" ht="13.5" thickBot="1" x14ac:dyDescent="0.25">
      <c r="A16" s="46" t="s">
        <v>59</v>
      </c>
      <c r="B16" s="47">
        <v>532.81715972819882</v>
      </c>
      <c r="C16" s="47">
        <v>259.98405281364148</v>
      </c>
      <c r="D16" s="47">
        <v>2.4745433850907759</v>
      </c>
      <c r="E16" s="47">
        <v>6.3738145814139457</v>
      </c>
      <c r="F16" s="47">
        <v>96.247993538078973</v>
      </c>
      <c r="G16" s="48">
        <v>133.45918217056223</v>
      </c>
      <c r="H16" s="49">
        <v>1031.3567462169863</v>
      </c>
      <c r="I16" s="47">
        <v>566.90442603322811</v>
      </c>
      <c r="J16" s="47">
        <v>291.05383830828663</v>
      </c>
      <c r="K16" s="47">
        <v>3.3678494560636407</v>
      </c>
      <c r="L16" s="47">
        <v>7.3924075561732767</v>
      </c>
      <c r="M16" s="47">
        <v>94.946140337379674</v>
      </c>
      <c r="N16" s="48">
        <v>177.63230671640511</v>
      </c>
      <c r="O16" s="49">
        <v>1141.2969684075363</v>
      </c>
      <c r="P16" s="47">
        <v>568.31462498141457</v>
      </c>
      <c r="Q16" s="47">
        <v>314.37894419108437</v>
      </c>
      <c r="R16" s="47">
        <v>3.7928293258222405</v>
      </c>
      <c r="S16" s="47">
        <v>9.852125763612877</v>
      </c>
      <c r="T16" s="47">
        <v>117.88902403737841</v>
      </c>
      <c r="U16" s="48">
        <v>151.75735012730402</v>
      </c>
      <c r="V16" s="49">
        <v>1165.9848984266164</v>
      </c>
      <c r="W16" s="47">
        <v>596.39298827729749</v>
      </c>
      <c r="X16" s="47">
        <v>339.24287706458722</v>
      </c>
      <c r="Y16" s="47">
        <v>4.0591885158406935</v>
      </c>
      <c r="Z16" s="47">
        <v>10.82908087891763</v>
      </c>
      <c r="AA16" s="47">
        <v>131.07147473093372</v>
      </c>
      <c r="AB16" s="48">
        <v>166.09134707330307</v>
      </c>
      <c r="AC16" s="49">
        <v>1247.6869565408797</v>
      </c>
      <c r="AD16" s="47">
        <v>489.70568252361011</v>
      </c>
      <c r="AE16" s="47">
        <v>240.83809602491357</v>
      </c>
      <c r="AF16" s="47">
        <v>3.1227691511584412</v>
      </c>
      <c r="AG16" s="47">
        <v>7.0281037582314543</v>
      </c>
      <c r="AH16" s="47">
        <v>92.55509619827167</v>
      </c>
      <c r="AI16" s="48">
        <v>116.91461068107388</v>
      </c>
      <c r="AJ16" s="49">
        <v>950.16435833725927</v>
      </c>
      <c r="AK16" s="47">
        <v>482.39438520866958</v>
      </c>
      <c r="AL16" s="47">
        <v>239.49344714621301</v>
      </c>
      <c r="AM16" s="47">
        <v>2.2761552899338144</v>
      </c>
      <c r="AN16" s="47">
        <v>5.7526571276059828</v>
      </c>
      <c r="AO16" s="47">
        <v>91.724360172593862</v>
      </c>
      <c r="AP16" s="48">
        <v>114.305017214296</v>
      </c>
      <c r="AQ16" s="49">
        <v>935.94602215931218</v>
      </c>
      <c r="AR16" s="47">
        <v>545.1206058459212</v>
      </c>
      <c r="AS16" s="47">
        <v>281.55927640668506</v>
      </c>
      <c r="AT16" s="47">
        <v>2.6603134115516203</v>
      </c>
      <c r="AU16" s="47">
        <v>6.6173951277147953</v>
      </c>
      <c r="AV16" s="47">
        <v>106.59655360403583</v>
      </c>
      <c r="AW16" s="48">
        <v>132.80601181483055</v>
      </c>
      <c r="AX16" s="49">
        <v>1075.3601562107392</v>
      </c>
      <c r="AY16" s="47">
        <v>638.79410066777291</v>
      </c>
      <c r="AZ16" s="47">
        <v>315.59737595416806</v>
      </c>
      <c r="BA16" s="47">
        <v>2.7260165441792208</v>
      </c>
      <c r="BB16" s="47">
        <v>8.2039540107971298</v>
      </c>
      <c r="BC16" s="47">
        <v>119.12760895982073</v>
      </c>
      <c r="BD16" s="48">
        <v>148.89690431798741</v>
      </c>
      <c r="BE16" s="49">
        <v>1233.3459604547254</v>
      </c>
      <c r="BF16" s="48">
        <v>756.14365810212303</v>
      </c>
      <c r="BG16" s="48">
        <v>362.24472413177926</v>
      </c>
      <c r="BH16" s="48">
        <v>2.9153657170182181</v>
      </c>
      <c r="BI16" s="48">
        <v>8.1273106229188201</v>
      </c>
      <c r="BJ16" s="48">
        <v>131.7224933018957</v>
      </c>
      <c r="BK16" s="48">
        <v>169.68133268002839</v>
      </c>
      <c r="BL16" s="49">
        <v>1430.8348845557634</v>
      </c>
      <c r="BM16" s="48">
        <v>683.31448825637153</v>
      </c>
      <c r="BN16" s="48">
        <v>375.21144431810382</v>
      </c>
      <c r="BO16" s="48">
        <v>2.9977357742212636</v>
      </c>
      <c r="BP16" s="48">
        <v>7.8254503107702043</v>
      </c>
      <c r="BQ16" s="48">
        <v>136.8912815753869</v>
      </c>
      <c r="BR16" s="48">
        <v>178.671312937397</v>
      </c>
      <c r="BS16" s="49">
        <v>1384.9117131722508</v>
      </c>
      <c r="BT16" s="64">
        <v>716.37646617258872</v>
      </c>
      <c r="BU16" s="64">
        <v>409.3888258096041</v>
      </c>
      <c r="BV16" s="64">
        <v>3.3768540484175129</v>
      </c>
      <c r="BW16" s="64">
        <v>7.3072809163728571</v>
      </c>
      <c r="BX16" s="64">
        <v>141.20304497596868</v>
      </c>
      <c r="BY16" s="64">
        <v>189.66006620820878</v>
      </c>
      <c r="BZ16" s="65">
        <v>1467.3125381311604</v>
      </c>
      <c r="CA16" s="64">
        <v>712.26856913407903</v>
      </c>
      <c r="CB16" s="64">
        <v>419.44731172764369</v>
      </c>
      <c r="CC16" s="64">
        <v>3.3797635196612057</v>
      </c>
      <c r="CD16" s="64">
        <v>4.3402376869278756</v>
      </c>
      <c r="CE16" s="64">
        <v>156.92407955244076</v>
      </c>
      <c r="CF16" s="64">
        <v>185.33658145752489</v>
      </c>
      <c r="CG16" s="65">
        <v>1481.6965430782777</v>
      </c>
      <c r="CH16" s="64">
        <v>762.01504009093253</v>
      </c>
      <c r="CI16" s="64">
        <v>415.793255345543</v>
      </c>
      <c r="CJ16" s="64">
        <v>3.6330261097227581</v>
      </c>
      <c r="CK16" s="64">
        <v>11.767953939413214</v>
      </c>
      <c r="CL16" s="64">
        <v>154.17932558906682</v>
      </c>
      <c r="CM16" s="64">
        <v>233.44360780686247</v>
      </c>
      <c r="CN16" s="65">
        <v>1580.8322088815407</v>
      </c>
      <c r="CO16" s="64">
        <v>719.51361027736039</v>
      </c>
      <c r="CP16" s="64">
        <v>480.54704202879782</v>
      </c>
      <c r="CQ16" s="64">
        <v>5.6793915288874581</v>
      </c>
      <c r="CR16" s="64">
        <v>14.109025637357368</v>
      </c>
      <c r="CS16" s="64">
        <v>167.19614478990525</v>
      </c>
      <c r="CT16" s="64">
        <v>253.62583768194582</v>
      </c>
      <c r="CU16" s="65">
        <v>1640.671051944254</v>
      </c>
      <c r="CV16" s="64">
        <v>731.12842479942424</v>
      </c>
      <c r="CW16" s="64">
        <v>444.49523834092508</v>
      </c>
      <c r="CX16" s="64">
        <v>3.7825477537171626</v>
      </c>
      <c r="CY16" s="64">
        <v>10.731376309519188</v>
      </c>
      <c r="CZ16" s="64">
        <v>163.66689040597387</v>
      </c>
      <c r="DA16" s="64">
        <v>228.41021884782447</v>
      </c>
      <c r="DB16" s="65">
        <v>1582.214696457384</v>
      </c>
      <c r="DC16" s="618">
        <v>778.40578700051537</v>
      </c>
      <c r="DD16" s="64">
        <v>513.10198060722735</v>
      </c>
      <c r="DE16" s="64">
        <v>4.2490267587060657</v>
      </c>
      <c r="DF16" s="64">
        <v>14.505571931566664</v>
      </c>
      <c r="DG16" s="64">
        <v>175.12766455832764</v>
      </c>
      <c r="DH16" s="64">
        <v>262.44900505647001</v>
      </c>
      <c r="DI16" s="65">
        <v>1747.839035912813</v>
      </c>
      <c r="DJ16" s="618">
        <v>157.56512964531456</v>
      </c>
      <c r="DK16" s="64">
        <v>187.05013355328265</v>
      </c>
      <c r="DL16" s="64" t="s">
        <v>28</v>
      </c>
      <c r="DM16" s="64" t="s">
        <v>28</v>
      </c>
      <c r="DN16" s="64">
        <v>10.148081183106166</v>
      </c>
      <c r="DO16" s="64" t="s">
        <v>28</v>
      </c>
      <c r="DP16" s="65" t="s">
        <v>28</v>
      </c>
      <c r="DQ16" s="618">
        <v>733.03680188411681</v>
      </c>
      <c r="DR16" s="64">
        <v>519.62625096183888</v>
      </c>
      <c r="DS16" s="64">
        <v>3.8656359405248431</v>
      </c>
      <c r="DT16" s="64">
        <v>14.815844916842295</v>
      </c>
      <c r="DU16" s="64">
        <v>174.94283666072721</v>
      </c>
      <c r="DV16" s="64">
        <v>266.426380678398</v>
      </c>
      <c r="DW16" s="65">
        <v>1712.7137510424479</v>
      </c>
      <c r="DX16" s="618">
        <v>874.17024292091355</v>
      </c>
      <c r="DY16" s="64">
        <v>583.59486790751862</v>
      </c>
      <c r="DZ16" s="64">
        <v>4.6014900751591821</v>
      </c>
      <c r="EA16" s="64">
        <v>16.349104896139618</v>
      </c>
      <c r="EB16" s="64">
        <v>200.09922225359679</v>
      </c>
      <c r="EC16" s="64">
        <v>295.19343192452016</v>
      </c>
      <c r="ED16" s="65">
        <v>1974.0083599778479</v>
      </c>
      <c r="EE16" s="618">
        <v>871.68253584683589</v>
      </c>
      <c r="EF16" s="64">
        <v>468.37714579982298</v>
      </c>
      <c r="EG16" s="64">
        <v>3.5229108783047205</v>
      </c>
      <c r="EH16" s="64">
        <v>17.182363361065427</v>
      </c>
      <c r="EI16" s="64">
        <v>277.14055553315393</v>
      </c>
      <c r="EJ16" s="64">
        <v>306.97151888067339</v>
      </c>
      <c r="EK16" s="65">
        <f t="shared" si="0"/>
        <v>1944.8770302998562</v>
      </c>
      <c r="EL16" s="618">
        <v>833.75539799263572</v>
      </c>
      <c r="EM16" s="64">
        <v>581.03997208989517</v>
      </c>
      <c r="EN16" s="64">
        <v>2.6568210001273727</v>
      </c>
      <c r="EO16" s="64">
        <v>16.773617011071444</v>
      </c>
      <c r="EP16" s="64">
        <v>255.83326701260083</v>
      </c>
      <c r="EQ16" s="64">
        <v>340.14240753389402</v>
      </c>
      <c r="ER16" s="65">
        <v>2030.2014826402246</v>
      </c>
    </row>
    <row r="17" spans="1:106" x14ac:dyDescent="0.2">
      <c r="A17" s="29"/>
      <c r="B17" s="50"/>
      <c r="C17" s="50"/>
      <c r="D17" s="50"/>
      <c r="E17" s="50"/>
      <c r="F17" s="50"/>
      <c r="G17" s="50"/>
      <c r="H17" s="50"/>
      <c r="I17" s="29"/>
      <c r="J17" s="29"/>
      <c r="K17" s="29"/>
      <c r="L17" s="29"/>
      <c r="M17" s="29"/>
      <c r="N17" s="29"/>
      <c r="O17" s="29"/>
    </row>
    <row r="18" spans="1:106" x14ac:dyDescent="0.2">
      <c r="A18" s="30" t="s">
        <v>33</v>
      </c>
      <c r="B18" s="50"/>
      <c r="C18" s="50"/>
      <c r="D18" s="50"/>
      <c r="E18" s="50"/>
      <c r="F18" s="50"/>
      <c r="G18" s="50"/>
      <c r="H18" s="50"/>
      <c r="I18" s="29"/>
      <c r="J18" s="29"/>
      <c r="K18" s="29"/>
      <c r="L18" s="29"/>
      <c r="M18" s="29"/>
      <c r="N18" s="29"/>
      <c r="O18" s="29"/>
      <c r="CV18" s="28"/>
      <c r="CW18" s="28"/>
      <c r="CX18" s="28"/>
      <c r="CY18" s="28"/>
      <c r="CZ18" s="28"/>
      <c r="DA18" s="28"/>
      <c r="DB18" s="28"/>
    </row>
    <row r="19" spans="1:106" x14ac:dyDescent="0.2">
      <c r="A19" s="30" t="s">
        <v>34</v>
      </c>
      <c r="B19" s="50"/>
      <c r="C19" s="50"/>
      <c r="D19" s="50"/>
      <c r="E19" s="50"/>
      <c r="F19" s="50"/>
      <c r="G19" s="50"/>
      <c r="H19" s="50"/>
      <c r="I19" s="29"/>
      <c r="J19" s="29"/>
      <c r="K19" s="29"/>
      <c r="L19" s="29"/>
      <c r="M19" s="29"/>
      <c r="N19" s="29"/>
      <c r="O19" s="29"/>
      <c r="V19" s="51"/>
      <c r="W19" s="28"/>
    </row>
    <row r="20" spans="1:106" x14ac:dyDescent="0.2">
      <c r="A20" s="30" t="s">
        <v>35</v>
      </c>
      <c r="B20" s="50"/>
      <c r="C20" s="50"/>
      <c r="D20" s="50"/>
      <c r="E20" s="50"/>
      <c r="F20" s="50"/>
      <c r="G20" s="50"/>
      <c r="H20" s="50"/>
      <c r="I20" s="29"/>
      <c r="J20" s="29"/>
      <c r="K20" s="29"/>
      <c r="L20" s="29"/>
      <c r="M20" s="29"/>
      <c r="N20" s="29"/>
      <c r="O20" s="29"/>
      <c r="V20" s="51"/>
      <c r="W20" s="28"/>
    </row>
    <row r="21" spans="1:106" x14ac:dyDescent="0.2">
      <c r="A21" s="29" t="s">
        <v>232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V21" s="51"/>
      <c r="W21" s="28"/>
    </row>
    <row r="22" spans="1:106" x14ac:dyDescent="0.2">
      <c r="A22" s="29" t="s">
        <v>233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V22" s="51"/>
      <c r="W22" s="28"/>
    </row>
    <row r="23" spans="1:106" x14ac:dyDescent="0.2">
      <c r="A23" s="54" t="s">
        <v>234</v>
      </c>
      <c r="B23" s="29"/>
      <c r="C23" s="29"/>
      <c r="D23" s="29"/>
      <c r="E23" s="29"/>
      <c r="F23" s="29"/>
      <c r="G23" s="29"/>
      <c r="H23" s="29"/>
      <c r="I23" s="50"/>
      <c r="J23" s="50"/>
      <c r="K23" s="50"/>
      <c r="L23" s="50"/>
      <c r="M23" s="50"/>
      <c r="N23" s="50"/>
      <c r="O23" s="50"/>
      <c r="V23" s="51"/>
      <c r="W23" s="28"/>
    </row>
    <row r="24" spans="1:106" x14ac:dyDescent="0.2">
      <c r="A24" s="29" t="s">
        <v>37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V24" s="51"/>
      <c r="W24" s="28"/>
    </row>
    <row r="25" spans="1:106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V25" s="51"/>
      <c r="W25" s="28"/>
    </row>
    <row r="26" spans="1:106" x14ac:dyDescent="0.2">
      <c r="A26" s="52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V26" s="51"/>
      <c r="W26" s="28"/>
    </row>
    <row r="27" spans="1:106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V27" s="51"/>
      <c r="W27" s="28"/>
    </row>
    <row r="28" spans="1:106" x14ac:dyDescent="0.2">
      <c r="A28" s="5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V28" s="51"/>
      <c r="W28" s="28"/>
    </row>
    <row r="29" spans="1:106" x14ac:dyDescent="0.2">
      <c r="A29" s="53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V29" s="51"/>
      <c r="W29" s="28"/>
    </row>
    <row r="30" spans="1:106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V30" s="51"/>
      <c r="W30" s="28"/>
    </row>
    <row r="31" spans="1:106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V31" s="51"/>
      <c r="W31" s="28"/>
    </row>
    <row r="32" spans="1:106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V32" s="51"/>
      <c r="W32" s="28"/>
    </row>
    <row r="33" spans="1:15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x14ac:dyDescent="0.2">
      <c r="A35" s="29"/>
    </row>
    <row r="36" spans="1:15" x14ac:dyDescent="0.2">
      <c r="A36" s="29"/>
    </row>
    <row r="37" spans="1:15" x14ac:dyDescent="0.2">
      <c r="A37" s="29"/>
    </row>
    <row r="38" spans="1:15" x14ac:dyDescent="0.2">
      <c r="A38" s="29"/>
    </row>
    <row r="39" spans="1:15" x14ac:dyDescent="0.2">
      <c r="A39" s="29"/>
    </row>
    <row r="40" spans="1:15" x14ac:dyDescent="0.2">
      <c r="A40" s="29"/>
    </row>
    <row r="41" spans="1:15" x14ac:dyDescent="0.2">
      <c r="A41" s="29"/>
    </row>
    <row r="42" spans="1:15" x14ac:dyDescent="0.2">
      <c r="A42" s="52"/>
    </row>
    <row r="43" spans="1:15" x14ac:dyDescent="0.2">
      <c r="A43" s="29"/>
    </row>
    <row r="44" spans="1:15" x14ac:dyDescent="0.2">
      <c r="A44" s="52"/>
    </row>
    <row r="45" spans="1:15" x14ac:dyDescent="0.2">
      <c r="A45" s="53"/>
    </row>
    <row r="46" spans="1:15" x14ac:dyDescent="0.2">
      <c r="A46" s="29"/>
    </row>
    <row r="47" spans="1:15" x14ac:dyDescent="0.2">
      <c r="A47" s="29"/>
    </row>
    <row r="48" spans="1:15" x14ac:dyDescent="0.2">
      <c r="A48" s="29"/>
    </row>
    <row r="49" spans="1:1" x14ac:dyDescent="0.2">
      <c r="A49" s="29"/>
    </row>
    <row r="50" spans="1:1" x14ac:dyDescent="0.2">
      <c r="A50" s="29"/>
    </row>
    <row r="51" spans="1:1" x14ac:dyDescent="0.2">
      <c r="A51" s="29"/>
    </row>
    <row r="52" spans="1:1" x14ac:dyDescent="0.2">
      <c r="A52" s="29"/>
    </row>
    <row r="53" spans="1:1" x14ac:dyDescent="0.2">
      <c r="A53" s="29"/>
    </row>
    <row r="54" spans="1:1" x14ac:dyDescent="0.2">
      <c r="A54" s="29"/>
    </row>
    <row r="55" spans="1:1" x14ac:dyDescent="0.2">
      <c r="A55" s="29"/>
    </row>
    <row r="56" spans="1:1" x14ac:dyDescent="0.2">
      <c r="A56" s="29"/>
    </row>
    <row r="57" spans="1:1" x14ac:dyDescent="0.2">
      <c r="A57" s="29"/>
    </row>
    <row r="58" spans="1:1" x14ac:dyDescent="0.2">
      <c r="A58" s="52"/>
    </row>
    <row r="59" spans="1:1" x14ac:dyDescent="0.2">
      <c r="A59" s="29"/>
    </row>
    <row r="60" spans="1:1" x14ac:dyDescent="0.2">
      <c r="A60" s="29"/>
    </row>
    <row r="61" spans="1:1" x14ac:dyDescent="0.2">
      <c r="A61" s="29"/>
    </row>
  </sheetData>
  <mergeCells count="22">
    <mergeCell ref="CA2:CG2"/>
    <mergeCell ref="DC2:DI2"/>
    <mergeCell ref="CV2:DB2"/>
    <mergeCell ref="DX2:ED2"/>
    <mergeCell ref="DJ2:DP2"/>
    <mergeCell ref="DQ2:DW2"/>
    <mergeCell ref="EL2:ER2"/>
    <mergeCell ref="AY2:BE2"/>
    <mergeCell ref="CO2:CU2"/>
    <mergeCell ref="A2:A3"/>
    <mergeCell ref="B2:H2"/>
    <mergeCell ref="I2:O2"/>
    <mergeCell ref="AR2:AX2"/>
    <mergeCell ref="AD2:AJ2"/>
    <mergeCell ref="AK2:AQ2"/>
    <mergeCell ref="P2:V2"/>
    <mergeCell ref="W2:AC2"/>
    <mergeCell ref="CH2:CN2"/>
    <mergeCell ref="BT2:BZ2"/>
    <mergeCell ref="BM2:BS2"/>
    <mergeCell ref="EE2:EK2"/>
    <mergeCell ref="BF2:BL2"/>
  </mergeCells>
  <phoneticPr fontId="27" type="noConversion"/>
  <pageMargins left="0.7" right="0.7" top="0.75" bottom="0.75" header="0.3" footer="0.3"/>
  <pageSetup paperSize="5" scale="8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BH117"/>
  <sheetViews>
    <sheetView tabSelected="1" topLeftCell="A28" workbookViewId="0">
      <pane xSplit="1" topLeftCell="B1" activePane="topRight" state="frozen"/>
      <selection pane="topRight" activeCell="L67" sqref="L67"/>
    </sheetView>
  </sheetViews>
  <sheetFormatPr defaultColWidth="13.140625" defaultRowHeight="12.75" x14ac:dyDescent="0.2"/>
  <cols>
    <col min="1" max="1" width="18" customWidth="1"/>
    <col min="2" max="23" width="7.85546875" bestFit="1" customWidth="1"/>
    <col min="24" max="29" width="7.85546875" customWidth="1"/>
    <col min="30" max="30" width="8" customWidth="1"/>
    <col min="31" max="31" width="8.42578125" customWidth="1"/>
    <col min="32" max="34" width="8.140625" customWidth="1"/>
    <col min="35" max="38" width="7.85546875" bestFit="1" customWidth="1"/>
    <col min="39" max="60" width="13.140625" style="16"/>
  </cols>
  <sheetData>
    <row r="1" spans="1:60" s="16" customFormat="1" ht="18" x14ac:dyDescent="0.25">
      <c r="A1" s="619" t="s">
        <v>362</v>
      </c>
      <c r="B1" s="619"/>
      <c r="C1" s="619"/>
      <c r="D1" s="619"/>
      <c r="E1" s="619"/>
      <c r="F1" s="619"/>
    </row>
    <row r="2" spans="1:60" s="16" customFormat="1" ht="15.75" x14ac:dyDescent="0.25">
      <c r="A2" s="620"/>
      <c r="B2" s="620"/>
      <c r="C2" s="620"/>
      <c r="D2" s="620"/>
      <c r="E2" s="620"/>
      <c r="F2" s="620"/>
      <c r="AF2" s="230"/>
      <c r="AG2" s="230"/>
      <c r="AH2" s="230"/>
    </row>
    <row r="3" spans="1:60" s="1" customFormat="1" x14ac:dyDescent="0.2">
      <c r="A3" s="631"/>
      <c r="B3" s="83">
        <v>1988</v>
      </c>
      <c r="C3" s="84">
        <v>1989</v>
      </c>
      <c r="D3" s="83">
        <v>1990</v>
      </c>
      <c r="E3" s="84">
        <v>1991</v>
      </c>
      <c r="F3" s="83">
        <v>1992</v>
      </c>
      <c r="G3" s="84">
        <v>1993</v>
      </c>
      <c r="H3" s="83">
        <v>1994</v>
      </c>
      <c r="I3" s="84">
        <v>1995</v>
      </c>
      <c r="J3" s="83">
        <v>1996</v>
      </c>
      <c r="K3" s="85">
        <v>1997</v>
      </c>
      <c r="L3" s="66">
        <v>1998</v>
      </c>
      <c r="M3" s="85">
        <v>1999</v>
      </c>
      <c r="N3" s="66">
        <v>2000</v>
      </c>
      <c r="O3" s="85">
        <v>2001</v>
      </c>
      <c r="P3" s="66">
        <v>2002</v>
      </c>
      <c r="Q3" s="85">
        <v>2003</v>
      </c>
      <c r="R3" s="66">
        <v>2004</v>
      </c>
      <c r="S3" s="85">
        <v>2005</v>
      </c>
      <c r="T3" s="66">
        <v>2006</v>
      </c>
      <c r="U3" s="85">
        <v>2007</v>
      </c>
      <c r="V3" s="66">
        <v>2008</v>
      </c>
      <c r="W3" s="85">
        <v>2009</v>
      </c>
      <c r="X3" s="66" t="s">
        <v>17</v>
      </c>
      <c r="Y3" s="85">
        <v>2011</v>
      </c>
      <c r="Z3" s="66">
        <v>2012</v>
      </c>
      <c r="AA3" s="85">
        <v>2013</v>
      </c>
      <c r="AB3" s="66" t="s">
        <v>18</v>
      </c>
      <c r="AC3" s="85">
        <v>2015</v>
      </c>
      <c r="AD3" s="86">
        <v>2016</v>
      </c>
      <c r="AE3" s="86">
        <v>2017</v>
      </c>
      <c r="AF3" s="86">
        <v>2018</v>
      </c>
      <c r="AG3" s="86">
        <v>2019</v>
      </c>
      <c r="AH3" s="86">
        <v>2020</v>
      </c>
      <c r="AI3" s="86">
        <v>2021</v>
      </c>
      <c r="AJ3" s="86">
        <v>2022</v>
      </c>
      <c r="AK3" s="86">
        <v>2023</v>
      </c>
      <c r="AL3" s="86">
        <v>2024</v>
      </c>
      <c r="AM3" s="559"/>
      <c r="AN3" s="559"/>
      <c r="AO3" s="559"/>
      <c r="AP3" s="559"/>
      <c r="AQ3" s="559"/>
      <c r="AR3" s="559"/>
      <c r="AS3" s="559"/>
      <c r="AT3" s="559"/>
      <c r="AU3" s="559"/>
      <c r="AV3" s="559"/>
      <c r="AW3" s="559"/>
      <c r="AX3" s="559"/>
      <c r="AY3" s="559"/>
      <c r="AZ3" s="559"/>
      <c r="BA3" s="559"/>
      <c r="BB3" s="559"/>
      <c r="BC3" s="559"/>
      <c r="BD3" s="559"/>
      <c r="BE3" s="559"/>
      <c r="BF3" s="559"/>
      <c r="BG3" s="559"/>
      <c r="BH3" s="559"/>
    </row>
    <row r="4" spans="1:60" x14ac:dyDescent="0.2">
      <c r="A4" s="632" t="s">
        <v>239</v>
      </c>
      <c r="B4" s="87">
        <v>1539830</v>
      </c>
      <c r="C4" s="88">
        <v>1754190</v>
      </c>
      <c r="D4" s="87">
        <v>1840520</v>
      </c>
      <c r="E4" s="88">
        <v>1835610</v>
      </c>
      <c r="F4" s="8">
        <v>1584230</v>
      </c>
      <c r="G4" s="89">
        <v>1528300</v>
      </c>
      <c r="H4" s="5">
        <v>1656930</v>
      </c>
      <c r="I4" s="88">
        <v>1608710</v>
      </c>
      <c r="J4" s="87">
        <v>1633730</v>
      </c>
      <c r="K4" s="90">
        <v>1663760</v>
      </c>
      <c r="L4" s="4">
        <v>1705992.272710735</v>
      </c>
      <c r="M4" s="91">
        <v>1844511</v>
      </c>
      <c r="N4" s="3">
        <v>1938247.0607891171</v>
      </c>
      <c r="O4" s="91">
        <v>1908057</v>
      </c>
      <c r="P4" s="3">
        <v>2001726.0642713727</v>
      </c>
      <c r="Q4" s="91">
        <v>2103542.8562180586</v>
      </c>
      <c r="R4" s="3">
        <v>2234260.5651993365</v>
      </c>
      <c r="S4" s="92">
        <v>2432432.8542731656</v>
      </c>
      <c r="T4" s="93">
        <v>2517209.6337825526</v>
      </c>
      <c r="U4" s="94">
        <v>2558488</v>
      </c>
      <c r="V4" s="93">
        <v>2171206</v>
      </c>
      <c r="W4" s="94">
        <v>2143634.6338710682</v>
      </c>
      <c r="X4" s="93">
        <v>2321328.5873047719</v>
      </c>
      <c r="Y4" s="94">
        <v>2375475.418888153</v>
      </c>
      <c r="Z4" s="93">
        <v>2558885.5898929699</v>
      </c>
      <c r="AA4" s="94">
        <v>2548978.0655752877</v>
      </c>
      <c r="AB4" s="93">
        <v>2567685.0193261104</v>
      </c>
      <c r="AC4" s="94">
        <v>2769433.1398335411</v>
      </c>
      <c r="AD4" s="9">
        <v>2910609.8766921684</v>
      </c>
      <c r="AE4" s="9">
        <v>3037050</v>
      </c>
      <c r="AF4" s="9">
        <v>3305394.6999800289</v>
      </c>
      <c r="AG4" s="9">
        <v>3641257.1998584596</v>
      </c>
      <c r="AH4" s="9">
        <v>1000557.516950617</v>
      </c>
      <c r="AI4" s="9">
        <v>3537051.4484718549</v>
      </c>
      <c r="AJ4" s="9">
        <v>4196819.2513222843</v>
      </c>
      <c r="AK4" s="9">
        <v>3945533.0737493029</v>
      </c>
      <c r="AL4" s="9">
        <v>3938649.6261452031</v>
      </c>
    </row>
    <row r="5" spans="1:60" x14ac:dyDescent="0.2">
      <c r="A5" s="649" t="s">
        <v>240</v>
      </c>
      <c r="B5" s="221">
        <v>47780</v>
      </c>
      <c r="C5" s="621">
        <v>46140</v>
      </c>
      <c r="D5" s="221">
        <v>35850</v>
      </c>
      <c r="E5" s="621">
        <v>35890</v>
      </c>
      <c r="F5" s="221">
        <v>33700</v>
      </c>
      <c r="G5" s="622">
        <v>28510</v>
      </c>
      <c r="H5" s="623">
        <v>34960</v>
      </c>
      <c r="I5" s="621">
        <v>31200</v>
      </c>
      <c r="J5" s="221">
        <v>31730</v>
      </c>
      <c r="K5" s="624">
        <v>30970</v>
      </c>
      <c r="L5" s="625">
        <v>37579.449155646602</v>
      </c>
      <c r="M5" s="626">
        <v>41737</v>
      </c>
      <c r="N5" s="627">
        <v>43224.190517782772</v>
      </c>
      <c r="O5" s="626">
        <v>41545</v>
      </c>
      <c r="P5" s="627">
        <v>41630.039791069867</v>
      </c>
      <c r="Q5" s="626">
        <v>36954.154970047028</v>
      </c>
      <c r="R5" s="627">
        <v>36835.144468139581</v>
      </c>
      <c r="S5" s="626">
        <v>39348.745012118939</v>
      </c>
      <c r="T5" s="627">
        <v>40235.772996149979</v>
      </c>
      <c r="U5" s="626">
        <v>46577</v>
      </c>
      <c r="V5" s="627">
        <v>56075</v>
      </c>
      <c r="W5" s="626">
        <v>66076.311208904619</v>
      </c>
      <c r="X5" s="627">
        <v>69174.645321686621</v>
      </c>
      <c r="Y5" s="626">
        <v>79217.553843550006</v>
      </c>
      <c r="Z5" s="627">
        <v>79199.823508131085</v>
      </c>
      <c r="AA5" s="626">
        <v>77364.739148532986</v>
      </c>
      <c r="AB5" s="627">
        <v>74718.229198336834</v>
      </c>
      <c r="AC5" s="626">
        <v>79811.614433537819</v>
      </c>
      <c r="AD5" s="628">
        <v>81643.696977613654</v>
      </c>
      <c r="AE5" s="628">
        <v>80950</v>
      </c>
      <c r="AF5" s="628">
        <v>88335.651023846091</v>
      </c>
      <c r="AG5" s="628">
        <v>93248.742662897595</v>
      </c>
      <c r="AH5" s="628">
        <v>42573.94283377182</v>
      </c>
      <c r="AI5" s="628">
        <v>76286.250876672813</v>
      </c>
      <c r="AJ5" s="628">
        <v>81472.474953966506</v>
      </c>
      <c r="AK5" s="628">
        <v>102504.13898826405</v>
      </c>
      <c r="AL5" s="628">
        <v>99385.580348635369</v>
      </c>
    </row>
    <row r="6" spans="1:60" x14ac:dyDescent="0.2">
      <c r="A6" s="649" t="s">
        <v>241</v>
      </c>
      <c r="B6" s="221">
        <v>1170640</v>
      </c>
      <c r="C6" s="621">
        <v>1357460</v>
      </c>
      <c r="D6" s="221">
        <v>1490740</v>
      </c>
      <c r="E6" s="621">
        <v>1466950</v>
      </c>
      <c r="F6" s="221">
        <v>1236150</v>
      </c>
      <c r="G6" s="622">
        <v>1164070</v>
      </c>
      <c r="H6" s="623">
        <v>1282600</v>
      </c>
      <c r="I6" s="621">
        <v>1219340</v>
      </c>
      <c r="J6" s="221">
        <v>1257670</v>
      </c>
      <c r="K6" s="624">
        <v>1262570</v>
      </c>
      <c r="L6" s="625">
        <v>1269623.3614044168</v>
      </c>
      <c r="M6" s="626">
        <v>1355754</v>
      </c>
      <c r="N6" s="627">
        <v>1456666.007900828</v>
      </c>
      <c r="O6" s="626">
        <v>1468881.2</v>
      </c>
      <c r="P6" s="627">
        <v>1570367.4910706552</v>
      </c>
      <c r="Q6" s="626">
        <v>1666672.0292044175</v>
      </c>
      <c r="R6" s="627">
        <v>1767695.6182007333</v>
      </c>
      <c r="S6" s="626">
        <v>1919547.7287668972</v>
      </c>
      <c r="T6" s="627">
        <v>1979203.8246456785</v>
      </c>
      <c r="U6" s="626">
        <v>1946829</v>
      </c>
      <c r="V6" s="627">
        <v>1557050</v>
      </c>
      <c r="W6" s="626">
        <v>1490478.6120933227</v>
      </c>
      <c r="X6" s="627">
        <v>1617785.6044569761</v>
      </c>
      <c r="Y6" s="626">
        <v>1629857.5371833083</v>
      </c>
      <c r="Z6" s="627">
        <v>1817836.230011482</v>
      </c>
      <c r="AA6" s="626">
        <v>1803857.7510396356</v>
      </c>
      <c r="AB6" s="627">
        <v>1829346.0312745029</v>
      </c>
      <c r="AC6" s="626">
        <v>1987084.8896403923</v>
      </c>
      <c r="AD6" s="628">
        <v>2095907.5405669026</v>
      </c>
      <c r="AE6" s="628">
        <v>2176869</v>
      </c>
      <c r="AF6" s="628">
        <v>2357640.6469331323</v>
      </c>
      <c r="AG6" s="628">
        <v>2637892.7786723063</v>
      </c>
      <c r="AH6" s="628">
        <v>655936.51667930558</v>
      </c>
      <c r="AI6" s="628">
        <v>2657296.4885187163</v>
      </c>
      <c r="AJ6" s="628">
        <v>3177043.66308871</v>
      </c>
      <c r="AK6" s="628">
        <v>2901457.8185107349</v>
      </c>
      <c r="AL6" s="628">
        <v>2883272.6984190755</v>
      </c>
    </row>
    <row r="7" spans="1:60" x14ac:dyDescent="0.2">
      <c r="A7" s="649" t="s">
        <v>242</v>
      </c>
      <c r="B7" s="221">
        <v>100490</v>
      </c>
      <c r="C7" s="621">
        <v>110100</v>
      </c>
      <c r="D7" s="221">
        <v>88710</v>
      </c>
      <c r="E7" s="621">
        <v>100370</v>
      </c>
      <c r="F7" s="221">
        <v>85290</v>
      </c>
      <c r="G7" s="622">
        <v>94270</v>
      </c>
      <c r="H7" s="623">
        <v>98950</v>
      </c>
      <c r="I7" s="621">
        <v>110240</v>
      </c>
      <c r="J7" s="221">
        <v>111970</v>
      </c>
      <c r="K7" s="624">
        <v>121700</v>
      </c>
      <c r="L7" s="625">
        <v>128509.99014625059</v>
      </c>
      <c r="M7" s="626">
        <v>147220</v>
      </c>
      <c r="N7" s="627">
        <v>135882.76253855781</v>
      </c>
      <c r="O7" s="626">
        <v>123511.2</v>
      </c>
      <c r="P7" s="627">
        <v>121245.32669503681</v>
      </c>
      <c r="Q7" s="626">
        <v>128894.32617916168</v>
      </c>
      <c r="R7" s="627">
        <v>135943.39183069114</v>
      </c>
      <c r="S7" s="626">
        <v>152462.46081581208</v>
      </c>
      <c r="T7" s="627">
        <v>163732.66834773819</v>
      </c>
      <c r="U7" s="626">
        <v>179235</v>
      </c>
      <c r="V7" s="627">
        <v>172079</v>
      </c>
      <c r="W7" s="626">
        <v>176912.32223660909</v>
      </c>
      <c r="X7" s="627">
        <v>196533.26417085933</v>
      </c>
      <c r="Y7" s="626">
        <v>204240.18661829998</v>
      </c>
      <c r="Z7" s="627">
        <v>200288.86080949786</v>
      </c>
      <c r="AA7" s="626">
        <v>201868.62876835099</v>
      </c>
      <c r="AB7" s="627">
        <v>200957.18281280951</v>
      </c>
      <c r="AC7" s="626">
        <v>212730.34863806021</v>
      </c>
      <c r="AD7" s="628">
        <v>223209.94914028636</v>
      </c>
      <c r="AE7" s="628">
        <v>238825</v>
      </c>
      <c r="AF7" s="628">
        <v>265167.96097387554</v>
      </c>
      <c r="AG7" s="628">
        <v>281279.85596704303</v>
      </c>
      <c r="AH7" s="628">
        <v>88906.678802655631</v>
      </c>
      <c r="AI7" s="628">
        <v>238626.09709048233</v>
      </c>
      <c r="AJ7" s="628">
        <v>290274.03400426451</v>
      </c>
      <c r="AK7" s="628">
        <v>283499.28979194775</v>
      </c>
      <c r="AL7" s="628">
        <v>277927.8491750625</v>
      </c>
    </row>
    <row r="8" spans="1:60" x14ac:dyDescent="0.2">
      <c r="A8" s="649" t="s">
        <v>243</v>
      </c>
      <c r="B8" s="221">
        <v>220920</v>
      </c>
      <c r="C8" s="621">
        <v>240490</v>
      </c>
      <c r="D8" s="221">
        <v>225220</v>
      </c>
      <c r="E8" s="621">
        <v>232400</v>
      </c>
      <c r="F8" s="221">
        <v>229090</v>
      </c>
      <c r="G8" s="622">
        <v>241450</v>
      </c>
      <c r="H8" s="623">
        <v>240420</v>
      </c>
      <c r="I8" s="621">
        <v>247930</v>
      </c>
      <c r="J8" s="221">
        <v>232360</v>
      </c>
      <c r="K8" s="624">
        <v>248520</v>
      </c>
      <c r="L8" s="625">
        <v>270279.47200442082</v>
      </c>
      <c r="M8" s="626">
        <v>299802</v>
      </c>
      <c r="N8" s="627">
        <v>302474.09983194864</v>
      </c>
      <c r="O8" s="626">
        <v>274119.59999999998</v>
      </c>
      <c r="P8" s="627">
        <v>268483.20671461092</v>
      </c>
      <c r="Q8" s="626">
        <v>271022.34586443251</v>
      </c>
      <c r="R8" s="627">
        <v>293786.41069977236</v>
      </c>
      <c r="S8" s="626">
        <v>321073.91967833764</v>
      </c>
      <c r="T8" s="627">
        <v>334037.36779298587</v>
      </c>
      <c r="U8" s="626">
        <v>385846</v>
      </c>
      <c r="V8" s="627">
        <v>386002</v>
      </c>
      <c r="W8" s="626">
        <v>410167.38833223167</v>
      </c>
      <c r="X8" s="627">
        <v>437835.07335484418</v>
      </c>
      <c r="Y8" s="626">
        <v>462160.14124299481</v>
      </c>
      <c r="Z8" s="627">
        <v>461560.67556385882</v>
      </c>
      <c r="AA8" s="626">
        <v>465886.9466191316</v>
      </c>
      <c r="AB8" s="627">
        <v>462663.57604136819</v>
      </c>
      <c r="AC8" s="626">
        <v>489806.28712190257</v>
      </c>
      <c r="AD8" s="628">
        <v>509848.69000736566</v>
      </c>
      <c r="AE8" s="628">
        <v>540406</v>
      </c>
      <c r="AF8" s="628">
        <v>594250.44105035614</v>
      </c>
      <c r="AG8" s="628">
        <v>628835.82255647436</v>
      </c>
      <c r="AH8" s="628">
        <v>213140.37863551604</v>
      </c>
      <c r="AI8" s="628">
        <v>564842.61199229956</v>
      </c>
      <c r="AJ8" s="628">
        <v>648029.07927448791</v>
      </c>
      <c r="AK8" s="628">
        <v>658071.82645835646</v>
      </c>
      <c r="AL8" s="628">
        <v>678063.4982013104</v>
      </c>
    </row>
    <row r="9" spans="1:60" x14ac:dyDescent="0.2">
      <c r="A9" s="634" t="s">
        <v>244</v>
      </c>
      <c r="B9" s="87">
        <v>259510</v>
      </c>
      <c r="C9" s="88">
        <v>308540</v>
      </c>
      <c r="D9" s="87">
        <v>338480</v>
      </c>
      <c r="E9" s="88">
        <v>354740</v>
      </c>
      <c r="F9" s="87">
        <v>262290</v>
      </c>
      <c r="G9" s="102">
        <v>245960</v>
      </c>
      <c r="H9" s="103">
        <v>277700</v>
      </c>
      <c r="I9" s="88">
        <v>291400</v>
      </c>
      <c r="J9" s="87">
        <v>313490</v>
      </c>
      <c r="K9" s="88">
        <v>339620</v>
      </c>
      <c r="L9" s="104">
        <v>341950.44108498265</v>
      </c>
      <c r="M9" s="92">
        <v>363898</v>
      </c>
      <c r="N9" s="105">
        <v>391036.99156774674</v>
      </c>
      <c r="O9" s="92">
        <v>390045.6</v>
      </c>
      <c r="P9" s="105">
        <v>430499.35374749283</v>
      </c>
      <c r="Q9" s="92">
        <v>459974.57120360486</v>
      </c>
      <c r="R9" s="105">
        <v>486248.67970665469</v>
      </c>
      <c r="S9" s="92">
        <v>554935.29794237867</v>
      </c>
      <c r="T9" s="93">
        <v>631393.22047544399</v>
      </c>
      <c r="U9" s="94">
        <v>640831</v>
      </c>
      <c r="V9" s="93">
        <v>551782</v>
      </c>
      <c r="W9" s="94">
        <v>523423.07007671497</v>
      </c>
      <c r="X9" s="93">
        <v>538452.66027986282</v>
      </c>
      <c r="Y9" s="94">
        <v>559923.96387565951</v>
      </c>
      <c r="Z9" s="93">
        <v>574310.52385108406</v>
      </c>
      <c r="AA9" s="94">
        <v>594199.12536589941</v>
      </c>
      <c r="AB9" s="93">
        <v>588872.60365814483</v>
      </c>
      <c r="AC9" s="94">
        <v>641003.90892547974</v>
      </c>
      <c r="AD9" s="9">
        <v>666613.66126284248</v>
      </c>
      <c r="AE9" s="9">
        <v>709491</v>
      </c>
      <c r="AF9" s="9">
        <v>790520.19955510797</v>
      </c>
      <c r="AG9" s="9">
        <v>876738.56312348822</v>
      </c>
      <c r="AH9" s="9">
        <v>287154.95710742235</v>
      </c>
      <c r="AI9" s="9">
        <v>934647.84071581077</v>
      </c>
      <c r="AJ9" s="9">
        <v>1078657.9864959174</v>
      </c>
      <c r="AK9" s="9">
        <v>1053150.4736487367</v>
      </c>
      <c r="AL9" s="9">
        <v>1056743.9656864007</v>
      </c>
    </row>
    <row r="10" spans="1:60" x14ac:dyDescent="0.2">
      <c r="A10" s="649" t="s">
        <v>245</v>
      </c>
      <c r="B10" s="221">
        <v>62730</v>
      </c>
      <c r="C10" s="621">
        <v>83090</v>
      </c>
      <c r="D10" s="221">
        <v>118050</v>
      </c>
      <c r="E10" s="621">
        <v>117520</v>
      </c>
      <c r="F10" s="221">
        <v>71080</v>
      </c>
      <c r="G10" s="622">
        <v>56910</v>
      </c>
      <c r="H10" s="623">
        <v>68740</v>
      </c>
      <c r="I10" s="621">
        <v>73630</v>
      </c>
      <c r="J10" s="221">
        <v>80390</v>
      </c>
      <c r="K10" s="624">
        <v>85600</v>
      </c>
      <c r="L10" s="625">
        <v>89332.719007310792</v>
      </c>
      <c r="M10" s="626">
        <v>94289</v>
      </c>
      <c r="N10" s="627">
        <v>100588.82441759012</v>
      </c>
      <c r="O10" s="626">
        <v>97564.4</v>
      </c>
      <c r="P10" s="627">
        <v>110925.68150337873</v>
      </c>
      <c r="Q10" s="626">
        <v>123746.07314429963</v>
      </c>
      <c r="R10" s="627">
        <v>127013.59560919295</v>
      </c>
      <c r="S10" s="626">
        <v>151642.45329766188</v>
      </c>
      <c r="T10" s="627">
        <v>196867.77092693737</v>
      </c>
      <c r="U10" s="626">
        <v>190089</v>
      </c>
      <c r="V10" s="627">
        <v>152122</v>
      </c>
      <c r="W10" s="626">
        <v>140162.95776737787</v>
      </c>
      <c r="X10" s="627">
        <v>147721.88927203245</v>
      </c>
      <c r="Y10" s="626">
        <v>148449.91974769501</v>
      </c>
      <c r="Z10" s="627">
        <v>155940.47340462881</v>
      </c>
      <c r="AA10" s="626">
        <v>165660.13033126554</v>
      </c>
      <c r="AB10" s="627">
        <v>160895.73235759171</v>
      </c>
      <c r="AC10" s="626">
        <v>166966.31104285893</v>
      </c>
      <c r="AD10" s="628">
        <v>175945.09971357978</v>
      </c>
      <c r="AE10" s="628">
        <v>179898</v>
      </c>
      <c r="AF10" s="628">
        <v>195486.70505996555</v>
      </c>
      <c r="AG10" s="628">
        <v>220549.09148090318</v>
      </c>
      <c r="AH10" s="628">
        <v>65780.030953369307</v>
      </c>
      <c r="AI10" s="628">
        <v>244282.19277346876</v>
      </c>
      <c r="AJ10" s="628">
        <v>279054.56274608453</v>
      </c>
      <c r="AK10" s="628">
        <v>265580.62705897703</v>
      </c>
      <c r="AL10" s="628">
        <v>267905.25812320068</v>
      </c>
    </row>
    <row r="11" spans="1:60" x14ac:dyDescent="0.2">
      <c r="A11" s="649" t="s">
        <v>246</v>
      </c>
      <c r="B11" s="221">
        <v>80760</v>
      </c>
      <c r="C11" s="621">
        <v>93140</v>
      </c>
      <c r="D11" s="221">
        <v>83200</v>
      </c>
      <c r="E11" s="621">
        <v>97560</v>
      </c>
      <c r="F11" s="221">
        <v>72260</v>
      </c>
      <c r="G11" s="622">
        <v>66190</v>
      </c>
      <c r="H11" s="623">
        <v>74390</v>
      </c>
      <c r="I11" s="621">
        <v>75450</v>
      </c>
      <c r="J11" s="221">
        <v>80890</v>
      </c>
      <c r="K11" s="624">
        <v>95370</v>
      </c>
      <c r="L11" s="625">
        <v>90827.768885803016</v>
      </c>
      <c r="M11" s="626">
        <v>98218</v>
      </c>
      <c r="N11" s="627">
        <v>110479.94686789716</v>
      </c>
      <c r="O11" s="626">
        <v>107932.8</v>
      </c>
      <c r="P11" s="627">
        <v>121256.97579809146</v>
      </c>
      <c r="Q11" s="626">
        <v>124513.58219701804</v>
      </c>
      <c r="R11" s="627">
        <v>126242.74655299363</v>
      </c>
      <c r="S11" s="626">
        <v>135563.58075196922</v>
      </c>
      <c r="T11" s="627">
        <v>140484.96379933821</v>
      </c>
      <c r="U11" s="626">
        <v>145590</v>
      </c>
      <c r="V11" s="627">
        <v>133645</v>
      </c>
      <c r="W11" s="626">
        <v>128869.63061759624</v>
      </c>
      <c r="X11" s="627">
        <v>134162.85884403923</v>
      </c>
      <c r="Y11" s="626">
        <v>139448.37778372783</v>
      </c>
      <c r="Z11" s="627">
        <v>140165.82767044861</v>
      </c>
      <c r="AA11" s="626">
        <v>136990.21793850628</v>
      </c>
      <c r="AB11" s="627">
        <v>136929.67295950418</v>
      </c>
      <c r="AC11" s="626">
        <v>148652.41794151135</v>
      </c>
      <c r="AD11" s="628">
        <v>154498.04864940638</v>
      </c>
      <c r="AE11" s="628">
        <v>168368</v>
      </c>
      <c r="AF11" s="628">
        <v>189349.39119650275</v>
      </c>
      <c r="AG11" s="628">
        <v>205036.09312479632</v>
      </c>
      <c r="AH11" s="628">
        <v>63123.010681884691</v>
      </c>
      <c r="AI11" s="628">
        <v>211407.27691112194</v>
      </c>
      <c r="AJ11" s="628">
        <v>248260.40296541856</v>
      </c>
      <c r="AK11" s="628">
        <v>234930.79031935465</v>
      </c>
      <c r="AL11" s="628">
        <v>227750.90439469102</v>
      </c>
    </row>
    <row r="12" spans="1:60" x14ac:dyDescent="0.2">
      <c r="A12" s="649" t="s">
        <v>247</v>
      </c>
      <c r="B12" s="221">
        <v>13410</v>
      </c>
      <c r="C12" s="621">
        <v>18200</v>
      </c>
      <c r="D12" s="221">
        <v>15950</v>
      </c>
      <c r="E12" s="621">
        <v>15850</v>
      </c>
      <c r="F12" s="221">
        <v>15350</v>
      </c>
      <c r="G12" s="622">
        <v>18000</v>
      </c>
      <c r="H12" s="623">
        <v>19140</v>
      </c>
      <c r="I12" s="621">
        <v>19570</v>
      </c>
      <c r="J12" s="221">
        <v>21360</v>
      </c>
      <c r="K12" s="624">
        <v>20940</v>
      </c>
      <c r="L12" s="625">
        <v>21091.993912795941</v>
      </c>
      <c r="M12" s="622">
        <v>24522</v>
      </c>
      <c r="N12" s="623">
        <v>23930.601056726828</v>
      </c>
      <c r="O12" s="622">
        <v>24568.400000000001</v>
      </c>
      <c r="P12" s="623">
        <v>24013.017112076268</v>
      </c>
      <c r="Q12" s="622">
        <v>26549.888403021279</v>
      </c>
      <c r="R12" s="623">
        <v>28597.651276184224</v>
      </c>
      <c r="S12" s="626">
        <v>32752.283543928355</v>
      </c>
      <c r="T12" s="627">
        <v>36621.254140526049</v>
      </c>
      <c r="U12" s="626">
        <v>41222</v>
      </c>
      <c r="V12" s="627">
        <v>36683</v>
      </c>
      <c r="W12" s="626">
        <v>36626.475755024505</v>
      </c>
      <c r="X12" s="627">
        <v>35261.236535693744</v>
      </c>
      <c r="Y12" s="626">
        <v>38753.226988559269</v>
      </c>
      <c r="Z12" s="627">
        <v>39538.199509932332</v>
      </c>
      <c r="AA12" s="626">
        <v>46097.307487025282</v>
      </c>
      <c r="AB12" s="627">
        <v>44440.60462231619</v>
      </c>
      <c r="AC12" s="626">
        <v>46744.102691264219</v>
      </c>
      <c r="AD12" s="628">
        <v>49040.098987999205</v>
      </c>
      <c r="AE12" s="628">
        <v>54234</v>
      </c>
      <c r="AF12" s="628">
        <v>61826.387864451113</v>
      </c>
      <c r="AG12" s="628">
        <v>70825.712646003609</v>
      </c>
      <c r="AH12" s="628">
        <v>25128.717668552883</v>
      </c>
      <c r="AI12" s="628">
        <v>66519.229768686899</v>
      </c>
      <c r="AJ12" s="628">
        <v>79981.042663154803</v>
      </c>
      <c r="AK12" s="628">
        <v>87418.117705186407</v>
      </c>
      <c r="AL12" s="628">
        <v>88642.180026575312</v>
      </c>
    </row>
    <row r="13" spans="1:60" x14ac:dyDescent="0.2">
      <c r="A13" s="649" t="s">
        <v>248</v>
      </c>
      <c r="B13" s="221">
        <v>12330</v>
      </c>
      <c r="C13" s="621">
        <v>10010</v>
      </c>
      <c r="D13" s="221">
        <v>9810</v>
      </c>
      <c r="E13" s="621">
        <v>11460</v>
      </c>
      <c r="F13" s="221">
        <v>9000</v>
      </c>
      <c r="G13" s="622">
        <v>10100</v>
      </c>
      <c r="H13" s="623">
        <v>11680</v>
      </c>
      <c r="I13" s="621">
        <v>11330</v>
      </c>
      <c r="J13" s="221">
        <v>11590</v>
      </c>
      <c r="K13" s="624">
        <v>11690</v>
      </c>
      <c r="L13" s="625">
        <v>12268.796107700578</v>
      </c>
      <c r="M13" s="622">
        <v>13273</v>
      </c>
      <c r="N13" s="623">
        <v>15018.842919949422</v>
      </c>
      <c r="O13" s="622">
        <v>15264</v>
      </c>
      <c r="P13" s="623">
        <v>15393.004511671654</v>
      </c>
      <c r="Q13" s="622">
        <v>15902.105380117955</v>
      </c>
      <c r="R13" s="623">
        <v>16773.841526762833</v>
      </c>
      <c r="S13" s="626">
        <v>19391.000859502354</v>
      </c>
      <c r="T13" s="627">
        <v>19803.592319597057</v>
      </c>
      <c r="U13" s="626">
        <v>20105</v>
      </c>
      <c r="V13" s="627">
        <v>20218</v>
      </c>
      <c r="W13" s="626">
        <v>19268.053298445102</v>
      </c>
      <c r="X13" s="627">
        <v>20862.552507964898</v>
      </c>
      <c r="Y13" s="626">
        <v>23572.319787144697</v>
      </c>
      <c r="Z13" s="627">
        <v>23374.626675798329</v>
      </c>
      <c r="AA13" s="626">
        <v>25280.30683595212</v>
      </c>
      <c r="AB13" s="627">
        <v>24868.584726776273</v>
      </c>
      <c r="AC13" s="626">
        <v>25633.49032628486</v>
      </c>
      <c r="AD13" s="628">
        <v>26036.916634702695</v>
      </c>
      <c r="AE13" s="628">
        <v>27177</v>
      </c>
      <c r="AF13" s="628">
        <v>30127.760309342146</v>
      </c>
      <c r="AG13" s="628">
        <v>32365.470445960116</v>
      </c>
      <c r="AH13" s="628">
        <v>13980.891661588757</v>
      </c>
      <c r="AI13" s="628">
        <v>23192.146836125903</v>
      </c>
      <c r="AJ13" s="628">
        <v>32900.445271523029</v>
      </c>
      <c r="AK13" s="628">
        <v>36074.711117292121</v>
      </c>
      <c r="AL13" s="628">
        <v>36308.7637370956</v>
      </c>
    </row>
    <row r="14" spans="1:60" x14ac:dyDescent="0.2">
      <c r="A14" s="649" t="s">
        <v>249</v>
      </c>
      <c r="B14" s="221">
        <v>32140</v>
      </c>
      <c r="C14" s="621">
        <v>34220</v>
      </c>
      <c r="D14" s="221">
        <v>40840</v>
      </c>
      <c r="E14" s="621">
        <v>38940</v>
      </c>
      <c r="F14" s="221">
        <v>32860</v>
      </c>
      <c r="G14" s="622">
        <v>33560</v>
      </c>
      <c r="H14" s="623">
        <v>38270</v>
      </c>
      <c r="I14" s="621">
        <v>40780</v>
      </c>
      <c r="J14" s="221">
        <v>41810</v>
      </c>
      <c r="K14" s="624">
        <v>43140</v>
      </c>
      <c r="L14" s="625">
        <v>45396.961429620846</v>
      </c>
      <c r="M14" s="626">
        <v>46772</v>
      </c>
      <c r="N14" s="627">
        <v>55621.441375238879</v>
      </c>
      <c r="O14" s="626">
        <v>54879</v>
      </c>
      <c r="P14" s="627">
        <v>61486.272411452715</v>
      </c>
      <c r="Q14" s="626">
        <v>69986.160332914456</v>
      </c>
      <c r="R14" s="627">
        <v>81437.234445784721</v>
      </c>
      <c r="S14" s="626">
        <v>91185.71118936596</v>
      </c>
      <c r="T14" s="627">
        <v>98960.402757581222</v>
      </c>
      <c r="U14" s="626">
        <v>96806</v>
      </c>
      <c r="V14" s="627">
        <v>76733</v>
      </c>
      <c r="W14" s="626">
        <v>73561.016321100673</v>
      </c>
      <c r="X14" s="627">
        <v>76985.957887595607</v>
      </c>
      <c r="Y14" s="626">
        <v>81517.919668690825</v>
      </c>
      <c r="Z14" s="627">
        <v>88025.28251118373</v>
      </c>
      <c r="AA14" s="626">
        <v>88645.712919939571</v>
      </c>
      <c r="AB14" s="627">
        <v>89329.776058407384</v>
      </c>
      <c r="AC14" s="626">
        <v>95280.071934037784</v>
      </c>
      <c r="AD14" s="628">
        <v>99632.950286105814</v>
      </c>
      <c r="AE14" s="628">
        <v>103167</v>
      </c>
      <c r="AF14" s="628">
        <v>110222.14227294586</v>
      </c>
      <c r="AG14" s="628">
        <v>128741.59200455349</v>
      </c>
      <c r="AH14" s="628">
        <v>42049.560269471767</v>
      </c>
      <c r="AI14" s="628">
        <v>143697.43298244421</v>
      </c>
      <c r="AJ14" s="628">
        <v>170024.26290104873</v>
      </c>
      <c r="AK14" s="628">
        <v>166668.49973748872</v>
      </c>
      <c r="AL14" s="628">
        <v>167087.58090642368</v>
      </c>
    </row>
    <row r="15" spans="1:60" x14ac:dyDescent="0.2">
      <c r="A15" s="649" t="s">
        <v>250</v>
      </c>
      <c r="B15" s="221">
        <v>17360</v>
      </c>
      <c r="C15" s="621">
        <v>18700</v>
      </c>
      <c r="D15" s="221">
        <v>22380</v>
      </c>
      <c r="E15" s="621">
        <v>23090</v>
      </c>
      <c r="F15" s="221">
        <v>19620</v>
      </c>
      <c r="G15" s="622">
        <v>16870</v>
      </c>
      <c r="H15" s="623">
        <v>18700</v>
      </c>
      <c r="I15" s="621">
        <v>19140</v>
      </c>
      <c r="J15" s="221">
        <v>19580</v>
      </c>
      <c r="K15" s="624">
        <v>18630</v>
      </c>
      <c r="L15" s="625">
        <v>19642.711591081868</v>
      </c>
      <c r="M15" s="626">
        <v>19803</v>
      </c>
      <c r="N15" s="627">
        <v>20508.667374540728</v>
      </c>
      <c r="O15" s="626">
        <v>18549</v>
      </c>
      <c r="P15" s="627">
        <v>21595.275652835593</v>
      </c>
      <c r="Q15" s="626">
        <v>23677.680566334577</v>
      </c>
      <c r="R15" s="627">
        <v>24030.138285459438</v>
      </c>
      <c r="S15" s="626">
        <v>27699.439224683058</v>
      </c>
      <c r="T15" s="627">
        <v>30240.830706771831</v>
      </c>
      <c r="U15" s="626">
        <v>31595</v>
      </c>
      <c r="V15" s="627">
        <v>26802</v>
      </c>
      <c r="W15" s="626">
        <v>25836.91106021337</v>
      </c>
      <c r="X15" s="627">
        <v>26953.041524807075</v>
      </c>
      <c r="Y15" s="626">
        <v>26558.991655346119</v>
      </c>
      <c r="Z15" s="627">
        <v>27736.037951177117</v>
      </c>
      <c r="AA15" s="626">
        <v>26065.952748871096</v>
      </c>
      <c r="AB15" s="627">
        <v>24485.288985482905</v>
      </c>
      <c r="AC15" s="626">
        <v>25200.46074037761</v>
      </c>
      <c r="AD15" s="628">
        <v>25700.062263663025</v>
      </c>
      <c r="AE15" s="628">
        <v>27007</v>
      </c>
      <c r="AF15" s="628">
        <v>29281.976799271088</v>
      </c>
      <c r="AG15" s="628">
        <v>34053.71229459867</v>
      </c>
      <c r="AH15" s="628">
        <v>8962.3728661522146</v>
      </c>
      <c r="AI15" s="628">
        <v>32104.248648333003</v>
      </c>
      <c r="AJ15" s="628">
        <v>43023.740903246638</v>
      </c>
      <c r="AK15" s="628">
        <v>42434.131570076061</v>
      </c>
      <c r="AL15" s="628">
        <v>40088.906357497035</v>
      </c>
    </row>
    <row r="16" spans="1:60" x14ac:dyDescent="0.2">
      <c r="A16" s="649" t="s">
        <v>251</v>
      </c>
      <c r="B16" s="221">
        <v>35640</v>
      </c>
      <c r="C16" s="621">
        <v>45070</v>
      </c>
      <c r="D16" s="221">
        <v>42850</v>
      </c>
      <c r="E16" s="621">
        <v>45010</v>
      </c>
      <c r="F16" s="221">
        <v>37180</v>
      </c>
      <c r="G16" s="622">
        <v>39190</v>
      </c>
      <c r="H16" s="623">
        <v>41310</v>
      </c>
      <c r="I16" s="621">
        <v>46110</v>
      </c>
      <c r="J16" s="221">
        <v>52480</v>
      </c>
      <c r="K16" s="624">
        <v>58940</v>
      </c>
      <c r="L16" s="625">
        <v>58332.11762856914</v>
      </c>
      <c r="M16" s="626">
        <v>61635</v>
      </c>
      <c r="N16" s="627">
        <v>58460.460872418509</v>
      </c>
      <c r="O16" s="626">
        <v>65648</v>
      </c>
      <c r="P16" s="627">
        <v>69564.574669298876</v>
      </c>
      <c r="Q16" s="626">
        <v>68733.802522702084</v>
      </c>
      <c r="R16" s="627">
        <v>74861.775876161788</v>
      </c>
      <c r="S16" s="626">
        <v>88583.728023100499</v>
      </c>
      <c r="T16" s="627">
        <v>99523.030578012302</v>
      </c>
      <c r="U16" s="626">
        <v>105904</v>
      </c>
      <c r="V16" s="627">
        <v>96306</v>
      </c>
      <c r="W16" s="626">
        <v>90178.723236127538</v>
      </c>
      <c r="X16" s="627">
        <v>87841.324564970564</v>
      </c>
      <c r="Y16" s="626">
        <v>92048.848559842372</v>
      </c>
      <c r="Z16" s="627">
        <v>90548.818233241851</v>
      </c>
      <c r="AA16" s="626">
        <v>96406.328900229113</v>
      </c>
      <c r="AB16" s="627">
        <v>97991.087924654901</v>
      </c>
      <c r="AC16" s="626">
        <v>122793.28704784048</v>
      </c>
      <c r="AD16" s="628">
        <v>126416.18266105746</v>
      </c>
      <c r="AE16" s="628">
        <v>139634</v>
      </c>
      <c r="AF16" s="628">
        <v>162936.9144932795</v>
      </c>
      <c r="AG16" s="628">
        <v>173551.56247982263</v>
      </c>
      <c r="AH16" s="628">
        <v>64086.001780414714</v>
      </c>
      <c r="AI16" s="628">
        <v>203770.61667970975</v>
      </c>
      <c r="AJ16" s="628">
        <v>213466.9098264947</v>
      </c>
      <c r="AK16" s="628">
        <v>207089.22228697033</v>
      </c>
      <c r="AL16" s="628">
        <v>215877.92778084255</v>
      </c>
    </row>
    <row r="17" spans="1:38" x14ac:dyDescent="0.2">
      <c r="A17" s="649" t="s">
        <v>252</v>
      </c>
      <c r="B17" s="221">
        <v>5140</v>
      </c>
      <c r="C17" s="621">
        <v>6110</v>
      </c>
      <c r="D17" s="221">
        <v>5400</v>
      </c>
      <c r="E17" s="621">
        <v>5310</v>
      </c>
      <c r="F17" s="221">
        <v>4940</v>
      </c>
      <c r="G17" s="622">
        <v>5140</v>
      </c>
      <c r="H17" s="623">
        <v>5470</v>
      </c>
      <c r="I17" s="621">
        <v>5400</v>
      </c>
      <c r="J17" s="221">
        <v>5390</v>
      </c>
      <c r="K17" s="624">
        <v>5310</v>
      </c>
      <c r="L17" s="625">
        <v>5057.3725221004643</v>
      </c>
      <c r="M17" s="626">
        <v>5386</v>
      </c>
      <c r="N17" s="627">
        <v>6428.2066833852059</v>
      </c>
      <c r="O17" s="626">
        <v>5640</v>
      </c>
      <c r="P17" s="627">
        <v>6264.5520886874792</v>
      </c>
      <c r="Q17" s="626">
        <v>6865.2786571968254</v>
      </c>
      <c r="R17" s="627">
        <v>7291.6961341151755</v>
      </c>
      <c r="S17" s="626">
        <v>8117.1010521673097</v>
      </c>
      <c r="T17" s="627">
        <v>8891.3752466800179</v>
      </c>
      <c r="U17" s="626">
        <v>9519</v>
      </c>
      <c r="V17" s="627">
        <v>9274</v>
      </c>
      <c r="W17" s="626">
        <v>8919.3020208296493</v>
      </c>
      <c r="X17" s="627">
        <v>8663.7991428066307</v>
      </c>
      <c r="Y17" s="626">
        <v>9574.359684653462</v>
      </c>
      <c r="Z17" s="627">
        <v>8981.2578946733447</v>
      </c>
      <c r="AA17" s="626">
        <v>9053.1682041213007</v>
      </c>
      <c r="AB17" s="627">
        <v>9931.8560233899771</v>
      </c>
      <c r="AC17" s="626">
        <v>9733.7672013771898</v>
      </c>
      <c r="AD17" s="628">
        <v>9344.302066328115</v>
      </c>
      <c r="AE17" s="628">
        <v>10007</v>
      </c>
      <c r="AF17" s="628">
        <v>11288.92155985199</v>
      </c>
      <c r="AG17" s="628">
        <v>11615.328646873561</v>
      </c>
      <c r="AH17" s="628">
        <v>4044.3712259785211</v>
      </c>
      <c r="AI17" s="628">
        <v>9674.6961155885183</v>
      </c>
      <c r="AJ17" s="628">
        <v>11946.619218910022</v>
      </c>
      <c r="AK17" s="628">
        <v>12954.373853391431</v>
      </c>
      <c r="AL17" s="628">
        <v>13082.444360833373</v>
      </c>
    </row>
    <row r="18" spans="1:38" x14ac:dyDescent="0.2">
      <c r="A18" s="634" t="s">
        <v>253</v>
      </c>
      <c r="B18" s="87">
        <v>204540</v>
      </c>
      <c r="C18" s="88">
        <v>222810</v>
      </c>
      <c r="D18" s="87">
        <v>207250</v>
      </c>
      <c r="E18" s="88">
        <v>232190</v>
      </c>
      <c r="F18" s="87">
        <v>163250</v>
      </c>
      <c r="G18" s="102">
        <v>147090</v>
      </c>
      <c r="H18" s="103">
        <v>167440</v>
      </c>
      <c r="I18" s="88">
        <v>172390</v>
      </c>
      <c r="J18" s="87">
        <v>167450</v>
      </c>
      <c r="K18" s="88">
        <v>166100</v>
      </c>
      <c r="L18" s="104">
        <v>172518.31434625495</v>
      </c>
      <c r="M18" s="92">
        <v>191856</v>
      </c>
      <c r="N18" s="105">
        <v>206467.98678054282</v>
      </c>
      <c r="O18" s="92">
        <v>193574.8</v>
      </c>
      <c r="P18" s="105">
        <v>183216.47366719483</v>
      </c>
      <c r="Q18" s="92">
        <v>194496.72115328172</v>
      </c>
      <c r="R18" s="105">
        <v>210412.95563552572</v>
      </c>
      <c r="S18" s="92">
        <v>224272.6569878172</v>
      </c>
      <c r="T18" s="93">
        <v>224050.71505020201</v>
      </c>
      <c r="U18" s="94">
        <v>220179</v>
      </c>
      <c r="V18" s="93">
        <v>203438</v>
      </c>
      <c r="W18" s="94">
        <v>185515.8052819588</v>
      </c>
      <c r="X18" s="93">
        <v>189866.21099298296</v>
      </c>
      <c r="Y18" s="94">
        <v>200784.24755881017</v>
      </c>
      <c r="Z18" s="93">
        <v>200691.42907792889</v>
      </c>
      <c r="AA18" s="94">
        <v>196434.69682595372</v>
      </c>
      <c r="AB18" s="93">
        <v>197983.40995691434</v>
      </c>
      <c r="AC18" s="94">
        <v>203732.88818202229</v>
      </c>
      <c r="AD18" s="9">
        <v>213547.77794873083</v>
      </c>
      <c r="AE18" s="9">
        <v>229046</v>
      </c>
      <c r="AF18" s="9">
        <v>249915.86165259336</v>
      </c>
      <c r="AG18" s="9">
        <v>268160.71069897281</v>
      </c>
      <c r="AH18" s="9">
        <v>108208.26780447306</v>
      </c>
      <c r="AI18" s="9">
        <v>211863.1641900196</v>
      </c>
      <c r="AJ18" s="9">
        <v>288733.96674496529</v>
      </c>
      <c r="AK18" s="9">
        <v>295836.587686015</v>
      </c>
      <c r="AL18" s="9">
        <v>283251.57886596204</v>
      </c>
    </row>
    <row r="19" spans="1:38" x14ac:dyDescent="0.2">
      <c r="A19" s="649" t="s">
        <v>254</v>
      </c>
      <c r="B19" s="221">
        <v>25000</v>
      </c>
      <c r="C19" s="621">
        <v>25920</v>
      </c>
      <c r="D19" s="221">
        <v>26970</v>
      </c>
      <c r="E19" s="621">
        <v>32610</v>
      </c>
      <c r="F19" s="221">
        <v>21810</v>
      </c>
      <c r="G19" s="622">
        <v>17470</v>
      </c>
      <c r="H19" s="623">
        <v>21380</v>
      </c>
      <c r="I19" s="621">
        <v>21730</v>
      </c>
      <c r="J19" s="221">
        <v>20370</v>
      </c>
      <c r="K19" s="624">
        <v>18660</v>
      </c>
      <c r="L19" s="625">
        <v>20830.341560136614</v>
      </c>
      <c r="M19" s="626">
        <v>23772</v>
      </c>
      <c r="N19" s="627">
        <v>24544.1614318457</v>
      </c>
      <c r="O19" s="626">
        <v>22236</v>
      </c>
      <c r="P19" s="627">
        <v>21938.243029364327</v>
      </c>
      <c r="Q19" s="626">
        <v>24268.561245361085</v>
      </c>
      <c r="R19" s="627">
        <v>27762.013242385059</v>
      </c>
      <c r="S19" s="626">
        <v>28220.79266750014</v>
      </c>
      <c r="T19" s="627">
        <v>28503.727721771687</v>
      </c>
      <c r="U19" s="626">
        <v>28324</v>
      </c>
      <c r="V19" s="627">
        <v>25851</v>
      </c>
      <c r="W19" s="626">
        <v>23443.154390747466</v>
      </c>
      <c r="X19" s="627">
        <v>23681.714840786342</v>
      </c>
      <c r="Y19" s="626">
        <v>26102.124447218808</v>
      </c>
      <c r="Z19" s="627">
        <v>27387.453722363171</v>
      </c>
      <c r="AA19" s="626">
        <v>26019.41797207118</v>
      </c>
      <c r="AB19" s="627">
        <v>25594.843944868026</v>
      </c>
      <c r="AC19" s="626">
        <v>25488.719609411481</v>
      </c>
      <c r="AD19" s="628">
        <v>25266.0113871555</v>
      </c>
      <c r="AE19" s="628">
        <v>27678</v>
      </c>
      <c r="AF19" s="628">
        <v>31336.475938574597</v>
      </c>
      <c r="AG19" s="628">
        <v>30847.670796906314</v>
      </c>
      <c r="AH19" s="628">
        <v>14037.378961433598</v>
      </c>
      <c r="AI19" s="628">
        <v>24124.131359900926</v>
      </c>
      <c r="AJ19" s="628">
        <v>33355.42977049898</v>
      </c>
      <c r="AK19" s="628">
        <v>34537.914599788419</v>
      </c>
      <c r="AL19" s="628">
        <v>35358.493879854163</v>
      </c>
    </row>
    <row r="20" spans="1:38" x14ac:dyDescent="0.2">
      <c r="A20" s="649" t="s">
        <v>255</v>
      </c>
      <c r="B20" s="221">
        <v>25790</v>
      </c>
      <c r="C20" s="621">
        <v>30400</v>
      </c>
      <c r="D20" s="221">
        <v>26980</v>
      </c>
      <c r="E20" s="621">
        <v>30200</v>
      </c>
      <c r="F20" s="221">
        <v>22840</v>
      </c>
      <c r="G20" s="622">
        <v>17780</v>
      </c>
      <c r="H20" s="623">
        <v>20690</v>
      </c>
      <c r="I20" s="621">
        <v>19990</v>
      </c>
      <c r="J20" s="221">
        <v>19320</v>
      </c>
      <c r="K20" s="624">
        <v>19740</v>
      </c>
      <c r="L20" s="625">
        <v>20181.730000496569</v>
      </c>
      <c r="M20" s="626">
        <v>21695</v>
      </c>
      <c r="N20" s="627">
        <v>23868.589039466508</v>
      </c>
      <c r="O20" s="626">
        <v>22579</v>
      </c>
      <c r="P20" s="627">
        <v>20880.084493986142</v>
      </c>
      <c r="Q20" s="626">
        <v>23108.653545087123</v>
      </c>
      <c r="R20" s="627">
        <v>24823.716020590484</v>
      </c>
      <c r="S20" s="626">
        <v>28442.309471915098</v>
      </c>
      <c r="T20" s="627">
        <v>28263.58196364019</v>
      </c>
      <c r="U20" s="626">
        <v>28674</v>
      </c>
      <c r="V20" s="627">
        <v>25676</v>
      </c>
      <c r="W20" s="626">
        <v>23888.020777235481</v>
      </c>
      <c r="X20" s="627">
        <v>23904.074951814833</v>
      </c>
      <c r="Y20" s="626">
        <v>26016.804780861006</v>
      </c>
      <c r="Z20" s="627">
        <v>24361.90168984963</v>
      </c>
      <c r="AA20" s="626">
        <v>24058.700944494558</v>
      </c>
      <c r="AB20" s="627">
        <v>23981.276450475012</v>
      </c>
      <c r="AC20" s="626">
        <v>24890.896860937733</v>
      </c>
      <c r="AD20" s="628">
        <v>25006.671461510159</v>
      </c>
      <c r="AE20" s="628">
        <v>27135</v>
      </c>
      <c r="AF20" s="628">
        <v>28407.407618962516</v>
      </c>
      <c r="AG20" s="628">
        <v>32666.286319536423</v>
      </c>
      <c r="AH20" s="628">
        <v>10813.980174323351</v>
      </c>
      <c r="AI20" s="628">
        <v>28977.872630766738</v>
      </c>
      <c r="AJ20" s="628">
        <v>37494.310520064333</v>
      </c>
      <c r="AK20" s="628">
        <v>38663.390256221843</v>
      </c>
      <c r="AL20" s="628">
        <v>36528.98901684767</v>
      </c>
    </row>
    <row r="21" spans="1:38" x14ac:dyDescent="0.2">
      <c r="A21" s="649" t="s">
        <v>256</v>
      </c>
      <c r="B21" s="221">
        <v>65720</v>
      </c>
      <c r="C21" s="621">
        <v>70430</v>
      </c>
      <c r="D21" s="221">
        <v>61430</v>
      </c>
      <c r="E21" s="621">
        <v>71110</v>
      </c>
      <c r="F21" s="221">
        <v>50280</v>
      </c>
      <c r="G21" s="622">
        <v>55440</v>
      </c>
      <c r="H21" s="623">
        <v>57170</v>
      </c>
      <c r="I21" s="621">
        <v>67000</v>
      </c>
      <c r="J21" s="221">
        <v>62570</v>
      </c>
      <c r="K21" s="624">
        <v>63310</v>
      </c>
      <c r="L21" s="625">
        <v>66033.768002781057</v>
      </c>
      <c r="M21" s="626">
        <v>76502</v>
      </c>
      <c r="N21" s="627">
        <v>84262.31346466596</v>
      </c>
      <c r="O21" s="626">
        <v>79591.899999999994</v>
      </c>
      <c r="P21" s="627">
        <v>72706.438265391422</v>
      </c>
      <c r="Q21" s="626">
        <v>74975.413652869567</v>
      </c>
      <c r="R21" s="627">
        <v>80865.87119542835</v>
      </c>
      <c r="S21" s="626">
        <v>84560.38215317711</v>
      </c>
      <c r="T21" s="627">
        <v>81981.152405627508</v>
      </c>
      <c r="U21" s="626">
        <v>79874</v>
      </c>
      <c r="V21" s="627">
        <v>75400</v>
      </c>
      <c r="W21" s="626">
        <v>66000.433331065287</v>
      </c>
      <c r="X21" s="627">
        <v>68357.530222567599</v>
      </c>
      <c r="Y21" s="626">
        <v>71517.671253734225</v>
      </c>
      <c r="Z21" s="627">
        <v>70241.155999318173</v>
      </c>
      <c r="AA21" s="626">
        <v>68741.917966256253</v>
      </c>
      <c r="AB21" s="627">
        <v>71515.585697181989</v>
      </c>
      <c r="AC21" s="626">
        <v>75411.644037865772</v>
      </c>
      <c r="AD21" s="628">
        <v>81028.926455434543</v>
      </c>
      <c r="AE21" s="628">
        <v>87168</v>
      </c>
      <c r="AF21" s="628">
        <v>95875.851257139439</v>
      </c>
      <c r="AG21" s="628">
        <v>102222.24527140793</v>
      </c>
      <c r="AH21" s="628">
        <v>47524.701675938879</v>
      </c>
      <c r="AI21" s="628">
        <v>74314.443078327196</v>
      </c>
      <c r="AJ21" s="628">
        <v>103931.88356441945</v>
      </c>
      <c r="AK21" s="628">
        <v>101554.53531868853</v>
      </c>
      <c r="AL21" s="628">
        <v>96760.919472519017</v>
      </c>
    </row>
    <row r="22" spans="1:38" x14ac:dyDescent="0.2">
      <c r="A22" s="649" t="s">
        <v>257</v>
      </c>
      <c r="B22" s="221">
        <v>60680</v>
      </c>
      <c r="C22" s="621">
        <v>65780</v>
      </c>
      <c r="D22" s="221">
        <v>65550</v>
      </c>
      <c r="E22" s="621">
        <v>65190</v>
      </c>
      <c r="F22" s="221">
        <v>46430</v>
      </c>
      <c r="G22" s="622">
        <v>35800</v>
      </c>
      <c r="H22" s="623">
        <v>45780</v>
      </c>
      <c r="I22" s="621">
        <v>40180</v>
      </c>
      <c r="J22" s="221">
        <v>42070</v>
      </c>
      <c r="K22" s="624">
        <v>42320</v>
      </c>
      <c r="L22" s="625">
        <v>42131.382794306657</v>
      </c>
      <c r="M22" s="626">
        <v>45279</v>
      </c>
      <c r="N22" s="627">
        <v>48170.215807403692</v>
      </c>
      <c r="O22" s="626">
        <v>45284.9</v>
      </c>
      <c r="P22" s="627">
        <v>43136.302741035179</v>
      </c>
      <c r="Q22" s="626">
        <v>44828.942740176659</v>
      </c>
      <c r="R22" s="627">
        <v>47504.095111325631</v>
      </c>
      <c r="S22" s="626">
        <v>50363.133447182219</v>
      </c>
      <c r="T22" s="627">
        <v>52567.388981043056</v>
      </c>
      <c r="U22" s="626">
        <v>50764</v>
      </c>
      <c r="V22" s="627">
        <v>46298</v>
      </c>
      <c r="W22" s="626">
        <v>42491.560768048919</v>
      </c>
      <c r="X22" s="627">
        <v>42768.862022027803</v>
      </c>
      <c r="Y22" s="626">
        <v>43465.15332851703</v>
      </c>
      <c r="Z22" s="627">
        <v>44376.992682043485</v>
      </c>
      <c r="AA22" s="626">
        <v>43243.042244409306</v>
      </c>
      <c r="AB22" s="627">
        <v>42697.972681818675</v>
      </c>
      <c r="AC22" s="626">
        <v>44378.142653951531</v>
      </c>
      <c r="AD22" s="628">
        <v>46432.712028221424</v>
      </c>
      <c r="AE22" s="628">
        <v>49858</v>
      </c>
      <c r="AF22" s="628">
        <v>53585.104899705337</v>
      </c>
      <c r="AG22" s="628">
        <v>59424.056731678189</v>
      </c>
      <c r="AH22" s="628">
        <v>18117.05475492806</v>
      </c>
      <c r="AI22" s="628">
        <v>52744.242778830172</v>
      </c>
      <c r="AJ22" s="628">
        <v>68449.304179413928</v>
      </c>
      <c r="AK22" s="628">
        <v>71003.819264223901</v>
      </c>
      <c r="AL22" s="628">
        <v>68122.730160306892</v>
      </c>
    </row>
    <row r="23" spans="1:38" x14ac:dyDescent="0.2">
      <c r="A23" s="649" t="s">
        <v>258</v>
      </c>
      <c r="B23" s="221">
        <v>16850</v>
      </c>
      <c r="C23" s="621">
        <v>19750</v>
      </c>
      <c r="D23" s="221">
        <v>17260</v>
      </c>
      <c r="E23" s="621">
        <v>21320</v>
      </c>
      <c r="F23" s="221">
        <v>12810</v>
      </c>
      <c r="G23" s="622">
        <v>11440</v>
      </c>
      <c r="H23" s="623">
        <v>12900</v>
      </c>
      <c r="I23" s="621">
        <v>12870</v>
      </c>
      <c r="J23" s="221">
        <v>12850</v>
      </c>
      <c r="K23" s="624">
        <v>12540</v>
      </c>
      <c r="L23" s="625">
        <v>13709.647103528441</v>
      </c>
      <c r="M23" s="626">
        <v>14199</v>
      </c>
      <c r="N23" s="627">
        <v>14279.902569861832</v>
      </c>
      <c r="O23" s="626">
        <v>13170</v>
      </c>
      <c r="P23" s="627">
        <v>13935.85983491166</v>
      </c>
      <c r="Q23" s="626">
        <v>15420.810686565521</v>
      </c>
      <c r="R23" s="627">
        <v>16644.240244474797</v>
      </c>
      <c r="S23" s="626">
        <v>18429.448822867853</v>
      </c>
      <c r="T23" s="627">
        <v>18118.959791794707</v>
      </c>
      <c r="U23" s="626">
        <v>17918</v>
      </c>
      <c r="V23" s="627">
        <v>16360</v>
      </c>
      <c r="W23" s="626">
        <v>16030.937778068095</v>
      </c>
      <c r="X23" s="627">
        <v>16260.583273329214</v>
      </c>
      <c r="Y23" s="626">
        <v>17393.080957203561</v>
      </c>
      <c r="Z23" s="627">
        <v>17558.464686762643</v>
      </c>
      <c r="AA23" s="626">
        <v>17073.605908336329</v>
      </c>
      <c r="AB23" s="627">
        <v>16663.299376129653</v>
      </c>
      <c r="AC23" s="626">
        <v>17374.723634696864</v>
      </c>
      <c r="AD23" s="628">
        <v>19122.241327342774</v>
      </c>
      <c r="AE23" s="628">
        <v>20071</v>
      </c>
      <c r="AF23" s="628">
        <v>21888.366800114094</v>
      </c>
      <c r="AG23" s="628">
        <v>23311.647432693</v>
      </c>
      <c r="AH23" s="628">
        <v>8817.52942973266</v>
      </c>
      <c r="AI23" s="628">
        <v>18910.244121187749</v>
      </c>
      <c r="AJ23" s="628">
        <v>26313.655270451975</v>
      </c>
      <c r="AK23" s="628">
        <v>28085.485707775988</v>
      </c>
      <c r="AL23" s="628">
        <v>25931.640045458171</v>
      </c>
    </row>
    <row r="24" spans="1:38" x14ac:dyDescent="0.2">
      <c r="A24" s="649" t="s">
        <v>259</v>
      </c>
      <c r="B24" s="221">
        <v>4920</v>
      </c>
      <c r="C24" s="621">
        <v>4940</v>
      </c>
      <c r="D24" s="221">
        <v>4190</v>
      </c>
      <c r="E24" s="621">
        <v>4850</v>
      </c>
      <c r="F24" s="221">
        <v>4250</v>
      </c>
      <c r="G24" s="622">
        <v>4230</v>
      </c>
      <c r="H24" s="623">
        <v>4560</v>
      </c>
      <c r="I24" s="621">
        <v>5110</v>
      </c>
      <c r="J24" s="221">
        <v>4750</v>
      </c>
      <c r="K24" s="624">
        <v>4800</v>
      </c>
      <c r="L24" s="625">
        <v>4818.5650697208739</v>
      </c>
      <c r="M24" s="626">
        <v>4727</v>
      </c>
      <c r="N24" s="627">
        <v>5160.3950522674277</v>
      </c>
      <c r="O24" s="626">
        <v>4806</v>
      </c>
      <c r="P24" s="627">
        <v>4370.1464631446606</v>
      </c>
      <c r="Q24" s="626">
        <v>5173.271146726217</v>
      </c>
      <c r="R24" s="627">
        <v>5846.3910495144964</v>
      </c>
      <c r="S24" s="626">
        <v>6355.8515841130884</v>
      </c>
      <c r="T24" s="627">
        <v>6334.2500360583053</v>
      </c>
      <c r="U24" s="626">
        <v>6291</v>
      </c>
      <c r="V24" s="627">
        <v>6137</v>
      </c>
      <c r="W24" s="626">
        <v>6004.1755292152802</v>
      </c>
      <c r="X24" s="627">
        <v>6946.7414226435985</v>
      </c>
      <c r="Y24" s="626">
        <v>7724.1418179690054</v>
      </c>
      <c r="Z24" s="627">
        <v>8434.1445136904786</v>
      </c>
      <c r="AA24" s="626">
        <v>8785.4309748337109</v>
      </c>
      <c r="AB24" s="627">
        <v>9305.4853866652338</v>
      </c>
      <c r="AC24" s="626">
        <v>8149.1107959784304</v>
      </c>
      <c r="AD24" s="628">
        <v>8041.3940633757638</v>
      </c>
      <c r="AE24" s="628">
        <v>7962</v>
      </c>
      <c r="AF24" s="628">
        <v>8672.030039982872</v>
      </c>
      <c r="AG24" s="628">
        <v>9540.8932854613922</v>
      </c>
      <c r="AH24" s="628">
        <v>4360.5600352218016</v>
      </c>
      <c r="AI24" s="628">
        <v>5577.3255324961574</v>
      </c>
      <c r="AJ24" s="628">
        <v>8455.0145038252867</v>
      </c>
      <c r="AK24" s="628">
        <v>9726.6306469938118</v>
      </c>
      <c r="AL24" s="628">
        <v>9290.8246005531892</v>
      </c>
    </row>
    <row r="25" spans="1:38" x14ac:dyDescent="0.2">
      <c r="A25" s="649" t="s">
        <v>260</v>
      </c>
      <c r="B25" s="221">
        <v>5580</v>
      </c>
      <c r="C25" s="621">
        <v>5590</v>
      </c>
      <c r="D25" s="221">
        <v>4870</v>
      </c>
      <c r="E25" s="621">
        <v>6910</v>
      </c>
      <c r="F25" s="221">
        <v>4830</v>
      </c>
      <c r="G25" s="622">
        <v>4930</v>
      </c>
      <c r="H25" s="623">
        <v>4960</v>
      </c>
      <c r="I25" s="621">
        <v>4870</v>
      </c>
      <c r="J25" s="221">
        <v>5520</v>
      </c>
      <c r="K25" s="624">
        <v>4730</v>
      </c>
      <c r="L25" s="625">
        <v>4812.879815284743</v>
      </c>
      <c r="M25" s="626">
        <v>5682</v>
      </c>
      <c r="N25" s="627">
        <v>6182.409415031736</v>
      </c>
      <c r="O25" s="626">
        <v>5907</v>
      </c>
      <c r="P25" s="627">
        <v>6249.3988393614845</v>
      </c>
      <c r="Q25" s="626">
        <v>6721.0681364955299</v>
      </c>
      <c r="R25" s="627">
        <v>6966.6287718069434</v>
      </c>
      <c r="S25" s="626">
        <v>7900.7388410617132</v>
      </c>
      <c r="T25" s="627">
        <v>8281.6541502665132</v>
      </c>
      <c r="U25" s="626">
        <v>8333</v>
      </c>
      <c r="V25" s="627">
        <v>7716</v>
      </c>
      <c r="W25" s="626">
        <v>7657.5227075821058</v>
      </c>
      <c r="X25" s="627">
        <v>7946.7042598119688</v>
      </c>
      <c r="Y25" s="626">
        <v>8565.2709733065712</v>
      </c>
      <c r="Z25" s="627">
        <v>8331.3157839013184</v>
      </c>
      <c r="AA25" s="626">
        <v>8512.5808155542873</v>
      </c>
      <c r="AB25" s="627">
        <v>8224.9464197941179</v>
      </c>
      <c r="AC25" s="626">
        <v>8039.6505891652996</v>
      </c>
      <c r="AD25" s="628">
        <v>8649.8212256906372</v>
      </c>
      <c r="AE25" s="628">
        <v>9175</v>
      </c>
      <c r="AF25" s="628">
        <v>10150.625098159751</v>
      </c>
      <c r="AG25" s="628">
        <v>10147.910861313263</v>
      </c>
      <c r="AH25" s="628">
        <v>4537.0627728970167</v>
      </c>
      <c r="AI25" s="628">
        <v>7214.9046884479685</v>
      </c>
      <c r="AJ25" s="628">
        <v>10734.368936302188</v>
      </c>
      <c r="AK25" s="628">
        <v>12264.811892322521</v>
      </c>
      <c r="AL25" s="628">
        <v>11257.981690484366</v>
      </c>
    </row>
    <row r="26" spans="1:38" x14ac:dyDescent="0.2">
      <c r="A26" s="634" t="s">
        <v>261</v>
      </c>
      <c r="B26" s="87">
        <v>212170</v>
      </c>
      <c r="C26" s="88">
        <v>221740</v>
      </c>
      <c r="D26" s="87">
        <v>249710</v>
      </c>
      <c r="E26" s="88">
        <v>231110</v>
      </c>
      <c r="F26" s="87">
        <v>179980</v>
      </c>
      <c r="G26" s="102">
        <v>163750</v>
      </c>
      <c r="H26" s="103">
        <v>175400</v>
      </c>
      <c r="I26" s="88">
        <v>170920</v>
      </c>
      <c r="J26" s="87">
        <v>179870</v>
      </c>
      <c r="K26" s="88">
        <v>191440</v>
      </c>
      <c r="L26" s="104">
        <v>208234.78278196056</v>
      </c>
      <c r="M26" s="92">
        <v>217433</v>
      </c>
      <c r="N26" s="105">
        <v>229066.83832452103</v>
      </c>
      <c r="O26" s="92">
        <v>219875.20000000001</v>
      </c>
      <c r="P26" s="105">
        <v>233375.599729001</v>
      </c>
      <c r="Q26" s="92">
        <v>247913.9543995487</v>
      </c>
      <c r="R26" s="105">
        <v>261919.07611506543</v>
      </c>
      <c r="S26" s="106">
        <v>272439.12243946776</v>
      </c>
      <c r="T26" s="107">
        <v>292362.25267925649</v>
      </c>
      <c r="U26" s="108">
        <v>297700</v>
      </c>
      <c r="V26" s="107">
        <v>267355</v>
      </c>
      <c r="W26" s="108">
        <v>275802.37791457452</v>
      </c>
      <c r="X26" s="107">
        <v>282848.36854852928</v>
      </c>
      <c r="Y26" s="108">
        <v>286962.13538600458</v>
      </c>
      <c r="Z26" s="107">
        <v>300282.40724977379</v>
      </c>
      <c r="AA26" s="108">
        <v>288044.29697911529</v>
      </c>
      <c r="AB26" s="107">
        <v>297273.73791654548</v>
      </c>
      <c r="AC26" s="108">
        <v>314921.51005303353</v>
      </c>
      <c r="AD26" s="10">
        <v>323806.80445266177</v>
      </c>
      <c r="AE26" s="10">
        <v>343731</v>
      </c>
      <c r="AF26" s="10">
        <v>379496.12164593989</v>
      </c>
      <c r="AG26" s="10">
        <v>410553.12804769061</v>
      </c>
      <c r="AH26" s="10">
        <v>114390.2567154448</v>
      </c>
      <c r="AI26" s="10">
        <v>437758.47552275989</v>
      </c>
      <c r="AJ26" s="10">
        <v>508808.35078796931</v>
      </c>
      <c r="AK26" s="9">
        <v>503001.29196483135</v>
      </c>
      <c r="AL26" s="9">
        <v>488459.26608612115</v>
      </c>
    </row>
    <row r="27" spans="1:38" x14ac:dyDescent="0.2">
      <c r="A27" s="633" t="s">
        <v>262</v>
      </c>
      <c r="B27" s="2">
        <v>11180</v>
      </c>
      <c r="C27" s="95">
        <v>11450</v>
      </c>
      <c r="D27" s="2">
        <v>10020</v>
      </c>
      <c r="E27" s="95">
        <v>12440</v>
      </c>
      <c r="F27" s="2">
        <v>9800</v>
      </c>
      <c r="G27" s="96">
        <v>9140</v>
      </c>
      <c r="H27" s="97">
        <v>10900</v>
      </c>
      <c r="I27" s="95">
        <v>9390</v>
      </c>
      <c r="J27" s="2">
        <v>9810</v>
      </c>
      <c r="K27" s="98">
        <v>10220</v>
      </c>
      <c r="L27" s="99">
        <v>11021.829043521358</v>
      </c>
      <c r="M27" s="100">
        <v>12001</v>
      </c>
      <c r="N27" s="101">
        <v>11690.05916824099</v>
      </c>
      <c r="O27" s="100">
        <v>11590</v>
      </c>
      <c r="P27" s="101">
        <v>12645.331179050561</v>
      </c>
      <c r="Q27" s="100">
        <v>12776.148501175605</v>
      </c>
      <c r="R27" s="101">
        <v>14435.276312451171</v>
      </c>
      <c r="S27" s="98">
        <v>15885.884884304536</v>
      </c>
      <c r="T27" s="99">
        <v>16273.946466133209</v>
      </c>
      <c r="U27" s="98">
        <v>14978</v>
      </c>
      <c r="V27" s="99">
        <v>13264</v>
      </c>
      <c r="W27" s="98">
        <v>14013.399589431041</v>
      </c>
      <c r="X27" s="99">
        <v>13923.162909417484</v>
      </c>
      <c r="Y27" s="98">
        <v>13487.198061449248</v>
      </c>
      <c r="Z27" s="99">
        <v>13144.919313473887</v>
      </c>
      <c r="AA27" s="98">
        <v>12918.975796967201</v>
      </c>
      <c r="AB27" s="99">
        <v>12605.649353507974</v>
      </c>
      <c r="AC27" s="98">
        <v>13168.25427594461</v>
      </c>
      <c r="AD27" s="109">
        <v>14120.36822240424</v>
      </c>
      <c r="AE27" s="109">
        <v>15080</v>
      </c>
      <c r="AF27" s="109">
        <v>16362.076465323062</v>
      </c>
      <c r="AG27" s="109">
        <v>17434.559299981363</v>
      </c>
      <c r="AH27" s="109">
        <v>4224.5121237354588</v>
      </c>
      <c r="AI27" s="109">
        <v>15979.173481784057</v>
      </c>
      <c r="AJ27" s="109">
        <v>19582.759908555636</v>
      </c>
      <c r="AK27" s="109">
        <v>20557.817725792236</v>
      </c>
      <c r="AL27" s="109">
        <v>19901.298719304807</v>
      </c>
    </row>
    <row r="28" spans="1:38" x14ac:dyDescent="0.2">
      <c r="A28" s="649" t="s">
        <v>263</v>
      </c>
      <c r="B28" s="221">
        <v>18360</v>
      </c>
      <c r="C28" s="621">
        <v>20890</v>
      </c>
      <c r="D28" s="221">
        <v>19690</v>
      </c>
      <c r="E28" s="621">
        <v>17880</v>
      </c>
      <c r="F28" s="221">
        <v>13950</v>
      </c>
      <c r="G28" s="622">
        <v>13360</v>
      </c>
      <c r="H28" s="623">
        <v>13950</v>
      </c>
      <c r="I28" s="621">
        <v>13400</v>
      </c>
      <c r="J28" s="221">
        <v>14300</v>
      </c>
      <c r="K28" s="624">
        <v>14180</v>
      </c>
      <c r="L28" s="625">
        <v>15592.795153789677</v>
      </c>
      <c r="M28" s="626">
        <v>16401</v>
      </c>
      <c r="N28" s="627">
        <v>16750.074540880752</v>
      </c>
      <c r="O28" s="626">
        <v>15529</v>
      </c>
      <c r="P28" s="627">
        <v>16782.330239829011</v>
      </c>
      <c r="Q28" s="626">
        <v>18138.057340063802</v>
      </c>
      <c r="R28" s="627">
        <v>19347.684357329592</v>
      </c>
      <c r="S28" s="624">
        <v>20237.263220048193</v>
      </c>
      <c r="T28" s="625">
        <v>22918.541442567923</v>
      </c>
      <c r="U28" s="624">
        <v>21783</v>
      </c>
      <c r="V28" s="625">
        <v>18090</v>
      </c>
      <c r="W28" s="624">
        <v>17635.665133078866</v>
      </c>
      <c r="X28" s="625">
        <v>17257.564996298261</v>
      </c>
      <c r="Y28" s="624">
        <v>17434.553809259389</v>
      </c>
      <c r="Z28" s="625">
        <v>17404.498877927257</v>
      </c>
      <c r="AA28" s="624">
        <v>16837.689207618689</v>
      </c>
      <c r="AB28" s="625">
        <v>17979.980288691149</v>
      </c>
      <c r="AC28" s="624">
        <v>18876.205295591386</v>
      </c>
      <c r="AD28" s="629">
        <v>18226.971457345724</v>
      </c>
      <c r="AE28" s="629">
        <v>19159</v>
      </c>
      <c r="AF28" s="629">
        <v>21190.253049577783</v>
      </c>
      <c r="AG28" s="629">
        <v>22065.838623894244</v>
      </c>
      <c r="AH28" s="629">
        <v>5787.0833879014008</v>
      </c>
      <c r="AI28" s="629">
        <v>21269.585490193342</v>
      </c>
      <c r="AJ28" s="629">
        <v>24641.355608415775</v>
      </c>
      <c r="AK28" s="629">
        <v>25699.574608689432</v>
      </c>
      <c r="AL28" s="629">
        <v>24743.299302910658</v>
      </c>
    </row>
    <row r="29" spans="1:38" x14ac:dyDescent="0.2">
      <c r="A29" s="649" t="s">
        <v>264</v>
      </c>
      <c r="B29" s="221">
        <v>26270</v>
      </c>
      <c r="C29" s="621">
        <v>28220</v>
      </c>
      <c r="D29" s="221">
        <v>28380</v>
      </c>
      <c r="E29" s="621">
        <v>26450</v>
      </c>
      <c r="F29" s="221">
        <v>21080</v>
      </c>
      <c r="G29" s="622">
        <v>18570</v>
      </c>
      <c r="H29" s="623">
        <v>19560</v>
      </c>
      <c r="I29" s="621">
        <v>20070</v>
      </c>
      <c r="J29" s="221">
        <v>19920</v>
      </c>
      <c r="K29" s="624">
        <v>19830</v>
      </c>
      <c r="L29" s="625">
        <v>19915.952810994619</v>
      </c>
      <c r="M29" s="626">
        <v>21902</v>
      </c>
      <c r="N29" s="627">
        <v>22837.616772224515</v>
      </c>
      <c r="O29" s="626">
        <v>21587</v>
      </c>
      <c r="P29" s="627">
        <v>25547.571465452766</v>
      </c>
      <c r="Q29" s="626">
        <v>24355.422171210346</v>
      </c>
      <c r="R29" s="627">
        <v>26247.080480985631</v>
      </c>
      <c r="S29" s="624">
        <v>26745.915653759916</v>
      </c>
      <c r="T29" s="625">
        <v>29437.655800213714</v>
      </c>
      <c r="U29" s="624">
        <v>30514</v>
      </c>
      <c r="V29" s="625">
        <v>26495</v>
      </c>
      <c r="W29" s="624">
        <v>26121.807448805121</v>
      </c>
      <c r="X29" s="625">
        <v>27061.186101632775</v>
      </c>
      <c r="Y29" s="624">
        <v>27106.290758620464</v>
      </c>
      <c r="Z29" s="625">
        <v>27620.954128523968</v>
      </c>
      <c r="AA29" s="624">
        <v>26063.735185375666</v>
      </c>
      <c r="AB29" s="625">
        <v>26045.663726003288</v>
      </c>
      <c r="AC29" s="624">
        <v>26846.642238475084</v>
      </c>
      <c r="AD29" s="629">
        <v>27554.367658845782</v>
      </c>
      <c r="AE29" s="629">
        <v>28746</v>
      </c>
      <c r="AF29" s="629">
        <v>32171.910089646313</v>
      </c>
      <c r="AG29" s="629">
        <v>34489.697739528245</v>
      </c>
      <c r="AH29" s="629">
        <v>9435.8740260850063</v>
      </c>
      <c r="AI29" s="629">
        <v>33068.530257667051</v>
      </c>
      <c r="AJ29" s="629">
        <v>37739.125675137075</v>
      </c>
      <c r="AK29" s="629">
        <v>40173.279761254693</v>
      </c>
      <c r="AL29" s="629">
        <v>39455.23925668787</v>
      </c>
    </row>
    <row r="30" spans="1:38" x14ac:dyDescent="0.2">
      <c r="A30" s="649" t="s">
        <v>265</v>
      </c>
      <c r="B30" s="221">
        <v>156360</v>
      </c>
      <c r="C30" s="621">
        <v>161180</v>
      </c>
      <c r="D30" s="221">
        <v>191620</v>
      </c>
      <c r="E30" s="621">
        <v>174340</v>
      </c>
      <c r="F30" s="221">
        <v>135150</v>
      </c>
      <c r="G30" s="622">
        <v>122680</v>
      </c>
      <c r="H30" s="623">
        <v>130990</v>
      </c>
      <c r="I30" s="621">
        <v>128070</v>
      </c>
      <c r="J30" s="221">
        <v>135840</v>
      </c>
      <c r="K30" s="624">
        <v>147200</v>
      </c>
      <c r="L30" s="625">
        <v>161704.20577365489</v>
      </c>
      <c r="M30" s="626">
        <v>167129</v>
      </c>
      <c r="N30" s="627">
        <v>177789.08784317478</v>
      </c>
      <c r="O30" s="626">
        <v>171169.2</v>
      </c>
      <c r="P30" s="627">
        <v>178400.36684466866</v>
      </c>
      <c r="Q30" s="626">
        <v>192644.32638709896</v>
      </c>
      <c r="R30" s="627">
        <v>201889.03496429903</v>
      </c>
      <c r="S30" s="624">
        <v>209570.05868135512</v>
      </c>
      <c r="T30" s="625">
        <v>223732.10897034162</v>
      </c>
      <c r="U30" s="624">
        <v>230425</v>
      </c>
      <c r="V30" s="625">
        <v>209506</v>
      </c>
      <c r="W30" s="624">
        <v>218031.50574325703</v>
      </c>
      <c r="X30" s="625">
        <v>224606.45454119524</v>
      </c>
      <c r="Y30" s="624">
        <v>228934.0927566755</v>
      </c>
      <c r="Z30" s="625">
        <v>242112.03492984871</v>
      </c>
      <c r="AA30" s="624">
        <v>232223.89678915145</v>
      </c>
      <c r="AB30" s="625">
        <v>240642.44454835571</v>
      </c>
      <c r="AC30" s="624">
        <v>256030.4082430501</v>
      </c>
      <c r="AD30" s="629">
        <v>263905.09711406601</v>
      </c>
      <c r="AE30" s="629">
        <v>280746</v>
      </c>
      <c r="AF30" s="629">
        <v>309771.88204141404</v>
      </c>
      <c r="AG30" s="629">
        <v>336563.03238434799</v>
      </c>
      <c r="AH30" s="629">
        <v>94942.787177725564</v>
      </c>
      <c r="AI30" s="629">
        <v>367441.18629307736</v>
      </c>
      <c r="AJ30" s="629">
        <v>426845.10959585902</v>
      </c>
      <c r="AK30" s="629">
        <v>416570.61986909498</v>
      </c>
      <c r="AL30" s="629">
        <v>404359.42880730313</v>
      </c>
    </row>
    <row r="31" spans="1:38" x14ac:dyDescent="0.2">
      <c r="A31" s="634" t="s">
        <v>266</v>
      </c>
      <c r="B31" s="87">
        <v>426840</v>
      </c>
      <c r="C31" s="88">
        <v>461360</v>
      </c>
      <c r="D31" s="87">
        <v>403530</v>
      </c>
      <c r="E31" s="88">
        <v>422050</v>
      </c>
      <c r="F31" s="87">
        <v>327830</v>
      </c>
      <c r="G31" s="102">
        <v>296920</v>
      </c>
      <c r="H31" s="103">
        <v>339040</v>
      </c>
      <c r="I31" s="88">
        <v>334320</v>
      </c>
      <c r="J31" s="87">
        <v>337980</v>
      </c>
      <c r="K31" s="88">
        <v>334600</v>
      </c>
      <c r="L31" s="104">
        <v>358966.88712376694</v>
      </c>
      <c r="M31" s="92">
        <v>374582</v>
      </c>
      <c r="N31" s="105">
        <v>402799.34538847179</v>
      </c>
      <c r="O31" s="92">
        <v>378158.8</v>
      </c>
      <c r="P31" s="105">
        <v>369467.7142745782</v>
      </c>
      <c r="Q31" s="92">
        <v>376857.02412081684</v>
      </c>
      <c r="R31" s="105">
        <v>412006.28027356847</v>
      </c>
      <c r="S31" s="106">
        <v>436299.06006510748</v>
      </c>
      <c r="T31" s="107">
        <v>423802.92921499931</v>
      </c>
      <c r="U31" s="108">
        <v>407255</v>
      </c>
      <c r="V31" s="107">
        <v>364099</v>
      </c>
      <c r="W31" s="108">
        <v>320607.14750926511</v>
      </c>
      <c r="X31" s="107">
        <v>330497.99786264054</v>
      </c>
      <c r="Y31" s="108">
        <v>345117.88901802024</v>
      </c>
      <c r="Z31" s="107">
        <v>344259.85708347714</v>
      </c>
      <c r="AA31" s="108">
        <v>335549.40169804217</v>
      </c>
      <c r="AB31" s="107">
        <v>333644.19637482759</v>
      </c>
      <c r="AC31" s="108">
        <v>349602.48325891059</v>
      </c>
      <c r="AD31" s="10">
        <v>366129.29872306576</v>
      </c>
      <c r="AE31" s="10">
        <v>383938</v>
      </c>
      <c r="AF31" s="10">
        <v>416126.68150201038</v>
      </c>
      <c r="AG31" s="10">
        <v>433156.62804129603</v>
      </c>
      <c r="AH31" s="10">
        <v>139144.32546439863</v>
      </c>
      <c r="AI31" s="10">
        <v>382281.49775239755</v>
      </c>
      <c r="AJ31" s="10">
        <v>481840.9771271894</v>
      </c>
      <c r="AK31" s="9">
        <v>474016.21693364729</v>
      </c>
      <c r="AL31" s="9">
        <v>459277.4051711965</v>
      </c>
    </row>
    <row r="32" spans="1:38" x14ac:dyDescent="0.2">
      <c r="A32" s="649" t="s">
        <v>267</v>
      </c>
      <c r="B32" s="221">
        <v>156800</v>
      </c>
      <c r="C32" s="621">
        <v>165910</v>
      </c>
      <c r="D32" s="221">
        <v>146600</v>
      </c>
      <c r="E32" s="621">
        <v>163820</v>
      </c>
      <c r="F32" s="221">
        <v>121970</v>
      </c>
      <c r="G32" s="622">
        <v>111150</v>
      </c>
      <c r="H32" s="623">
        <v>126460</v>
      </c>
      <c r="I32" s="621">
        <v>123670</v>
      </c>
      <c r="J32" s="221">
        <v>121300</v>
      </c>
      <c r="K32" s="624">
        <v>122880</v>
      </c>
      <c r="L32" s="625">
        <v>128744.62493876329</v>
      </c>
      <c r="M32" s="626">
        <v>132675</v>
      </c>
      <c r="N32" s="627">
        <v>138587.89155812061</v>
      </c>
      <c r="O32" s="626">
        <v>132908.9</v>
      </c>
      <c r="P32" s="627">
        <v>132686.1469169184</v>
      </c>
      <c r="Q32" s="626">
        <v>139208.96001871568</v>
      </c>
      <c r="R32" s="627">
        <v>145933.38324268674</v>
      </c>
      <c r="S32" s="624">
        <v>151805.92167791835</v>
      </c>
      <c r="T32" s="625">
        <v>152776.99962937983</v>
      </c>
      <c r="U32" s="624">
        <v>147619</v>
      </c>
      <c r="V32" s="625">
        <v>135097</v>
      </c>
      <c r="W32" s="624">
        <v>120273.90599086984</v>
      </c>
      <c r="X32" s="625">
        <v>126636.54838291382</v>
      </c>
      <c r="Y32" s="624">
        <v>132195.8977465707</v>
      </c>
      <c r="Z32" s="625">
        <v>132958.12641218261</v>
      </c>
      <c r="AA32" s="624">
        <v>126284.48425201952</v>
      </c>
      <c r="AB32" s="625">
        <v>125188.15886849783</v>
      </c>
      <c r="AC32" s="624">
        <v>133442.0333680422</v>
      </c>
      <c r="AD32" s="629">
        <v>136783.36766626849</v>
      </c>
      <c r="AE32" s="629">
        <v>140814</v>
      </c>
      <c r="AF32" s="629">
        <v>147915.30212880779</v>
      </c>
      <c r="AG32" s="629">
        <v>157541.07027471196</v>
      </c>
      <c r="AH32" s="629">
        <v>48763.786947502915</v>
      </c>
      <c r="AI32" s="629">
        <v>151620.31438556156</v>
      </c>
      <c r="AJ32" s="629">
        <v>173777.41172437256</v>
      </c>
      <c r="AK32" s="629">
        <v>164823.6565262675</v>
      </c>
      <c r="AL32" s="629">
        <v>157803.79279091378</v>
      </c>
    </row>
    <row r="33" spans="1:38" x14ac:dyDescent="0.2">
      <c r="A33" s="649" t="s">
        <v>268</v>
      </c>
      <c r="B33" s="221">
        <v>46810</v>
      </c>
      <c r="C33" s="621">
        <v>53680</v>
      </c>
      <c r="D33" s="221">
        <v>45610</v>
      </c>
      <c r="E33" s="621">
        <v>46610</v>
      </c>
      <c r="F33" s="221">
        <v>36450</v>
      </c>
      <c r="G33" s="622">
        <v>30580</v>
      </c>
      <c r="H33" s="623">
        <v>38040</v>
      </c>
      <c r="I33" s="621">
        <v>36130</v>
      </c>
      <c r="J33" s="221">
        <v>37430</v>
      </c>
      <c r="K33" s="624">
        <v>38890</v>
      </c>
      <c r="L33" s="625">
        <v>40562.936656357291</v>
      </c>
      <c r="M33" s="626">
        <v>41724</v>
      </c>
      <c r="N33" s="627">
        <v>43345.506496810151</v>
      </c>
      <c r="O33" s="626">
        <v>42441.4</v>
      </c>
      <c r="P33" s="627">
        <v>41267.191048271328</v>
      </c>
      <c r="Q33" s="626">
        <v>41640.206769410259</v>
      </c>
      <c r="R33" s="627">
        <v>49681.342548183056</v>
      </c>
      <c r="S33" s="624">
        <v>52721.4218120531</v>
      </c>
      <c r="T33" s="625">
        <v>51158.471220160303</v>
      </c>
      <c r="U33" s="624">
        <v>48920</v>
      </c>
      <c r="V33" s="625">
        <v>42069</v>
      </c>
      <c r="W33" s="624">
        <v>36477.205918422776</v>
      </c>
      <c r="X33" s="625">
        <v>38065.703590876743</v>
      </c>
      <c r="Y33" s="624">
        <v>39742.606866104601</v>
      </c>
      <c r="Z33" s="625">
        <v>39323.135096049067</v>
      </c>
      <c r="AA33" s="624">
        <v>38289.122928296172</v>
      </c>
      <c r="AB33" s="625">
        <v>38805.154002718569</v>
      </c>
      <c r="AC33" s="624">
        <v>39851.33038804563</v>
      </c>
      <c r="AD33" s="629">
        <v>41096.859373385705</v>
      </c>
      <c r="AE33" s="629">
        <v>44257</v>
      </c>
      <c r="AF33" s="629">
        <v>48684.781658045009</v>
      </c>
      <c r="AG33" s="629">
        <v>50723.759215012557</v>
      </c>
      <c r="AH33" s="629">
        <v>14787.121637750881</v>
      </c>
      <c r="AI33" s="629">
        <v>43509.270705007722</v>
      </c>
      <c r="AJ33" s="629">
        <v>57139.550746478963</v>
      </c>
      <c r="AK33" s="629">
        <v>58969.096580836333</v>
      </c>
      <c r="AL33" s="629">
        <v>57281.412692448124</v>
      </c>
    </row>
    <row r="34" spans="1:38" x14ac:dyDescent="0.2">
      <c r="A34" s="649" t="s">
        <v>269</v>
      </c>
      <c r="B34" s="221">
        <v>84880</v>
      </c>
      <c r="C34" s="621">
        <v>91110</v>
      </c>
      <c r="D34" s="221">
        <v>81190</v>
      </c>
      <c r="E34" s="621">
        <v>79830</v>
      </c>
      <c r="F34" s="221">
        <v>64470</v>
      </c>
      <c r="G34" s="622">
        <v>59200</v>
      </c>
      <c r="H34" s="623">
        <v>66630</v>
      </c>
      <c r="I34" s="621">
        <v>68550</v>
      </c>
      <c r="J34" s="221">
        <v>69470</v>
      </c>
      <c r="K34" s="624">
        <v>69100</v>
      </c>
      <c r="L34" s="625">
        <v>76216.99714785906</v>
      </c>
      <c r="M34" s="626">
        <v>78946</v>
      </c>
      <c r="N34" s="627">
        <v>88413.167933297344</v>
      </c>
      <c r="O34" s="626">
        <v>84998.5</v>
      </c>
      <c r="P34" s="627">
        <v>75659.166489891766</v>
      </c>
      <c r="Q34" s="626">
        <v>75321.153360898199</v>
      </c>
      <c r="R34" s="627">
        <v>83296.153787338335</v>
      </c>
      <c r="S34" s="624">
        <v>84412.286717174575</v>
      </c>
      <c r="T34" s="625">
        <v>80800.893657326014</v>
      </c>
      <c r="U34" s="624">
        <v>75859</v>
      </c>
      <c r="V34" s="625">
        <v>66683</v>
      </c>
      <c r="W34" s="624">
        <v>57368.507191676297</v>
      </c>
      <c r="X34" s="625">
        <v>58515.309554482126</v>
      </c>
      <c r="Y34" s="624">
        <v>60817.82968610344</v>
      </c>
      <c r="Z34" s="625">
        <v>61461.339684837862</v>
      </c>
      <c r="AA34" s="624">
        <v>62270.104298681545</v>
      </c>
      <c r="AB34" s="625">
        <v>60928.332917196618</v>
      </c>
      <c r="AC34" s="624">
        <v>64978.512470806381</v>
      </c>
      <c r="AD34" s="629">
        <v>67844.666110243546</v>
      </c>
      <c r="AE34" s="629">
        <v>73507</v>
      </c>
      <c r="AF34" s="629">
        <v>80578.25236456799</v>
      </c>
      <c r="AG34" s="629">
        <v>82689.288702252015</v>
      </c>
      <c r="AH34" s="629">
        <v>28242.72986618166</v>
      </c>
      <c r="AI34" s="629">
        <v>69394.952178232968</v>
      </c>
      <c r="AJ34" s="629">
        <v>92277.920772348807</v>
      </c>
      <c r="AK34" s="629">
        <v>88853.938875665204</v>
      </c>
      <c r="AL34" s="629">
        <v>85491.465323887111</v>
      </c>
    </row>
    <row r="35" spans="1:38" x14ac:dyDescent="0.2">
      <c r="A35" s="649" t="s">
        <v>270</v>
      </c>
      <c r="B35" s="221">
        <v>95040</v>
      </c>
      <c r="C35" s="621">
        <v>104170</v>
      </c>
      <c r="D35" s="221">
        <v>87180</v>
      </c>
      <c r="E35" s="621">
        <v>85210</v>
      </c>
      <c r="F35" s="221">
        <v>68030</v>
      </c>
      <c r="G35" s="622">
        <v>60990</v>
      </c>
      <c r="H35" s="623">
        <v>69630</v>
      </c>
      <c r="I35" s="621">
        <v>65770</v>
      </c>
      <c r="J35" s="221">
        <v>68240</v>
      </c>
      <c r="K35" s="624">
        <v>64980</v>
      </c>
      <c r="L35" s="625">
        <v>70823.584750107111</v>
      </c>
      <c r="M35" s="626">
        <v>75441</v>
      </c>
      <c r="N35" s="627">
        <v>78393.460948140506</v>
      </c>
      <c r="O35" s="626">
        <v>72644</v>
      </c>
      <c r="P35" s="627">
        <v>74537.884929872278</v>
      </c>
      <c r="Q35" s="626">
        <v>74957.328239315873</v>
      </c>
      <c r="R35" s="627">
        <v>82869.436086258473</v>
      </c>
      <c r="S35" s="624">
        <v>88462.593021972381</v>
      </c>
      <c r="T35" s="625">
        <v>85494.129335764548</v>
      </c>
      <c r="U35" s="624">
        <v>82220</v>
      </c>
      <c r="V35" s="625">
        <v>72598</v>
      </c>
      <c r="W35" s="624">
        <v>62085.036735657057</v>
      </c>
      <c r="X35" s="625">
        <v>65020.979797980246</v>
      </c>
      <c r="Y35" s="624">
        <v>65879.8719669524</v>
      </c>
      <c r="Z35" s="625">
        <v>65183.161293955418</v>
      </c>
      <c r="AA35" s="624">
        <v>64308.629843156792</v>
      </c>
      <c r="AB35" s="625">
        <v>64387.076104022963</v>
      </c>
      <c r="AC35" s="624">
        <v>65863.175764124986</v>
      </c>
      <c r="AD35" s="629">
        <v>69642.47215841584</v>
      </c>
      <c r="AE35" s="629">
        <v>73164</v>
      </c>
      <c r="AF35" s="629">
        <v>82027.937793193967</v>
      </c>
      <c r="AG35" s="629">
        <v>82682.217456750441</v>
      </c>
      <c r="AH35" s="629">
        <v>23412.342728098469</v>
      </c>
      <c r="AI35" s="629">
        <v>68695.860686002154</v>
      </c>
      <c r="AJ35" s="629">
        <v>90950.006337438885</v>
      </c>
      <c r="AK35" s="629">
        <v>91670.145482254069</v>
      </c>
      <c r="AL35" s="629">
        <v>89503.731256195315</v>
      </c>
    </row>
    <row r="36" spans="1:38" x14ac:dyDescent="0.2">
      <c r="A36" s="649" t="s">
        <v>271</v>
      </c>
      <c r="B36" s="221">
        <v>43310</v>
      </c>
      <c r="C36" s="621">
        <v>46490</v>
      </c>
      <c r="D36" s="221">
        <v>42950</v>
      </c>
      <c r="E36" s="621">
        <v>46580</v>
      </c>
      <c r="F36" s="221">
        <v>36910</v>
      </c>
      <c r="G36" s="622">
        <v>35000</v>
      </c>
      <c r="H36" s="623">
        <v>38280</v>
      </c>
      <c r="I36" s="621">
        <v>40200</v>
      </c>
      <c r="J36" s="221">
        <v>41540</v>
      </c>
      <c r="K36" s="624">
        <v>38750</v>
      </c>
      <c r="L36" s="625">
        <v>42618.743630680139</v>
      </c>
      <c r="M36" s="626">
        <v>45795</v>
      </c>
      <c r="N36" s="627">
        <v>54059.318452103253</v>
      </c>
      <c r="O36" s="626">
        <v>45166</v>
      </c>
      <c r="P36" s="627">
        <v>45317.324889624448</v>
      </c>
      <c r="Q36" s="626">
        <v>45729.375732476823</v>
      </c>
      <c r="R36" s="627">
        <v>50225.964609101895</v>
      </c>
      <c r="S36" s="624">
        <v>58896.836835989016</v>
      </c>
      <c r="T36" s="625">
        <v>53572.435372368593</v>
      </c>
      <c r="U36" s="624">
        <v>52636</v>
      </c>
      <c r="V36" s="625">
        <v>47652</v>
      </c>
      <c r="W36" s="624">
        <v>44402.491672638942</v>
      </c>
      <c r="X36" s="625">
        <v>42259.456536412647</v>
      </c>
      <c r="Y36" s="630">
        <v>46481.682752289089</v>
      </c>
      <c r="Z36" s="625">
        <v>45334.094596452233</v>
      </c>
      <c r="AA36" s="624">
        <v>44397.060375888148</v>
      </c>
      <c r="AB36" s="625">
        <v>44335.474482365033</v>
      </c>
      <c r="AC36" s="624">
        <v>45467.431267917505</v>
      </c>
      <c r="AD36" s="629">
        <v>50761.933414752202</v>
      </c>
      <c r="AE36" s="629">
        <v>52195</v>
      </c>
      <c r="AF36" s="629">
        <v>56920.407557296843</v>
      </c>
      <c r="AG36" s="629">
        <v>59520.292392613548</v>
      </c>
      <c r="AH36" s="629">
        <v>23938.344284861909</v>
      </c>
      <c r="AI36" s="629">
        <v>49061.099797464616</v>
      </c>
      <c r="AJ36" s="629">
        <v>67696.087546555937</v>
      </c>
      <c r="AK36" s="629">
        <v>69699.37946862416</v>
      </c>
      <c r="AL36" s="629">
        <v>69197.003108054196</v>
      </c>
    </row>
    <row r="37" spans="1:38" x14ac:dyDescent="0.2">
      <c r="A37" s="634" t="s">
        <v>272</v>
      </c>
      <c r="B37" s="87">
        <v>85340</v>
      </c>
      <c r="C37" s="88">
        <v>88410</v>
      </c>
      <c r="D37" s="87">
        <v>80010</v>
      </c>
      <c r="E37" s="88">
        <v>78980</v>
      </c>
      <c r="F37" s="87">
        <v>64920</v>
      </c>
      <c r="G37" s="102">
        <v>62220</v>
      </c>
      <c r="H37" s="103">
        <v>68470</v>
      </c>
      <c r="I37" s="88">
        <v>67930</v>
      </c>
      <c r="J37" s="87">
        <v>67920</v>
      </c>
      <c r="K37" s="88">
        <v>67500</v>
      </c>
      <c r="L37" s="104">
        <v>71241.653594675707</v>
      </c>
      <c r="M37" s="92">
        <v>76409</v>
      </c>
      <c r="N37" s="105">
        <v>78366.112830957529</v>
      </c>
      <c r="O37" s="92">
        <v>70810</v>
      </c>
      <c r="P37" s="105">
        <v>81117.167543085146</v>
      </c>
      <c r="Q37" s="92">
        <v>82809.878613735258</v>
      </c>
      <c r="R37" s="105">
        <v>91957.979152062733</v>
      </c>
      <c r="S37" s="92">
        <v>99268.547932292771</v>
      </c>
      <c r="T37" s="93">
        <v>100601.20612391994</v>
      </c>
      <c r="U37" s="94">
        <v>97862</v>
      </c>
      <c r="V37" s="93">
        <v>82880</v>
      </c>
      <c r="W37" s="94">
        <v>75075.774637590832</v>
      </c>
      <c r="X37" s="93">
        <v>79105.937378010203</v>
      </c>
      <c r="Y37" s="94">
        <v>76712.027107582573</v>
      </c>
      <c r="Z37" s="93">
        <v>78109.506548047386</v>
      </c>
      <c r="AA37" s="94">
        <v>74523.664610560561</v>
      </c>
      <c r="AB37" s="93">
        <v>73721.815604839954</v>
      </c>
      <c r="AC37" s="94">
        <v>78606.885403329681</v>
      </c>
      <c r="AD37" s="9">
        <v>84940.742766052863</v>
      </c>
      <c r="AE37" s="9">
        <v>90676</v>
      </c>
      <c r="AF37" s="9">
        <v>99242.925623964926</v>
      </c>
      <c r="AG37" s="9">
        <v>105630.27496806017</v>
      </c>
      <c r="AH37" s="9">
        <v>27800.832229378266</v>
      </c>
      <c r="AI37" s="9">
        <v>93454.66490901509</v>
      </c>
      <c r="AJ37" s="9">
        <v>123240.28908364728</v>
      </c>
      <c r="AK37" s="9">
        <v>127809.93599679339</v>
      </c>
      <c r="AL37" s="9">
        <v>129414.24994825757</v>
      </c>
    </row>
    <row r="38" spans="1:38" x14ac:dyDescent="0.2">
      <c r="A38" s="649" t="s">
        <v>273</v>
      </c>
      <c r="B38" s="221">
        <v>19070</v>
      </c>
      <c r="C38" s="621">
        <v>17630</v>
      </c>
      <c r="D38" s="221">
        <v>17170</v>
      </c>
      <c r="E38" s="621">
        <v>17830</v>
      </c>
      <c r="F38" s="221">
        <v>15010</v>
      </c>
      <c r="G38" s="622">
        <v>14310</v>
      </c>
      <c r="H38" s="623">
        <v>15380</v>
      </c>
      <c r="I38" s="621">
        <v>15420</v>
      </c>
      <c r="J38" s="221">
        <v>15170</v>
      </c>
      <c r="K38" s="624">
        <v>15250</v>
      </c>
      <c r="L38" s="625">
        <v>16444.612300456982</v>
      </c>
      <c r="M38" s="626">
        <v>17746</v>
      </c>
      <c r="N38" s="627">
        <v>18572.751020643907</v>
      </c>
      <c r="O38" s="626">
        <v>15640</v>
      </c>
      <c r="P38" s="627">
        <v>22587.83611540026</v>
      </c>
      <c r="Q38" s="626">
        <v>21988.817783522205</v>
      </c>
      <c r="R38" s="627">
        <v>21300.070966872627</v>
      </c>
      <c r="S38" s="626">
        <v>23523.860944340384</v>
      </c>
      <c r="T38" s="627">
        <v>23579.884986123521</v>
      </c>
      <c r="U38" s="626">
        <v>23638</v>
      </c>
      <c r="V38" s="627">
        <v>21167</v>
      </c>
      <c r="W38" s="626">
        <v>18765.755836836597</v>
      </c>
      <c r="X38" s="627">
        <v>19093.56184698264</v>
      </c>
      <c r="Y38" s="626">
        <v>18824.69647900264</v>
      </c>
      <c r="Z38" s="627">
        <v>19321.369592992734</v>
      </c>
      <c r="AA38" s="626">
        <v>17524.281991249743</v>
      </c>
      <c r="AB38" s="627">
        <v>17567.811597004031</v>
      </c>
      <c r="AC38" s="626">
        <v>18419.084546794486</v>
      </c>
      <c r="AD38" s="628">
        <v>21021.27586896369</v>
      </c>
      <c r="AE38" s="628">
        <v>21454</v>
      </c>
      <c r="AF38" s="628">
        <v>23701.924668119911</v>
      </c>
      <c r="AG38" s="628">
        <v>24139.08696616516</v>
      </c>
      <c r="AH38" s="628">
        <v>6278.0889292226793</v>
      </c>
      <c r="AI38" s="628">
        <v>20177.769536273008</v>
      </c>
      <c r="AJ38" s="628">
        <v>27095.878649146591</v>
      </c>
      <c r="AK38" s="628">
        <v>28800.93097898937</v>
      </c>
      <c r="AL38" s="628">
        <v>29051.79640470698</v>
      </c>
    </row>
    <row r="39" spans="1:38" x14ac:dyDescent="0.2">
      <c r="A39" s="649" t="s">
        <v>274</v>
      </c>
      <c r="B39" s="221">
        <v>23470</v>
      </c>
      <c r="C39" s="621">
        <v>24200</v>
      </c>
      <c r="D39" s="221">
        <v>21820</v>
      </c>
      <c r="E39" s="621">
        <v>19390</v>
      </c>
      <c r="F39" s="221">
        <v>16660</v>
      </c>
      <c r="G39" s="622">
        <v>16290</v>
      </c>
      <c r="H39" s="623">
        <v>17950</v>
      </c>
      <c r="I39" s="621">
        <v>17290</v>
      </c>
      <c r="J39" s="221">
        <v>17800</v>
      </c>
      <c r="K39" s="624">
        <v>18490</v>
      </c>
      <c r="L39" s="625">
        <v>18194.014604133554</v>
      </c>
      <c r="M39" s="626">
        <v>19150</v>
      </c>
      <c r="N39" s="627">
        <v>20993.100015335462</v>
      </c>
      <c r="O39" s="626">
        <v>19199</v>
      </c>
      <c r="P39" s="627">
        <v>22623.164046876052</v>
      </c>
      <c r="Q39" s="626">
        <v>21313.92082370865</v>
      </c>
      <c r="R39" s="627">
        <v>26542.657812485766</v>
      </c>
      <c r="S39" s="626">
        <v>26758.546251090323</v>
      </c>
      <c r="T39" s="627">
        <v>26890.510528052466</v>
      </c>
      <c r="U39" s="626">
        <v>24288</v>
      </c>
      <c r="V39" s="627">
        <v>20702</v>
      </c>
      <c r="W39" s="626">
        <v>18141.231784991851</v>
      </c>
      <c r="X39" s="627">
        <v>20327.721799894374</v>
      </c>
      <c r="Y39" s="626">
        <v>18515.697461706302</v>
      </c>
      <c r="Z39" s="627">
        <v>19237.657980739968</v>
      </c>
      <c r="AA39" s="626">
        <v>18131.394966283515</v>
      </c>
      <c r="AB39" s="627">
        <v>17750.108813173025</v>
      </c>
      <c r="AC39" s="626">
        <v>18518.831513701421</v>
      </c>
      <c r="AD39" s="628">
        <v>19431.105848489085</v>
      </c>
      <c r="AE39" s="628">
        <v>21036</v>
      </c>
      <c r="AF39" s="628">
        <v>22985.058203549765</v>
      </c>
      <c r="AG39" s="628">
        <v>24315.978849224412</v>
      </c>
      <c r="AH39" s="628">
        <v>6610.2890368497729</v>
      </c>
      <c r="AI39" s="628">
        <v>21557.415430760197</v>
      </c>
      <c r="AJ39" s="628">
        <v>27717.407045974458</v>
      </c>
      <c r="AK39" s="628">
        <v>27389.131135218835</v>
      </c>
      <c r="AL39" s="628">
        <v>28016.450653234951</v>
      </c>
    </row>
    <row r="40" spans="1:38" x14ac:dyDescent="0.2">
      <c r="A40" s="649" t="s">
        <v>275</v>
      </c>
      <c r="B40" s="221">
        <v>7620</v>
      </c>
      <c r="C40" s="621">
        <v>9140</v>
      </c>
      <c r="D40" s="221">
        <v>7950</v>
      </c>
      <c r="E40" s="621">
        <v>8860</v>
      </c>
      <c r="F40" s="221">
        <v>6780</v>
      </c>
      <c r="G40" s="622">
        <v>6380</v>
      </c>
      <c r="H40" s="623">
        <v>7510</v>
      </c>
      <c r="I40" s="621">
        <v>7520</v>
      </c>
      <c r="J40" s="221">
        <v>6980</v>
      </c>
      <c r="K40" s="624">
        <v>6810</v>
      </c>
      <c r="L40" s="625">
        <v>7961.3188764979986</v>
      </c>
      <c r="M40" s="626">
        <v>8092</v>
      </c>
      <c r="N40" s="627">
        <v>8580.7597777304836</v>
      </c>
      <c r="O40" s="626">
        <v>7661</v>
      </c>
      <c r="P40" s="627">
        <v>7301.9668037001338</v>
      </c>
      <c r="Q40" s="626">
        <v>8375.5520788607009</v>
      </c>
      <c r="R40" s="627">
        <v>9576.9035470511371</v>
      </c>
      <c r="S40" s="626">
        <v>9768.1163680894297</v>
      </c>
      <c r="T40" s="627">
        <v>10498.958390957823</v>
      </c>
      <c r="U40" s="626">
        <v>10551</v>
      </c>
      <c r="V40" s="627">
        <v>8392</v>
      </c>
      <c r="W40" s="626">
        <v>7893.0244978272931</v>
      </c>
      <c r="X40" s="627">
        <v>8011.8129531620089</v>
      </c>
      <c r="Y40" s="626">
        <v>7847.6210448820393</v>
      </c>
      <c r="Z40" s="627">
        <v>8323.0693746594588</v>
      </c>
      <c r="AA40" s="626">
        <v>7661.1949006784243</v>
      </c>
      <c r="AB40" s="627">
        <v>7776.5924001826388</v>
      </c>
      <c r="AC40" s="626">
        <v>8177.2485250028458</v>
      </c>
      <c r="AD40" s="628">
        <v>8433.2642640036338</v>
      </c>
      <c r="AE40" s="628">
        <v>8765</v>
      </c>
      <c r="AF40" s="628">
        <v>9379.3956040036137</v>
      </c>
      <c r="AG40" s="628">
        <v>10386.752580594661</v>
      </c>
      <c r="AH40" s="628">
        <v>2739.5683867531725</v>
      </c>
      <c r="AI40" s="628">
        <v>8902.8428951522619</v>
      </c>
      <c r="AJ40" s="628">
        <v>11773.307886392933</v>
      </c>
      <c r="AK40" s="628">
        <v>11573.496017451822</v>
      </c>
      <c r="AL40" s="628">
        <v>12082.615068267298</v>
      </c>
    </row>
    <row r="41" spans="1:38" x14ac:dyDescent="0.2">
      <c r="A41" s="649" t="s">
        <v>276</v>
      </c>
      <c r="B41" s="221">
        <v>35180</v>
      </c>
      <c r="C41" s="621">
        <v>37440</v>
      </c>
      <c r="D41" s="221">
        <v>33070</v>
      </c>
      <c r="E41" s="621">
        <v>32900</v>
      </c>
      <c r="F41" s="221">
        <v>26470</v>
      </c>
      <c r="G41" s="622">
        <v>25240</v>
      </c>
      <c r="H41" s="623">
        <v>27630</v>
      </c>
      <c r="I41" s="621">
        <v>27700</v>
      </c>
      <c r="J41" s="221">
        <v>27970</v>
      </c>
      <c r="K41" s="624">
        <v>26950</v>
      </c>
      <c r="L41" s="625">
        <v>28641.707813587178</v>
      </c>
      <c r="M41" s="626">
        <v>31421</v>
      </c>
      <c r="N41" s="627">
        <v>30219.502017247669</v>
      </c>
      <c r="O41" s="626">
        <v>28310</v>
      </c>
      <c r="P41" s="627">
        <v>28604.20057710871</v>
      </c>
      <c r="Q41" s="626">
        <v>31131.587927643694</v>
      </c>
      <c r="R41" s="627">
        <v>34538.3468256532</v>
      </c>
      <c r="S41" s="626">
        <v>39218.02436877264</v>
      </c>
      <c r="T41" s="627">
        <v>39631.852218786131</v>
      </c>
      <c r="U41" s="626">
        <v>39385</v>
      </c>
      <c r="V41" s="627">
        <v>32619</v>
      </c>
      <c r="W41" s="626">
        <v>30275.762517934745</v>
      </c>
      <c r="X41" s="627">
        <v>31672.840777972924</v>
      </c>
      <c r="Y41" s="626">
        <v>31524.012121991596</v>
      </c>
      <c r="Z41" s="627">
        <v>31227.409599655221</v>
      </c>
      <c r="AA41" s="626">
        <v>31206.792752348858</v>
      </c>
      <c r="AB41" s="627">
        <v>30627.302794487496</v>
      </c>
      <c r="AC41" s="626">
        <v>33491.720817833688</v>
      </c>
      <c r="AD41" s="628">
        <v>36055.096784596448</v>
      </c>
      <c r="AE41" s="628">
        <v>39421</v>
      </c>
      <c r="AF41" s="628">
        <v>43176.547148304577</v>
      </c>
      <c r="AG41" s="628">
        <v>46788.45657207867</v>
      </c>
      <c r="AH41" s="628">
        <v>12172.885876553188</v>
      </c>
      <c r="AI41" s="628">
        <v>42816.637046833996</v>
      </c>
      <c r="AJ41" s="628">
        <v>56653.695502133211</v>
      </c>
      <c r="AK41" s="628">
        <v>60046.377865133363</v>
      </c>
      <c r="AL41" s="628">
        <v>60263.387822042787</v>
      </c>
    </row>
    <row r="42" spans="1:38" x14ac:dyDescent="0.2">
      <c r="A42" s="634" t="s">
        <v>277</v>
      </c>
      <c r="B42" s="87">
        <v>148170</v>
      </c>
      <c r="C42" s="88">
        <v>162970</v>
      </c>
      <c r="D42" s="87">
        <v>141760</v>
      </c>
      <c r="E42" s="88">
        <v>130700</v>
      </c>
      <c r="F42" s="87">
        <v>95530</v>
      </c>
      <c r="G42" s="102">
        <v>86810</v>
      </c>
      <c r="H42" s="103">
        <v>91540</v>
      </c>
      <c r="I42" s="88">
        <v>90460</v>
      </c>
      <c r="J42" s="87">
        <v>93520</v>
      </c>
      <c r="K42" s="88">
        <v>90190</v>
      </c>
      <c r="L42" s="104">
        <v>92070.018635728833</v>
      </c>
      <c r="M42" s="92">
        <v>97204</v>
      </c>
      <c r="N42" s="105">
        <v>110354.73341381412</v>
      </c>
      <c r="O42" s="92">
        <v>105925</v>
      </c>
      <c r="P42" s="105">
        <v>106157.94913058536</v>
      </c>
      <c r="Q42" s="92">
        <v>111411.66427679006</v>
      </c>
      <c r="R42" s="105">
        <v>119060.0032198932</v>
      </c>
      <c r="S42" s="92">
        <v>130518.98348746962</v>
      </c>
      <c r="T42" s="93">
        <v>124901.28689433612</v>
      </c>
      <c r="U42" s="94">
        <v>121707</v>
      </c>
      <c r="V42" s="93">
        <v>105260</v>
      </c>
      <c r="W42" s="94">
        <v>97318.759334628019</v>
      </c>
      <c r="X42" s="93">
        <v>98611.903841956664</v>
      </c>
      <c r="Y42" s="94">
        <v>102403.65065315476</v>
      </c>
      <c r="Z42" s="93">
        <v>105139.73935522193</v>
      </c>
      <c r="AA42" s="94">
        <v>107910.59034858012</v>
      </c>
      <c r="AB42" s="93">
        <v>104930.88337138701</v>
      </c>
      <c r="AC42" s="94">
        <v>106903.45143715557</v>
      </c>
      <c r="AD42" s="9">
        <v>115113.63108341006</v>
      </c>
      <c r="AE42" s="9">
        <v>122254</v>
      </c>
      <c r="AF42" s="9">
        <v>126857.80829033859</v>
      </c>
      <c r="AG42" s="9">
        <v>134780.1867733481</v>
      </c>
      <c r="AH42" s="9">
        <v>42199.742782806046</v>
      </c>
      <c r="AI42" s="9">
        <v>121804.2806803327</v>
      </c>
      <c r="AJ42" s="9">
        <v>151826.36381369116</v>
      </c>
      <c r="AK42" s="9">
        <v>141445.08417442927</v>
      </c>
      <c r="AL42" s="9">
        <v>138834.89714474825</v>
      </c>
    </row>
    <row r="43" spans="1:38" x14ac:dyDescent="0.2">
      <c r="A43" s="649" t="s">
        <v>278</v>
      </c>
      <c r="B43" s="221">
        <v>42380</v>
      </c>
      <c r="C43" s="621">
        <v>47030</v>
      </c>
      <c r="D43" s="221">
        <v>39460</v>
      </c>
      <c r="E43" s="621">
        <v>37580</v>
      </c>
      <c r="F43" s="221">
        <v>27690</v>
      </c>
      <c r="G43" s="622">
        <v>24590</v>
      </c>
      <c r="H43" s="623">
        <v>25130</v>
      </c>
      <c r="I43" s="621">
        <v>24350</v>
      </c>
      <c r="J43" s="221">
        <v>24780</v>
      </c>
      <c r="K43" s="624">
        <v>24000</v>
      </c>
      <c r="L43" s="625">
        <v>24710.116866064764</v>
      </c>
      <c r="M43" s="626">
        <v>26653</v>
      </c>
      <c r="N43" s="627">
        <v>27672.470215915077</v>
      </c>
      <c r="O43" s="626">
        <v>26050</v>
      </c>
      <c r="P43" s="627">
        <v>25597.96925887603</v>
      </c>
      <c r="Q43" s="626">
        <v>27067.798042955652</v>
      </c>
      <c r="R43" s="627">
        <v>29541.58097892057</v>
      </c>
      <c r="S43" s="626">
        <v>31556.100311905597</v>
      </c>
      <c r="T43" s="627">
        <v>30143.201390471895</v>
      </c>
      <c r="U43" s="626">
        <v>29124</v>
      </c>
      <c r="V43" s="627">
        <v>25199</v>
      </c>
      <c r="W43" s="626">
        <v>22877.920961243592</v>
      </c>
      <c r="X43" s="627">
        <v>23377.064842029682</v>
      </c>
      <c r="Y43" s="626">
        <v>23916.407593072898</v>
      </c>
      <c r="Z43" s="627">
        <v>25267.613797923354</v>
      </c>
      <c r="AA43" s="626">
        <v>26292.370911441751</v>
      </c>
      <c r="AB43" s="627">
        <v>24398.538001371533</v>
      </c>
      <c r="AC43" s="626">
        <v>24539.412822176258</v>
      </c>
      <c r="AD43" s="628">
        <v>26755.780615938718</v>
      </c>
      <c r="AE43" s="628">
        <v>26834</v>
      </c>
      <c r="AF43" s="628">
        <v>27632.980126243197</v>
      </c>
      <c r="AG43" s="628">
        <v>27816.080664779816</v>
      </c>
      <c r="AH43" s="628">
        <v>7471.471426130106</v>
      </c>
      <c r="AI43" s="628">
        <v>25502.899477656076</v>
      </c>
      <c r="AJ43" s="628">
        <v>30488.11888108715</v>
      </c>
      <c r="AK43" s="628">
        <v>27768.635786465391</v>
      </c>
      <c r="AL43" s="628">
        <v>27446.037795747048</v>
      </c>
    </row>
    <row r="44" spans="1:38" x14ac:dyDescent="0.2">
      <c r="A44" s="649" t="s">
        <v>279</v>
      </c>
      <c r="B44" s="221">
        <v>9420</v>
      </c>
      <c r="C44" s="621">
        <v>10170</v>
      </c>
      <c r="D44" s="221">
        <v>9670</v>
      </c>
      <c r="E44" s="621">
        <v>8600</v>
      </c>
      <c r="F44" s="221">
        <v>5850</v>
      </c>
      <c r="G44" s="622">
        <v>6030</v>
      </c>
      <c r="H44" s="623">
        <v>6240</v>
      </c>
      <c r="I44" s="621">
        <v>6670</v>
      </c>
      <c r="J44" s="221">
        <v>6590</v>
      </c>
      <c r="K44" s="624">
        <v>5980</v>
      </c>
      <c r="L44" s="625">
        <v>6426.2633556565479</v>
      </c>
      <c r="M44" s="626">
        <v>6663</v>
      </c>
      <c r="N44" s="627">
        <v>7159.0591219766256</v>
      </c>
      <c r="O44" s="626">
        <v>6637</v>
      </c>
      <c r="P44" s="627">
        <v>7314.2713153747472</v>
      </c>
      <c r="Q44" s="626">
        <v>7505.4936786395983</v>
      </c>
      <c r="R44" s="627">
        <v>9069.6523915688122</v>
      </c>
      <c r="S44" s="626">
        <v>9987.0796034921204</v>
      </c>
      <c r="T44" s="627">
        <v>9296.6477338449367</v>
      </c>
      <c r="U44" s="626">
        <v>9071</v>
      </c>
      <c r="V44" s="627">
        <v>8090</v>
      </c>
      <c r="W44" s="626">
        <v>7502.3782355013682</v>
      </c>
      <c r="X44" s="627">
        <v>7396.2141047713858</v>
      </c>
      <c r="Y44" s="626">
        <v>7171.2681158553451</v>
      </c>
      <c r="Z44" s="627">
        <v>7766.3224021163505</v>
      </c>
      <c r="AA44" s="626">
        <v>7943.3129900593658</v>
      </c>
      <c r="AB44" s="627">
        <v>7409.1095497264923</v>
      </c>
      <c r="AC44" s="626">
        <v>7605.1760142108287</v>
      </c>
      <c r="AD44" s="628">
        <v>8122.9192116535069</v>
      </c>
      <c r="AE44" s="628">
        <v>8586</v>
      </c>
      <c r="AF44" s="628">
        <v>9182.5076024424925</v>
      </c>
      <c r="AG44" s="628">
        <v>9696.3480213774837</v>
      </c>
      <c r="AH44" s="628">
        <v>3513.7064175759442</v>
      </c>
      <c r="AI44" s="628">
        <v>7172.1384602006474</v>
      </c>
      <c r="AJ44" s="628">
        <v>11382.233914312992</v>
      </c>
      <c r="AK44" s="628">
        <v>11180.795672468879</v>
      </c>
      <c r="AL44" s="628">
        <v>10975.810121935645</v>
      </c>
    </row>
    <row r="45" spans="1:38" x14ac:dyDescent="0.2">
      <c r="A45" s="649" t="s">
        <v>280</v>
      </c>
      <c r="B45" s="221">
        <v>71930</v>
      </c>
      <c r="C45" s="621">
        <v>79820</v>
      </c>
      <c r="D45" s="221">
        <v>68450</v>
      </c>
      <c r="E45" s="621">
        <v>62210</v>
      </c>
      <c r="F45" s="221">
        <v>45540</v>
      </c>
      <c r="G45" s="622">
        <v>41130</v>
      </c>
      <c r="H45" s="623">
        <v>43720</v>
      </c>
      <c r="I45" s="621">
        <v>43560</v>
      </c>
      <c r="J45" s="221">
        <v>45540</v>
      </c>
      <c r="K45" s="624">
        <v>44200</v>
      </c>
      <c r="L45" s="625">
        <v>43866.507476673069</v>
      </c>
      <c r="M45" s="626">
        <v>44878</v>
      </c>
      <c r="N45" s="627">
        <v>55894.489857590605</v>
      </c>
      <c r="O45" s="626">
        <v>53597</v>
      </c>
      <c r="P45" s="627">
        <v>53889.688255817462</v>
      </c>
      <c r="Q45" s="626">
        <v>55619.691072894544</v>
      </c>
      <c r="R45" s="627">
        <v>57437.752288321746</v>
      </c>
      <c r="S45" s="626">
        <v>62913.616262660173</v>
      </c>
      <c r="T45" s="627">
        <v>60865.881503493772</v>
      </c>
      <c r="U45" s="626">
        <v>59146</v>
      </c>
      <c r="V45" s="627">
        <v>51109</v>
      </c>
      <c r="W45" s="626">
        <v>48169.406466775763</v>
      </c>
      <c r="X45" s="627">
        <v>48389.708758328488</v>
      </c>
      <c r="Y45" s="626">
        <v>50918.640740728319</v>
      </c>
      <c r="Z45" s="627">
        <v>51946.125462081596</v>
      </c>
      <c r="AA45" s="626">
        <v>53501.684994773081</v>
      </c>
      <c r="AB45" s="627">
        <v>52921.488389146281</v>
      </c>
      <c r="AC45" s="626">
        <v>53974.639506384054</v>
      </c>
      <c r="AD45" s="628">
        <v>58487.372780324142</v>
      </c>
      <c r="AE45" s="628">
        <v>63727</v>
      </c>
      <c r="AF45" s="628">
        <v>65648.158793922557</v>
      </c>
      <c r="AG45" s="628">
        <v>72311.396682274921</v>
      </c>
      <c r="AH45" s="628">
        <v>22434.152731024893</v>
      </c>
      <c r="AI45" s="628">
        <v>69111.275892552338</v>
      </c>
      <c r="AJ45" s="628">
        <v>81311.065222160832</v>
      </c>
      <c r="AK45" s="628">
        <v>74893.912646885758</v>
      </c>
      <c r="AL45" s="628">
        <v>73381.405885447326</v>
      </c>
    </row>
    <row r="46" spans="1:38" x14ac:dyDescent="0.2">
      <c r="A46" s="649" t="s">
        <v>281</v>
      </c>
      <c r="B46" s="221">
        <v>11490</v>
      </c>
      <c r="C46" s="621">
        <v>12300</v>
      </c>
      <c r="D46" s="221">
        <v>11680</v>
      </c>
      <c r="E46" s="621">
        <v>9320</v>
      </c>
      <c r="F46" s="221">
        <v>7220</v>
      </c>
      <c r="G46" s="622">
        <v>6460</v>
      </c>
      <c r="H46" s="623">
        <v>7280</v>
      </c>
      <c r="I46" s="621">
        <v>7280</v>
      </c>
      <c r="J46" s="221">
        <v>7570</v>
      </c>
      <c r="K46" s="624">
        <v>7550</v>
      </c>
      <c r="L46" s="625">
        <v>7980.6181189794788</v>
      </c>
      <c r="M46" s="626">
        <v>8783</v>
      </c>
      <c r="N46" s="627">
        <v>8996.3477053299812</v>
      </c>
      <c r="O46" s="626">
        <v>9290</v>
      </c>
      <c r="P46" s="627">
        <v>8961.5394278452495</v>
      </c>
      <c r="Q46" s="626">
        <v>9786.6030616061744</v>
      </c>
      <c r="R46" s="627">
        <v>10548.929487763302</v>
      </c>
      <c r="S46" s="626">
        <v>11719.38873917686</v>
      </c>
      <c r="T46" s="627">
        <v>11156.627900001213</v>
      </c>
      <c r="U46" s="626">
        <v>11485</v>
      </c>
      <c r="V46" s="627">
        <v>9300</v>
      </c>
      <c r="W46" s="626">
        <v>8320.7636013222764</v>
      </c>
      <c r="X46" s="627">
        <v>8971.356473501286</v>
      </c>
      <c r="Y46" s="626">
        <v>9253.1949845997715</v>
      </c>
      <c r="Z46" s="627">
        <v>9220.6674604200671</v>
      </c>
      <c r="AA46" s="626">
        <v>9267.0251741699358</v>
      </c>
      <c r="AB46" s="627">
        <v>9349.4912686996649</v>
      </c>
      <c r="AC46" s="626">
        <v>9542.7204862014678</v>
      </c>
      <c r="AD46" s="628">
        <v>10142.124614273976</v>
      </c>
      <c r="AE46" s="628">
        <v>10998</v>
      </c>
      <c r="AF46" s="628">
        <v>11241.113027812151</v>
      </c>
      <c r="AG46" s="628">
        <v>11971.608226129569</v>
      </c>
      <c r="AH46" s="628">
        <v>4480.8284513009685</v>
      </c>
      <c r="AI46" s="628">
        <v>8988.5317115588823</v>
      </c>
      <c r="AJ46" s="628">
        <v>13904.726248457013</v>
      </c>
      <c r="AK46" s="628">
        <v>13005.61851202698</v>
      </c>
      <c r="AL46" s="628">
        <v>12736.481628494659</v>
      </c>
    </row>
    <row r="47" spans="1:38" x14ac:dyDescent="0.2">
      <c r="A47" s="649" t="s">
        <v>282</v>
      </c>
      <c r="B47" s="221">
        <v>8590</v>
      </c>
      <c r="C47" s="621">
        <v>9570</v>
      </c>
      <c r="D47" s="221">
        <v>7080</v>
      </c>
      <c r="E47" s="621">
        <v>6770</v>
      </c>
      <c r="F47" s="221">
        <v>5740</v>
      </c>
      <c r="G47" s="622">
        <v>5530</v>
      </c>
      <c r="H47" s="623">
        <v>5710</v>
      </c>
      <c r="I47" s="621">
        <v>5040</v>
      </c>
      <c r="J47" s="221">
        <v>5250</v>
      </c>
      <c r="K47" s="624">
        <v>5190</v>
      </c>
      <c r="L47" s="625">
        <v>5689.9704949101042</v>
      </c>
      <c r="M47" s="626">
        <v>6121</v>
      </c>
      <c r="N47" s="627">
        <v>6407.4321305247977</v>
      </c>
      <c r="O47" s="626">
        <v>6251</v>
      </c>
      <c r="P47" s="627">
        <v>6299.9391590125451</v>
      </c>
      <c r="Q47" s="626">
        <v>6751.5947567796193</v>
      </c>
      <c r="R47" s="627">
        <v>7619.5635379001724</v>
      </c>
      <c r="S47" s="626">
        <v>8339.3736880692559</v>
      </c>
      <c r="T47" s="627">
        <v>7902.6704486380359</v>
      </c>
      <c r="U47" s="626">
        <v>7175</v>
      </c>
      <c r="V47" s="627">
        <v>6512</v>
      </c>
      <c r="W47" s="626">
        <v>5703.3715025464926</v>
      </c>
      <c r="X47" s="627">
        <v>5914.4658079011551</v>
      </c>
      <c r="Y47" s="626">
        <v>6204.3988991535143</v>
      </c>
      <c r="Z47" s="627">
        <v>6098.5112340859987</v>
      </c>
      <c r="AA47" s="626">
        <v>5980.2243557783195</v>
      </c>
      <c r="AB47" s="627">
        <v>6050.6013519632152</v>
      </c>
      <c r="AC47" s="626">
        <v>6056.8756298934659</v>
      </c>
      <c r="AD47" s="628">
        <v>6360.8672366122273</v>
      </c>
      <c r="AE47" s="628">
        <v>6772</v>
      </c>
      <c r="AF47" s="628">
        <v>7289.3348228511895</v>
      </c>
      <c r="AG47" s="628">
        <v>7169.2768790727087</v>
      </c>
      <c r="AH47" s="628">
        <v>2114.2314260199778</v>
      </c>
      <c r="AI47" s="628">
        <v>6795.2065810596723</v>
      </c>
      <c r="AJ47" s="628">
        <v>8367.4082003732674</v>
      </c>
      <c r="AK47" s="628">
        <v>8171.5773126661261</v>
      </c>
      <c r="AL47" s="628">
        <v>8253.1999726131453</v>
      </c>
    </row>
    <row r="48" spans="1:38" x14ac:dyDescent="0.2">
      <c r="A48" s="649" t="s">
        <v>283</v>
      </c>
      <c r="B48" s="221">
        <v>4360</v>
      </c>
      <c r="C48" s="621">
        <v>4080</v>
      </c>
      <c r="D48" s="221">
        <v>5420</v>
      </c>
      <c r="E48" s="621">
        <v>6220</v>
      </c>
      <c r="F48" s="221">
        <v>3490</v>
      </c>
      <c r="G48" s="622">
        <v>3070</v>
      </c>
      <c r="H48" s="623">
        <v>3460</v>
      </c>
      <c r="I48" s="621">
        <v>3560</v>
      </c>
      <c r="J48" s="221">
        <v>3790</v>
      </c>
      <c r="K48" s="624">
        <v>3280</v>
      </c>
      <c r="L48" s="625">
        <v>3396.5423234448804</v>
      </c>
      <c r="M48" s="626">
        <v>4106</v>
      </c>
      <c r="N48" s="627">
        <v>4224.9343824770249</v>
      </c>
      <c r="O48" s="626">
        <v>4100</v>
      </c>
      <c r="P48" s="627">
        <v>4094.5417136593323</v>
      </c>
      <c r="Q48" s="626">
        <v>4680.4836639144596</v>
      </c>
      <c r="R48" s="627">
        <v>4842.5245354185872</v>
      </c>
      <c r="S48" s="626">
        <v>6003.424882165601</v>
      </c>
      <c r="T48" s="627">
        <v>5536.257917886267</v>
      </c>
      <c r="U48" s="626">
        <v>5706</v>
      </c>
      <c r="V48" s="627">
        <v>5051</v>
      </c>
      <c r="W48" s="626">
        <v>4744.9185672380499</v>
      </c>
      <c r="X48" s="627">
        <v>4563.0938554212507</v>
      </c>
      <c r="Y48" s="626">
        <v>4939.7403197449157</v>
      </c>
      <c r="Z48" s="627">
        <v>4840.4989985945467</v>
      </c>
      <c r="AA48" s="626">
        <v>4925.9719223577622</v>
      </c>
      <c r="AB48" s="627">
        <v>4801.654810486707</v>
      </c>
      <c r="AC48" s="626">
        <v>5184.6269782878408</v>
      </c>
      <c r="AD48" s="628">
        <v>5244.5666246074697</v>
      </c>
      <c r="AE48" s="628">
        <v>5337</v>
      </c>
      <c r="AF48" s="628">
        <v>5863.7139170791288</v>
      </c>
      <c r="AG48" s="628">
        <v>5815.4762997135376</v>
      </c>
      <c r="AH48" s="628">
        <v>2185.3523307567029</v>
      </c>
      <c r="AI48" s="628">
        <v>4234.2285573084673</v>
      </c>
      <c r="AJ48" s="628">
        <v>6372.8113473018584</v>
      </c>
      <c r="AK48" s="628">
        <v>6424.5442439161361</v>
      </c>
      <c r="AL48" s="628">
        <v>6041.9617405012796</v>
      </c>
    </row>
    <row r="49" spans="1:38" x14ac:dyDescent="0.2">
      <c r="A49" s="634" t="s">
        <v>284</v>
      </c>
      <c r="B49" s="87">
        <v>362830</v>
      </c>
      <c r="C49" s="88">
        <v>394470</v>
      </c>
      <c r="D49" s="87">
        <v>350920</v>
      </c>
      <c r="E49" s="88">
        <v>321330</v>
      </c>
      <c r="F49" s="87">
        <v>237070</v>
      </c>
      <c r="G49" s="102">
        <v>210390</v>
      </c>
      <c r="H49" s="103">
        <v>220960</v>
      </c>
      <c r="I49" s="88">
        <v>213090</v>
      </c>
      <c r="J49" s="87">
        <v>208620</v>
      </c>
      <c r="K49" s="88">
        <v>203840</v>
      </c>
      <c r="L49" s="104">
        <v>220844.83461670129</v>
      </c>
      <c r="M49" s="92">
        <v>241256</v>
      </c>
      <c r="N49" s="105">
        <v>256974.80725023677</v>
      </c>
      <c r="O49" s="92">
        <v>240062.5</v>
      </c>
      <c r="P49" s="105">
        <v>231822.89886712452</v>
      </c>
      <c r="Q49" s="92">
        <v>253302.41199698823</v>
      </c>
      <c r="R49" s="105">
        <v>274921.54489685735</v>
      </c>
      <c r="S49" s="92">
        <v>290954.84745066921</v>
      </c>
      <c r="T49" s="93">
        <v>282231.78298728971</v>
      </c>
      <c r="U49" s="94">
        <v>283285</v>
      </c>
      <c r="V49" s="93">
        <v>246367</v>
      </c>
      <c r="W49" s="94">
        <v>230012.38242235902</v>
      </c>
      <c r="X49" s="93">
        <v>235052.77297436507</v>
      </c>
      <c r="Y49" s="94">
        <v>235893.19566130731</v>
      </c>
      <c r="Z49" s="93">
        <v>256817.88510325662</v>
      </c>
      <c r="AA49" s="94">
        <v>270350.1129735203</v>
      </c>
      <c r="AB49" s="93">
        <v>259092.23889048467</v>
      </c>
      <c r="AC49" s="94">
        <v>266372.56076068693</v>
      </c>
      <c r="AD49" s="9">
        <v>281153.30941135943</v>
      </c>
      <c r="AE49" s="9">
        <v>298499</v>
      </c>
      <c r="AF49" s="9">
        <v>303216.62673488917</v>
      </c>
      <c r="AG49" s="9">
        <v>315395.71765237796</v>
      </c>
      <c r="AH49" s="9">
        <v>87773.219921016003</v>
      </c>
      <c r="AI49" s="9">
        <v>280853.53024303517</v>
      </c>
      <c r="AJ49" s="9">
        <v>340699.96345646348</v>
      </c>
      <c r="AK49" s="9">
        <v>316485.17552879459</v>
      </c>
      <c r="AL49" s="9">
        <v>309537.77674576902</v>
      </c>
    </row>
    <row r="50" spans="1:38" x14ac:dyDescent="0.2">
      <c r="A50" s="649" t="s">
        <v>285</v>
      </c>
      <c r="B50" s="221">
        <v>97040</v>
      </c>
      <c r="C50" s="621">
        <v>100860</v>
      </c>
      <c r="D50" s="221">
        <v>90030</v>
      </c>
      <c r="E50" s="621">
        <v>87080</v>
      </c>
      <c r="F50" s="221">
        <v>61680</v>
      </c>
      <c r="G50" s="622">
        <v>55640</v>
      </c>
      <c r="H50" s="623">
        <v>58260</v>
      </c>
      <c r="I50" s="621">
        <v>55660</v>
      </c>
      <c r="J50" s="221">
        <v>53680</v>
      </c>
      <c r="K50" s="624">
        <v>54310</v>
      </c>
      <c r="L50" s="625">
        <v>58958.003759578263</v>
      </c>
      <c r="M50" s="626">
        <v>66806</v>
      </c>
      <c r="N50" s="627">
        <v>70558.748371245776</v>
      </c>
      <c r="O50" s="626">
        <v>65654</v>
      </c>
      <c r="P50" s="627">
        <v>62465.408585867001</v>
      </c>
      <c r="Q50" s="626">
        <v>69990.531190277165</v>
      </c>
      <c r="R50" s="627">
        <v>75139.280983025543</v>
      </c>
      <c r="S50" s="626">
        <v>77295.026799633968</v>
      </c>
      <c r="T50" s="627">
        <v>73603.454123705946</v>
      </c>
      <c r="U50" s="626">
        <v>75337</v>
      </c>
      <c r="V50" s="627">
        <v>63500</v>
      </c>
      <c r="W50" s="626">
        <v>60716.324427459418</v>
      </c>
      <c r="X50" s="627">
        <v>62844.883440959733</v>
      </c>
      <c r="Y50" s="626">
        <v>61109.052748821494</v>
      </c>
      <c r="Z50" s="627">
        <v>68618.105415783197</v>
      </c>
      <c r="AA50" s="626">
        <v>72970.48270423511</v>
      </c>
      <c r="AB50" s="627">
        <v>68938.020997989064</v>
      </c>
      <c r="AC50" s="626">
        <v>70002.271658044687</v>
      </c>
      <c r="AD50" s="628">
        <v>72318.164239916761</v>
      </c>
      <c r="AE50" s="628">
        <v>76591</v>
      </c>
      <c r="AF50" s="628">
        <v>78246.812003447369</v>
      </c>
      <c r="AG50" s="628">
        <v>81213.810402168368</v>
      </c>
      <c r="AH50" s="628">
        <v>20276.206967713322</v>
      </c>
      <c r="AI50" s="628">
        <v>76112.287635885543</v>
      </c>
      <c r="AJ50" s="628">
        <v>91118.055177332353</v>
      </c>
      <c r="AK50" s="628">
        <v>79179.600560834326</v>
      </c>
      <c r="AL50" s="628">
        <v>77156.536916114521</v>
      </c>
    </row>
    <row r="51" spans="1:38" x14ac:dyDescent="0.2">
      <c r="A51" s="649" t="s">
        <v>286</v>
      </c>
      <c r="B51" s="221">
        <v>165480</v>
      </c>
      <c r="C51" s="621">
        <v>181950</v>
      </c>
      <c r="D51" s="221">
        <v>170050</v>
      </c>
      <c r="E51" s="621">
        <v>147930</v>
      </c>
      <c r="F51" s="221">
        <v>111730</v>
      </c>
      <c r="G51" s="622">
        <v>98190</v>
      </c>
      <c r="H51" s="623">
        <v>102780</v>
      </c>
      <c r="I51" s="621">
        <v>99910</v>
      </c>
      <c r="J51" s="221">
        <v>98370</v>
      </c>
      <c r="K51" s="624">
        <v>94920</v>
      </c>
      <c r="L51" s="625">
        <v>102378.92595883388</v>
      </c>
      <c r="M51" s="626">
        <v>107906</v>
      </c>
      <c r="N51" s="627">
        <v>117496.3112800825</v>
      </c>
      <c r="O51" s="626">
        <v>113547</v>
      </c>
      <c r="P51" s="627">
        <v>108392.09200522301</v>
      </c>
      <c r="Q51" s="626">
        <v>118880.91073984129</v>
      </c>
      <c r="R51" s="627">
        <v>127142.1678375606</v>
      </c>
      <c r="S51" s="626">
        <v>134627.39750517576</v>
      </c>
      <c r="T51" s="627">
        <v>128466.32031939969</v>
      </c>
      <c r="U51" s="626">
        <v>127397</v>
      </c>
      <c r="V51" s="627">
        <v>112367</v>
      </c>
      <c r="W51" s="626">
        <v>106445.79792385316</v>
      </c>
      <c r="X51" s="627">
        <v>107152.08492725804</v>
      </c>
      <c r="Y51" s="626">
        <v>108281.7292934836</v>
      </c>
      <c r="Z51" s="627">
        <v>119696.25060024923</v>
      </c>
      <c r="AA51" s="626">
        <v>128831.93972815704</v>
      </c>
      <c r="AB51" s="627">
        <v>123450.85813401995</v>
      </c>
      <c r="AC51" s="626">
        <v>126932.20290309316</v>
      </c>
      <c r="AD51" s="628">
        <v>137307.04933148369</v>
      </c>
      <c r="AE51" s="628">
        <v>147617</v>
      </c>
      <c r="AF51" s="628">
        <v>147287.64511385173</v>
      </c>
      <c r="AG51" s="628">
        <v>154937.28064099289</v>
      </c>
      <c r="AH51" s="628">
        <v>46188.396947998532</v>
      </c>
      <c r="AI51" s="628">
        <v>140478.64492411009</v>
      </c>
      <c r="AJ51" s="628">
        <v>163751.18460445234</v>
      </c>
      <c r="AK51" s="628">
        <v>152874.92227511317</v>
      </c>
      <c r="AL51" s="628">
        <v>151154.74412611662</v>
      </c>
    </row>
    <row r="52" spans="1:38" x14ac:dyDescent="0.2">
      <c r="A52" s="649" t="s">
        <v>287</v>
      </c>
      <c r="B52" s="221">
        <v>100310</v>
      </c>
      <c r="C52" s="621">
        <v>111660</v>
      </c>
      <c r="D52" s="221">
        <v>90840</v>
      </c>
      <c r="E52" s="621">
        <v>86320</v>
      </c>
      <c r="F52" s="221">
        <v>63660</v>
      </c>
      <c r="G52" s="622">
        <v>56560</v>
      </c>
      <c r="H52" s="623">
        <v>59920</v>
      </c>
      <c r="I52" s="621">
        <v>57510</v>
      </c>
      <c r="J52" s="221">
        <v>56570</v>
      </c>
      <c r="K52" s="624">
        <v>54610</v>
      </c>
      <c r="L52" s="625">
        <v>59507.904898289155</v>
      </c>
      <c r="M52" s="626">
        <v>66544</v>
      </c>
      <c r="N52" s="627">
        <v>68919.747598908492</v>
      </c>
      <c r="O52" s="626">
        <v>60861.5</v>
      </c>
      <c r="P52" s="627">
        <v>60965.39827603451</v>
      </c>
      <c r="Q52" s="626">
        <v>64430.97006686977</v>
      </c>
      <c r="R52" s="627">
        <v>72640.096076271206</v>
      </c>
      <c r="S52" s="626">
        <v>79032.423145859502</v>
      </c>
      <c r="T52" s="627">
        <v>80162.008544184093</v>
      </c>
      <c r="U52" s="626">
        <v>80551</v>
      </c>
      <c r="V52" s="627">
        <v>70500</v>
      </c>
      <c r="W52" s="626">
        <v>62850.26007104505</v>
      </c>
      <c r="X52" s="627">
        <v>65055.804606124933</v>
      </c>
      <c r="Y52" s="626">
        <v>66502.413619002225</v>
      </c>
      <c r="Z52" s="627">
        <v>68503.529087224204</v>
      </c>
      <c r="AA52" s="626">
        <v>68547.69054112531</v>
      </c>
      <c r="AB52" s="627">
        <v>66703.359758496154</v>
      </c>
      <c r="AC52" s="626">
        <v>69438.086199529236</v>
      </c>
      <c r="AD52" s="628">
        <v>71528.095839958987</v>
      </c>
      <c r="AE52" s="628">
        <v>74292</v>
      </c>
      <c r="AF52" s="628">
        <v>77682.169617628897</v>
      </c>
      <c r="AG52" s="628">
        <v>79244.626609134313</v>
      </c>
      <c r="AH52" s="628">
        <v>21308.616005300024</v>
      </c>
      <c r="AI52" s="628">
        <v>64262.597682999207</v>
      </c>
      <c r="AJ52" s="628">
        <v>85830.723674671477</v>
      </c>
      <c r="AK52" s="628">
        <v>84430.65269284707</v>
      </c>
      <c r="AL52" s="628">
        <v>81226.495703689885</v>
      </c>
    </row>
    <row r="53" spans="1:38" x14ac:dyDescent="0.2">
      <c r="A53" s="634" t="s">
        <v>288</v>
      </c>
      <c r="B53" s="87">
        <v>319540</v>
      </c>
      <c r="C53" s="88">
        <v>370690</v>
      </c>
      <c r="D53" s="87">
        <v>339800</v>
      </c>
      <c r="E53" s="88">
        <v>325260</v>
      </c>
      <c r="F53" s="87">
        <v>260010</v>
      </c>
      <c r="G53" s="102">
        <v>237300</v>
      </c>
      <c r="H53" s="103">
        <v>264150</v>
      </c>
      <c r="I53" s="88">
        <v>256060</v>
      </c>
      <c r="J53" s="87">
        <v>272510</v>
      </c>
      <c r="K53" s="88">
        <v>270350</v>
      </c>
      <c r="L53" s="104">
        <v>290888.30196726014</v>
      </c>
      <c r="M53" s="92">
        <v>318863</v>
      </c>
      <c r="N53" s="105">
        <v>339509.0939243373</v>
      </c>
      <c r="O53" s="92">
        <v>316336.5</v>
      </c>
      <c r="P53" s="105">
        <v>324572.62303685688</v>
      </c>
      <c r="Q53" s="92">
        <v>345012.26930267888</v>
      </c>
      <c r="R53" s="105">
        <v>386662.18848571961</v>
      </c>
      <c r="S53" s="92">
        <v>431427.08848374221</v>
      </c>
      <c r="T53" s="93">
        <v>442619.97718124191</v>
      </c>
      <c r="U53" s="94">
        <v>429746</v>
      </c>
      <c r="V53" s="93">
        <v>369270</v>
      </c>
      <c r="W53" s="94">
        <v>336216.15965135919</v>
      </c>
      <c r="X53" s="93">
        <v>344046.66808985389</v>
      </c>
      <c r="Y53" s="94">
        <v>346838.90923254477</v>
      </c>
      <c r="Z53" s="93">
        <v>361395.81797010364</v>
      </c>
      <c r="AA53" s="94">
        <v>355864.01838027488</v>
      </c>
      <c r="AB53" s="93">
        <v>364654.23446657631</v>
      </c>
      <c r="AC53" s="94">
        <v>386640.75361681456</v>
      </c>
      <c r="AD53" s="9">
        <v>413054.00225462561</v>
      </c>
      <c r="AE53" s="9">
        <v>444207</v>
      </c>
      <c r="AF53" s="9">
        <v>480431.69327926647</v>
      </c>
      <c r="AG53" s="9">
        <v>499795.63016273227</v>
      </c>
      <c r="AH53" s="9">
        <v>133824.29790798674</v>
      </c>
      <c r="AI53" s="9">
        <v>465196.26623748231</v>
      </c>
      <c r="AJ53" s="9">
        <v>573313.54135075444</v>
      </c>
      <c r="AK53" s="9">
        <v>567394.56079138687</v>
      </c>
      <c r="AL53" s="9">
        <v>563146.21086420794</v>
      </c>
    </row>
    <row r="54" spans="1:38" x14ac:dyDescent="0.2">
      <c r="A54" s="649" t="s">
        <v>289</v>
      </c>
      <c r="B54" s="221">
        <v>7180</v>
      </c>
      <c r="C54" s="621">
        <v>8520</v>
      </c>
      <c r="D54" s="221">
        <v>6060</v>
      </c>
      <c r="E54" s="621">
        <v>5170</v>
      </c>
      <c r="F54" s="221">
        <v>4560</v>
      </c>
      <c r="G54" s="622">
        <v>3720</v>
      </c>
      <c r="H54" s="623">
        <v>4120</v>
      </c>
      <c r="I54" s="621">
        <v>4010</v>
      </c>
      <c r="J54" s="221">
        <v>3820</v>
      </c>
      <c r="K54" s="624">
        <v>3790</v>
      </c>
      <c r="L54" s="625">
        <v>3913.1437627595838</v>
      </c>
      <c r="M54" s="626">
        <v>4518</v>
      </c>
      <c r="N54" s="627">
        <v>4947.7355608757416</v>
      </c>
      <c r="O54" s="626">
        <v>4576</v>
      </c>
      <c r="P54" s="627">
        <v>4256.9183693655032</v>
      </c>
      <c r="Q54" s="626">
        <v>4726.2590207627472</v>
      </c>
      <c r="R54" s="627">
        <v>5421.7481858974334</v>
      </c>
      <c r="S54" s="626">
        <v>5896.5085190567934</v>
      </c>
      <c r="T54" s="627">
        <v>5965.5520478964354</v>
      </c>
      <c r="U54" s="626">
        <v>6009</v>
      </c>
      <c r="V54" s="627">
        <v>5128</v>
      </c>
      <c r="W54" s="626">
        <v>4565.0704857589544</v>
      </c>
      <c r="X54" s="627">
        <v>7905.4072951240078</v>
      </c>
      <c r="Y54" s="626">
        <v>4534.5960479162604</v>
      </c>
      <c r="Z54" s="627">
        <v>8770.9636205976985</v>
      </c>
      <c r="AA54" s="626">
        <v>5075.0739787277344</v>
      </c>
      <c r="AB54" s="627">
        <v>5068.9288794229788</v>
      </c>
      <c r="AC54" s="626">
        <v>5670.3401413527954</v>
      </c>
      <c r="AD54" s="628">
        <v>5268.6852852702441</v>
      </c>
      <c r="AE54" s="628">
        <v>5970</v>
      </c>
      <c r="AF54" s="628">
        <v>6336.9205322358675</v>
      </c>
      <c r="AG54" s="628">
        <v>6512.7332708267004</v>
      </c>
      <c r="AH54" s="628">
        <v>1897.9812361643176</v>
      </c>
      <c r="AI54" s="628">
        <v>5481.4223344821785</v>
      </c>
      <c r="AJ54" s="628">
        <v>7612.0702632363846</v>
      </c>
      <c r="AK54" s="628">
        <v>7292.2694100435092</v>
      </c>
      <c r="AL54" s="628">
        <v>7376.2657314759381</v>
      </c>
    </row>
    <row r="55" spans="1:38" x14ac:dyDescent="0.2">
      <c r="A55" s="649" t="s">
        <v>290</v>
      </c>
      <c r="B55" s="221">
        <v>5460</v>
      </c>
      <c r="C55" s="621">
        <v>7300</v>
      </c>
      <c r="D55" s="221">
        <v>7410</v>
      </c>
      <c r="E55" s="621">
        <v>7210</v>
      </c>
      <c r="F55" s="221">
        <v>6220</v>
      </c>
      <c r="G55" s="622">
        <v>5990</v>
      </c>
      <c r="H55" s="623">
        <v>6590</v>
      </c>
      <c r="I55" s="621">
        <v>6270</v>
      </c>
      <c r="J55" s="221">
        <v>8890</v>
      </c>
      <c r="K55" s="624">
        <v>5460</v>
      </c>
      <c r="L55" s="625">
        <v>5945.4892763462913</v>
      </c>
      <c r="M55" s="626">
        <v>5928</v>
      </c>
      <c r="N55" s="627">
        <v>6593.9156456199862</v>
      </c>
      <c r="O55" s="626">
        <v>6309</v>
      </c>
      <c r="P55" s="627">
        <v>6917.9076981121398</v>
      </c>
      <c r="Q55" s="626">
        <v>6724.3915211381827</v>
      </c>
      <c r="R55" s="627">
        <v>7344.5942836563563</v>
      </c>
      <c r="S55" s="626">
        <v>7929.995621507288</v>
      </c>
      <c r="T55" s="627">
        <v>8066.5425012122314</v>
      </c>
      <c r="U55" s="626">
        <v>8116</v>
      </c>
      <c r="V55" s="627">
        <v>7529</v>
      </c>
      <c r="W55" s="626">
        <v>7617.8322602337112</v>
      </c>
      <c r="X55" s="627">
        <v>4586.3426668278298</v>
      </c>
      <c r="Y55" s="626">
        <v>9257.6131721831953</v>
      </c>
      <c r="Z55" s="627">
        <v>4904.4984059415683</v>
      </c>
      <c r="AA55" s="626">
        <v>8977.4130231145609</v>
      </c>
      <c r="AB55" s="627">
        <v>9253.0917390953564</v>
      </c>
      <c r="AC55" s="626">
        <v>9871.4988959170387</v>
      </c>
      <c r="AD55" s="628">
        <v>10570.625947878583</v>
      </c>
      <c r="AE55" s="628">
        <v>11246</v>
      </c>
      <c r="AF55" s="628">
        <v>12187.054409080532</v>
      </c>
      <c r="AG55" s="628">
        <v>12973.908598833053</v>
      </c>
      <c r="AH55" s="628">
        <v>3478.380748261442</v>
      </c>
      <c r="AI55" s="628">
        <v>11283.553875868007</v>
      </c>
      <c r="AJ55" s="628">
        <v>12797.256953310056</v>
      </c>
      <c r="AK55" s="628">
        <v>12499.003853602826</v>
      </c>
      <c r="AL55" s="628">
        <v>12669.094040068314</v>
      </c>
    </row>
    <row r="56" spans="1:38" x14ac:dyDescent="0.2">
      <c r="A56" s="649" t="s">
        <v>291</v>
      </c>
      <c r="B56" s="221">
        <v>80690</v>
      </c>
      <c r="C56" s="621">
        <v>92550</v>
      </c>
      <c r="D56" s="221">
        <v>94450</v>
      </c>
      <c r="E56" s="621">
        <v>82420</v>
      </c>
      <c r="F56" s="221">
        <v>69520</v>
      </c>
      <c r="G56" s="622">
        <v>63160</v>
      </c>
      <c r="H56" s="623">
        <v>69600</v>
      </c>
      <c r="I56" s="621">
        <v>67900</v>
      </c>
      <c r="J56" s="221">
        <v>70290</v>
      </c>
      <c r="K56" s="624">
        <v>70550</v>
      </c>
      <c r="L56" s="625">
        <v>77474.188483302496</v>
      </c>
      <c r="M56" s="626">
        <v>84007</v>
      </c>
      <c r="N56" s="627">
        <v>87513.620481587859</v>
      </c>
      <c r="O56" s="626">
        <v>83716.800000000003</v>
      </c>
      <c r="P56" s="627">
        <v>87384.889966154267</v>
      </c>
      <c r="Q56" s="626">
        <v>93542.761751189159</v>
      </c>
      <c r="R56" s="627">
        <v>105559.8434364604</v>
      </c>
      <c r="S56" s="626">
        <v>121876.99760404597</v>
      </c>
      <c r="T56" s="627">
        <v>125987.41115843786</v>
      </c>
      <c r="U56" s="626">
        <v>121870</v>
      </c>
      <c r="V56" s="627">
        <v>96993</v>
      </c>
      <c r="W56" s="626">
        <v>85249.104630634756</v>
      </c>
      <c r="X56" s="627">
        <v>86635.885040973793</v>
      </c>
      <c r="Y56" s="626">
        <v>89413.691194821979</v>
      </c>
      <c r="Z56" s="627">
        <v>95117.239786136968</v>
      </c>
      <c r="AA56" s="626">
        <v>95885.270625463003</v>
      </c>
      <c r="AB56" s="627">
        <v>99315.33932265926</v>
      </c>
      <c r="AC56" s="626">
        <v>107361.70229942467</v>
      </c>
      <c r="AD56" s="628">
        <v>114344.70502315424</v>
      </c>
      <c r="AE56" s="628">
        <v>123552</v>
      </c>
      <c r="AF56" s="628">
        <v>130990.34601939673</v>
      </c>
      <c r="AG56" s="628">
        <v>138004.62030795493</v>
      </c>
      <c r="AH56" s="628">
        <v>39974.573305670609</v>
      </c>
      <c r="AI56" s="628">
        <v>147049.32713418253</v>
      </c>
      <c r="AJ56" s="628">
        <v>170020.88688638364</v>
      </c>
      <c r="AK56" s="628">
        <v>170030.20378271231</v>
      </c>
      <c r="AL56" s="628">
        <v>170433.62306679966</v>
      </c>
    </row>
    <row r="57" spans="1:38" x14ac:dyDescent="0.2">
      <c r="A57" s="649" t="s">
        <v>292</v>
      </c>
      <c r="B57" s="221">
        <v>58510</v>
      </c>
      <c r="C57" s="621">
        <v>59350</v>
      </c>
      <c r="D57" s="221">
        <v>55460</v>
      </c>
      <c r="E57" s="621">
        <v>52200</v>
      </c>
      <c r="F57" s="221">
        <v>43120</v>
      </c>
      <c r="G57" s="622">
        <v>40120</v>
      </c>
      <c r="H57" s="623">
        <v>43580</v>
      </c>
      <c r="I57" s="621">
        <v>43580</v>
      </c>
      <c r="J57" s="221">
        <v>50240</v>
      </c>
      <c r="K57" s="624">
        <v>50930</v>
      </c>
      <c r="L57" s="625">
        <v>50635.119405782425</v>
      </c>
      <c r="M57" s="626">
        <v>54025</v>
      </c>
      <c r="N57" s="627">
        <v>62041.004870002311</v>
      </c>
      <c r="O57" s="626">
        <v>53781.1</v>
      </c>
      <c r="P57" s="627">
        <v>56378.362976083496</v>
      </c>
      <c r="Q57" s="626">
        <v>56764.580227988568</v>
      </c>
      <c r="R57" s="627">
        <v>60780.272894592672</v>
      </c>
      <c r="S57" s="626">
        <v>67544.080848958241</v>
      </c>
      <c r="T57" s="627">
        <v>71828.014732201991</v>
      </c>
      <c r="U57" s="626">
        <v>65536</v>
      </c>
      <c r="V57" s="627">
        <v>56095</v>
      </c>
      <c r="W57" s="626">
        <v>51144.091445196515</v>
      </c>
      <c r="X57" s="627">
        <v>51923.66294319486</v>
      </c>
      <c r="Y57" s="626">
        <v>52099.993102060413</v>
      </c>
      <c r="Z57" s="627">
        <v>54754.678167927341</v>
      </c>
      <c r="AA57" s="626">
        <v>54563.117611598973</v>
      </c>
      <c r="AB57" s="627">
        <v>56531.319700948698</v>
      </c>
      <c r="AC57" s="626">
        <v>59701.781570582258</v>
      </c>
      <c r="AD57" s="628">
        <v>65628.38355389933</v>
      </c>
      <c r="AE57" s="628">
        <v>70431</v>
      </c>
      <c r="AF57" s="628">
        <v>74899.407361738835</v>
      </c>
      <c r="AG57" s="628">
        <v>77995.825606727623</v>
      </c>
      <c r="AH57" s="628">
        <v>19754.608034886107</v>
      </c>
      <c r="AI57" s="628">
        <v>76952.467395374115</v>
      </c>
      <c r="AJ57" s="628">
        <v>92825.417895202976</v>
      </c>
      <c r="AK57" s="628">
        <v>91410.579409399768</v>
      </c>
      <c r="AL57" s="628">
        <v>88211.059720205594</v>
      </c>
    </row>
    <row r="58" spans="1:38" x14ac:dyDescent="0.2">
      <c r="A58" s="649" t="s">
        <v>293</v>
      </c>
      <c r="B58" s="221">
        <v>51780</v>
      </c>
      <c r="C58" s="621">
        <v>57010</v>
      </c>
      <c r="D58" s="221">
        <v>52060</v>
      </c>
      <c r="E58" s="621">
        <v>56930</v>
      </c>
      <c r="F58" s="221">
        <v>39300</v>
      </c>
      <c r="G58" s="622">
        <v>34900</v>
      </c>
      <c r="H58" s="623">
        <v>39000</v>
      </c>
      <c r="I58" s="621">
        <v>37710</v>
      </c>
      <c r="J58" s="221">
        <v>38540</v>
      </c>
      <c r="K58" s="624">
        <v>38260</v>
      </c>
      <c r="L58" s="625">
        <v>40297.710937670876</v>
      </c>
      <c r="M58" s="626">
        <v>44226</v>
      </c>
      <c r="N58" s="627">
        <v>47524.657403878715</v>
      </c>
      <c r="O58" s="626">
        <v>43543.4</v>
      </c>
      <c r="P58" s="627">
        <v>44653.258893475184</v>
      </c>
      <c r="Q58" s="626">
        <v>48980.554605094527</v>
      </c>
      <c r="R58" s="627">
        <v>54455.499766032663</v>
      </c>
      <c r="S58" s="626">
        <v>60659.561309375204</v>
      </c>
      <c r="T58" s="627">
        <v>61122.518684902432</v>
      </c>
      <c r="U58" s="626">
        <v>59903</v>
      </c>
      <c r="V58" s="627">
        <v>50590</v>
      </c>
      <c r="W58" s="626">
        <v>47282.640082870996</v>
      </c>
      <c r="X58" s="627">
        <v>46816.414135927582</v>
      </c>
      <c r="Y58" s="626">
        <v>47393.481347782254</v>
      </c>
      <c r="Z58" s="627">
        <v>48971.258050798424</v>
      </c>
      <c r="AA58" s="626">
        <v>46563.636798483385</v>
      </c>
      <c r="AB58" s="627">
        <v>46598.427645216434</v>
      </c>
      <c r="AC58" s="626">
        <v>48906.12551084088</v>
      </c>
      <c r="AD58" s="628">
        <v>50995.186355139784</v>
      </c>
      <c r="AE58" s="628">
        <v>55278</v>
      </c>
      <c r="AF58" s="628">
        <v>60300.530383607671</v>
      </c>
      <c r="AG58" s="628">
        <v>63520.486440644556</v>
      </c>
      <c r="AH58" s="628">
        <v>15635.669685173938</v>
      </c>
      <c r="AI58" s="628">
        <v>52315.603915999789</v>
      </c>
      <c r="AJ58" s="628">
        <v>68917.507430849393</v>
      </c>
      <c r="AK58" s="628">
        <v>66092.680583814348</v>
      </c>
      <c r="AL58" s="628">
        <v>65075.587818170039</v>
      </c>
    </row>
    <row r="59" spans="1:38" x14ac:dyDescent="0.2">
      <c r="A59" s="649" t="s">
        <v>294</v>
      </c>
      <c r="B59" s="221">
        <v>37610</v>
      </c>
      <c r="C59" s="621">
        <v>47990</v>
      </c>
      <c r="D59" s="221">
        <v>37450</v>
      </c>
      <c r="E59" s="621">
        <v>31600</v>
      </c>
      <c r="F59" s="221">
        <v>28580</v>
      </c>
      <c r="G59" s="622">
        <v>26310</v>
      </c>
      <c r="H59" s="623">
        <v>30140</v>
      </c>
      <c r="I59" s="621">
        <v>28950</v>
      </c>
      <c r="J59" s="221">
        <v>30290</v>
      </c>
      <c r="K59" s="624">
        <v>31430</v>
      </c>
      <c r="L59" s="625">
        <v>33434.623660242651</v>
      </c>
      <c r="M59" s="626">
        <v>38848</v>
      </c>
      <c r="N59" s="627">
        <v>40665.948504307693</v>
      </c>
      <c r="O59" s="626">
        <v>36595</v>
      </c>
      <c r="P59" s="627">
        <v>35417.008963704015</v>
      </c>
      <c r="Q59" s="626">
        <v>37690.246015623961</v>
      </c>
      <c r="R59" s="627">
        <v>44986.015921259903</v>
      </c>
      <c r="S59" s="626">
        <v>49632.949809167068</v>
      </c>
      <c r="T59" s="627">
        <v>52025.159428574509</v>
      </c>
      <c r="U59" s="626">
        <v>52886</v>
      </c>
      <c r="V59" s="627">
        <v>45863</v>
      </c>
      <c r="W59" s="626">
        <v>40453.557730088287</v>
      </c>
      <c r="X59" s="627">
        <v>43603.933944157048</v>
      </c>
      <c r="Y59" s="626">
        <v>42353.720469933447</v>
      </c>
      <c r="Z59" s="627">
        <v>44461.30128263979</v>
      </c>
      <c r="AA59" s="626">
        <v>45658.814680284078</v>
      </c>
      <c r="AB59" s="627">
        <v>45697.215888984407</v>
      </c>
      <c r="AC59" s="626">
        <v>48518.536952642207</v>
      </c>
      <c r="AD59" s="628">
        <v>52078.373108147192</v>
      </c>
      <c r="AE59" s="628">
        <v>57778</v>
      </c>
      <c r="AF59" s="628">
        <v>64799.625273243655</v>
      </c>
      <c r="AG59" s="628">
        <v>65429.13885263032</v>
      </c>
      <c r="AH59" s="628">
        <v>17743.206785661172</v>
      </c>
      <c r="AI59" s="628">
        <v>63122.695434551992</v>
      </c>
      <c r="AJ59" s="628">
        <v>76247.059490989792</v>
      </c>
      <c r="AK59" s="628">
        <v>75904.625742720295</v>
      </c>
      <c r="AL59" s="628">
        <v>74353.223956327231</v>
      </c>
    </row>
    <row r="60" spans="1:38" x14ac:dyDescent="0.2">
      <c r="A60" s="649" t="s">
        <v>295</v>
      </c>
      <c r="B60" s="221">
        <v>16050</v>
      </c>
      <c r="C60" s="621">
        <v>17480</v>
      </c>
      <c r="D60" s="221">
        <v>14940</v>
      </c>
      <c r="E60" s="621">
        <v>13560</v>
      </c>
      <c r="F60" s="221">
        <v>11950</v>
      </c>
      <c r="G60" s="622">
        <v>10890</v>
      </c>
      <c r="H60" s="623">
        <v>12790</v>
      </c>
      <c r="I60" s="621">
        <v>11960</v>
      </c>
      <c r="J60" s="221">
        <v>13580</v>
      </c>
      <c r="K60" s="624">
        <v>13130</v>
      </c>
      <c r="L60" s="625">
        <v>14665.774956794614</v>
      </c>
      <c r="M60" s="626">
        <v>15901</v>
      </c>
      <c r="N60" s="627">
        <v>16478.566495183062</v>
      </c>
      <c r="O60" s="626">
        <v>16113.5</v>
      </c>
      <c r="P60" s="627">
        <v>16091.421067690129</v>
      </c>
      <c r="Q60" s="626">
        <v>16274.667369083105</v>
      </c>
      <c r="R60" s="627">
        <v>19296.738584772953</v>
      </c>
      <c r="S60" s="626">
        <v>21450.420280502567</v>
      </c>
      <c r="T60" s="627">
        <v>22567.18804839077</v>
      </c>
      <c r="U60" s="626">
        <v>23053</v>
      </c>
      <c r="V60" s="627">
        <v>19373</v>
      </c>
      <c r="W60" s="626">
        <v>17529.275636889455</v>
      </c>
      <c r="X60" s="627">
        <v>18555.824748018429</v>
      </c>
      <c r="Y60" s="626">
        <v>18300.126324553028</v>
      </c>
      <c r="Z60" s="627">
        <v>19149.325939285063</v>
      </c>
      <c r="AA60" s="626">
        <v>18921.780606722223</v>
      </c>
      <c r="AB60" s="627">
        <v>20198.619609432884</v>
      </c>
      <c r="AC60" s="626">
        <v>20931.020862633246</v>
      </c>
      <c r="AD60" s="628">
        <v>22743.382588544406</v>
      </c>
      <c r="AE60" s="628">
        <v>24320</v>
      </c>
      <c r="AF60" s="628">
        <v>27479.703528282451</v>
      </c>
      <c r="AG60" s="628">
        <v>28109.561567573637</v>
      </c>
      <c r="AH60" s="628">
        <v>7832.1340004798949</v>
      </c>
      <c r="AI60" s="628">
        <v>25418.704263390191</v>
      </c>
      <c r="AJ60" s="628">
        <v>32668.220723379774</v>
      </c>
      <c r="AK60" s="628">
        <v>34008.65243074156</v>
      </c>
      <c r="AL60" s="628">
        <v>33907.816092361754</v>
      </c>
    </row>
    <row r="61" spans="1:38" x14ac:dyDescent="0.2">
      <c r="A61" s="649" t="s">
        <v>296</v>
      </c>
      <c r="B61" s="221">
        <v>56510</v>
      </c>
      <c r="C61" s="621">
        <v>73720</v>
      </c>
      <c r="D61" s="221">
        <v>65200</v>
      </c>
      <c r="E61" s="621">
        <v>70830</v>
      </c>
      <c r="F61" s="221">
        <v>51510</v>
      </c>
      <c r="G61" s="622">
        <v>47410</v>
      </c>
      <c r="H61" s="623">
        <v>52970</v>
      </c>
      <c r="I61" s="621">
        <v>50480</v>
      </c>
      <c r="J61" s="221">
        <v>51850</v>
      </c>
      <c r="K61" s="624">
        <v>52710</v>
      </c>
      <c r="L61" s="625">
        <v>59587.048525468774</v>
      </c>
      <c r="M61" s="626">
        <v>65683</v>
      </c>
      <c r="N61" s="627">
        <v>68202.188384608351</v>
      </c>
      <c r="O61" s="626">
        <v>66276.899999999994</v>
      </c>
      <c r="P61" s="627">
        <v>68144.959388704461</v>
      </c>
      <c r="Q61" s="626">
        <v>74460.659211187434</v>
      </c>
      <c r="R61" s="627">
        <v>82315.679056715395</v>
      </c>
      <c r="S61" s="626">
        <v>89226.246371301721</v>
      </c>
      <c r="T61" s="627">
        <v>87808.424952393456</v>
      </c>
      <c r="U61" s="626">
        <v>85295</v>
      </c>
      <c r="V61" s="627">
        <v>80936</v>
      </c>
      <c r="W61" s="626">
        <v>76712.3454365527</v>
      </c>
      <c r="X61" s="627">
        <v>78127.806231743554</v>
      </c>
      <c r="Y61" s="626">
        <v>77818.682878642241</v>
      </c>
      <c r="Z61" s="627">
        <v>79446.952897236115</v>
      </c>
      <c r="AA61" s="626">
        <v>74498.081018606114</v>
      </c>
      <c r="AB61" s="627">
        <v>76638.747439289946</v>
      </c>
      <c r="AC61" s="626">
        <v>80039.777553144464</v>
      </c>
      <c r="AD61" s="628">
        <v>85561.853796876618</v>
      </c>
      <c r="AE61" s="628">
        <v>89878</v>
      </c>
      <c r="AF61" s="628">
        <v>96913.236385143231</v>
      </c>
      <c r="AG61" s="628">
        <v>100433.95363129443</v>
      </c>
      <c r="AH61" s="628">
        <v>25839.51846199363</v>
      </c>
      <c r="AI61" s="628">
        <v>78952.465256965792</v>
      </c>
      <c r="AJ61" s="628">
        <v>105935.34487986196</v>
      </c>
      <c r="AK61" s="628">
        <v>102922.49767462713</v>
      </c>
      <c r="AL61" s="628">
        <v>104126.61772874578</v>
      </c>
    </row>
    <row r="62" spans="1:38" x14ac:dyDescent="0.2">
      <c r="A62" s="649" t="s">
        <v>297</v>
      </c>
      <c r="B62" s="221">
        <v>5750</v>
      </c>
      <c r="C62" s="621">
        <v>6770</v>
      </c>
      <c r="D62" s="221">
        <v>6770</v>
      </c>
      <c r="E62" s="621">
        <v>5340</v>
      </c>
      <c r="F62" s="221">
        <v>5250</v>
      </c>
      <c r="G62" s="622">
        <v>4800</v>
      </c>
      <c r="H62" s="623">
        <v>5360</v>
      </c>
      <c r="I62" s="621">
        <v>5210</v>
      </c>
      <c r="J62" s="221">
        <v>5010</v>
      </c>
      <c r="K62" s="624">
        <v>4090</v>
      </c>
      <c r="L62" s="625">
        <v>4935.2029588924242</v>
      </c>
      <c r="M62" s="626">
        <v>5727</v>
      </c>
      <c r="N62" s="627">
        <v>5541.4565782735299</v>
      </c>
      <c r="O62" s="626">
        <v>5424.8</v>
      </c>
      <c r="P62" s="627">
        <v>5327.8957135676765</v>
      </c>
      <c r="Q62" s="626">
        <v>5848.149580611157</v>
      </c>
      <c r="R62" s="627">
        <v>6501.7963563318308</v>
      </c>
      <c r="S62" s="626">
        <v>7210.3281198273125</v>
      </c>
      <c r="T62" s="627">
        <v>7249.165627232217</v>
      </c>
      <c r="U62" s="626">
        <v>7077</v>
      </c>
      <c r="V62" s="627">
        <v>6764</v>
      </c>
      <c r="W62" s="626">
        <v>5662.2419431267863</v>
      </c>
      <c r="X62" s="627">
        <v>5891.3910839200425</v>
      </c>
      <c r="Y62" s="626">
        <v>5667.0046946520069</v>
      </c>
      <c r="Z62" s="627">
        <v>5819.5998195406319</v>
      </c>
      <c r="AA62" s="626">
        <v>5720.830037270016</v>
      </c>
      <c r="AB62" s="627">
        <v>5352.544241554674</v>
      </c>
      <c r="AC62" s="626">
        <v>5639.9698302824381</v>
      </c>
      <c r="AD62" s="628">
        <v>5862.8065957152239</v>
      </c>
      <c r="AE62" s="628">
        <v>5753</v>
      </c>
      <c r="AF62" s="628">
        <v>6524.869386515099</v>
      </c>
      <c r="AG62" s="628">
        <v>6815.4018862674002</v>
      </c>
      <c r="AH62" s="628">
        <v>1668.2256496705759</v>
      </c>
      <c r="AI62" s="628">
        <v>4620.0266262884606</v>
      </c>
      <c r="AJ62" s="628">
        <v>6289.7768275180078</v>
      </c>
      <c r="AK62" s="628">
        <v>7234.0479037251334</v>
      </c>
      <c r="AL62" s="628">
        <v>6992.9227107226707</v>
      </c>
    </row>
    <row r="63" spans="1:38" x14ac:dyDescent="0.2">
      <c r="A63" s="635" t="s">
        <v>298</v>
      </c>
      <c r="B63" s="7">
        <f>SUM(B4,B9,B18,B26,B31,B37,B42,B49,B53)</f>
        <v>3558770</v>
      </c>
      <c r="C63" s="7">
        <f t="shared" ref="C63:F63" si="0">SUM(C4,C9,C18,C26,C31,C37,C42,C49,C53)</f>
        <v>3985180</v>
      </c>
      <c r="D63" s="7">
        <f t="shared" si="0"/>
        <v>3951980</v>
      </c>
      <c r="E63" s="7">
        <f t="shared" si="0"/>
        <v>3931970</v>
      </c>
      <c r="F63" s="7">
        <f t="shared" si="0"/>
        <v>3175110</v>
      </c>
      <c r="G63" s="110">
        <v>2978740</v>
      </c>
      <c r="H63" s="7">
        <v>3261630</v>
      </c>
      <c r="I63" s="110">
        <v>3205280</v>
      </c>
      <c r="J63" s="7">
        <v>3275090</v>
      </c>
      <c r="K63" s="110">
        <v>3327400</v>
      </c>
      <c r="L63" s="7">
        <v>3462707.5068620662</v>
      </c>
      <c r="M63" s="110">
        <v>3726012</v>
      </c>
      <c r="N63" s="7">
        <v>3952822.9702697452</v>
      </c>
      <c r="O63" s="110">
        <v>3822845.4</v>
      </c>
      <c r="P63" s="7">
        <v>3961955.8442672919</v>
      </c>
      <c r="Q63" s="110">
        <v>4175321.3512855028</v>
      </c>
      <c r="R63" s="7">
        <v>4477449.2726846831</v>
      </c>
      <c r="S63" s="110">
        <v>4872548.4590621106</v>
      </c>
      <c r="T63" s="6">
        <v>5039173.0043892413</v>
      </c>
      <c r="U63" s="111">
        <v>5057052</v>
      </c>
      <c r="V63" s="6">
        <v>4361657</v>
      </c>
      <c r="W63" s="111">
        <v>4187606.110699519</v>
      </c>
      <c r="X63" s="6">
        <v>4419811.1072729733</v>
      </c>
      <c r="Y63" s="111">
        <v>4530111.4373812377</v>
      </c>
      <c r="Z63" s="6">
        <v>4779892.7561318632</v>
      </c>
      <c r="AA63" s="111">
        <v>4779892.7561318632</v>
      </c>
      <c r="AB63" s="6">
        <v>4787858.1395706926</v>
      </c>
      <c r="AC63" s="111">
        <v>5117217.5814812109</v>
      </c>
      <c r="AD63" s="11">
        <v>5374969.104594917</v>
      </c>
      <c r="AE63" s="11">
        <v>5658893</v>
      </c>
      <c r="AF63" s="11">
        <v>6151202.6182641387</v>
      </c>
      <c r="AG63" s="11">
        <v>6685468.0393264247</v>
      </c>
      <c r="AH63" s="11">
        <v>1941053.4168835424</v>
      </c>
      <c r="AI63" s="11">
        <v>6464911.1687227087</v>
      </c>
      <c r="AJ63" s="11">
        <v>7743940.6901828824</v>
      </c>
      <c r="AK63" s="11">
        <v>7424672.4004739402</v>
      </c>
      <c r="AL63" s="11">
        <v>7367314.9767445261</v>
      </c>
    </row>
    <row r="64" spans="1:38" s="16" customFormat="1" x14ac:dyDescent="0.2">
      <c r="AD64" s="26"/>
    </row>
    <row r="65" spans="1:1" s="16" customFormat="1" x14ac:dyDescent="0.2">
      <c r="A65" s="30" t="s">
        <v>33</v>
      </c>
    </row>
    <row r="66" spans="1:1" s="16" customFormat="1" x14ac:dyDescent="0.2">
      <c r="A66" s="30" t="s">
        <v>34</v>
      </c>
    </row>
    <row r="67" spans="1:1" s="16" customFormat="1" ht="14.25" customHeight="1" x14ac:dyDescent="0.2">
      <c r="A67" s="29" t="s">
        <v>37</v>
      </c>
    </row>
    <row r="68" spans="1:1" s="16" customFormat="1" x14ac:dyDescent="0.2"/>
    <row r="69" spans="1:1" s="16" customFormat="1" x14ac:dyDescent="0.2"/>
    <row r="70" spans="1:1" s="16" customFormat="1" x14ac:dyDescent="0.2"/>
    <row r="71" spans="1:1" s="16" customFormat="1" x14ac:dyDescent="0.2"/>
    <row r="72" spans="1:1" s="16" customFormat="1" x14ac:dyDescent="0.2"/>
    <row r="73" spans="1:1" s="16" customFormat="1" x14ac:dyDescent="0.2"/>
    <row r="74" spans="1:1" s="16" customFormat="1" x14ac:dyDescent="0.2"/>
    <row r="75" spans="1:1" s="16" customFormat="1" x14ac:dyDescent="0.2"/>
    <row r="76" spans="1:1" s="16" customFormat="1" x14ac:dyDescent="0.2"/>
    <row r="77" spans="1:1" s="16" customFormat="1" x14ac:dyDescent="0.2"/>
    <row r="79" spans="1:1" s="16" customFormat="1" x14ac:dyDescent="0.2"/>
    <row r="80" spans="1:1" s="16" customFormat="1" x14ac:dyDescent="0.2"/>
    <row r="81" s="16" customFormat="1" x14ac:dyDescent="0.2"/>
    <row r="82" s="16" customFormat="1" x14ac:dyDescent="0.2"/>
    <row r="83" s="16" customFormat="1" x14ac:dyDescent="0.2"/>
    <row r="84" s="16" customFormat="1" x14ac:dyDescent="0.2"/>
    <row r="85" s="16" customFormat="1" x14ac:dyDescent="0.2"/>
    <row r="86" s="16" customFormat="1" x14ac:dyDescent="0.2"/>
    <row r="87" s="16" customFormat="1" x14ac:dyDescent="0.2"/>
    <row r="88" s="16" customFormat="1" x14ac:dyDescent="0.2"/>
    <row r="89" s="16" customFormat="1" x14ac:dyDescent="0.2"/>
    <row r="90" s="16" customFormat="1" x14ac:dyDescent="0.2"/>
    <row r="91" s="16" customFormat="1" x14ac:dyDescent="0.2"/>
    <row r="92" s="16" customFormat="1" x14ac:dyDescent="0.2"/>
    <row r="93" s="16" customFormat="1" x14ac:dyDescent="0.2"/>
    <row r="94" s="16" customFormat="1" x14ac:dyDescent="0.2"/>
    <row r="95" s="16" customFormat="1" x14ac:dyDescent="0.2"/>
    <row r="96" s="16" customFormat="1" x14ac:dyDescent="0.2"/>
    <row r="97" s="16" customFormat="1" x14ac:dyDescent="0.2"/>
    <row r="98" s="16" customFormat="1" x14ac:dyDescent="0.2"/>
    <row r="99" s="16" customFormat="1" x14ac:dyDescent="0.2"/>
    <row r="100" s="16" customFormat="1" x14ac:dyDescent="0.2"/>
    <row r="101" s="16" customFormat="1" x14ac:dyDescent="0.2"/>
    <row r="102" s="16" customFormat="1" x14ac:dyDescent="0.2"/>
    <row r="103" s="16" customFormat="1" x14ac:dyDescent="0.2"/>
    <row r="104" s="16" customFormat="1" x14ac:dyDescent="0.2"/>
    <row r="105" s="16" customFormat="1" x14ac:dyDescent="0.2"/>
    <row r="106" s="16" customFormat="1" x14ac:dyDescent="0.2"/>
    <row r="107" s="16" customFormat="1" x14ac:dyDescent="0.2"/>
    <row r="108" s="16" customFormat="1" x14ac:dyDescent="0.2"/>
    <row r="109" s="16" customFormat="1" x14ac:dyDescent="0.2"/>
    <row r="110" s="16" customFormat="1" x14ac:dyDescent="0.2"/>
    <row r="111" s="16" customFormat="1" x14ac:dyDescent="0.2"/>
    <row r="112" s="16" customFormat="1" x14ac:dyDescent="0.2"/>
    <row r="113" s="16" customFormat="1" x14ac:dyDescent="0.2"/>
    <row r="114" s="16" customFormat="1" x14ac:dyDescent="0.2"/>
    <row r="115" s="16" customFormat="1" x14ac:dyDescent="0.2"/>
    <row r="116" s="16" customFormat="1" x14ac:dyDescent="0.2"/>
    <row r="117" s="16" customFormat="1" x14ac:dyDescent="0.2"/>
  </sheetData>
  <phoneticPr fontId="27" type="noConversion"/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N72"/>
  <sheetViews>
    <sheetView topLeftCell="A37" workbookViewId="0"/>
  </sheetViews>
  <sheetFormatPr defaultColWidth="13.7109375" defaultRowHeight="12.75" x14ac:dyDescent="0.2"/>
  <cols>
    <col min="1" max="1" width="41.5703125" style="228" customWidth="1"/>
    <col min="2" max="6" width="8.5703125" style="16" hidden="1" customWidth="1"/>
    <col min="7" max="9" width="7.42578125" style="16" hidden="1" customWidth="1"/>
    <col min="10" max="10" width="7.42578125" style="347" hidden="1" customWidth="1"/>
    <col min="11" max="11" width="7.42578125" style="16" hidden="1" customWidth="1"/>
    <col min="12" max="12" width="7.42578125" style="16" bestFit="1" customWidth="1"/>
    <col min="13" max="13" width="7.42578125" style="30" bestFit="1" customWidth="1"/>
    <col min="14" max="14" width="7.42578125" style="16" bestFit="1" customWidth="1"/>
    <col min="15" max="16384" width="13.7109375" style="16"/>
  </cols>
  <sheetData>
    <row r="1" spans="1:14" ht="15.75" x14ac:dyDescent="0.25">
      <c r="A1" s="636" t="s">
        <v>361</v>
      </c>
    </row>
    <row r="2" spans="1:14" ht="6.6" customHeight="1" x14ac:dyDescent="0.2">
      <c r="A2" s="637"/>
    </row>
    <row r="3" spans="1:14" x14ac:dyDescent="0.2">
      <c r="A3" s="638"/>
      <c r="B3" s="639">
        <v>2012</v>
      </c>
      <c r="C3" s="639">
        <v>2013</v>
      </c>
      <c r="D3" s="639" t="s">
        <v>18</v>
      </c>
      <c r="E3" s="639">
        <v>2015</v>
      </c>
      <c r="F3" s="639">
        <v>2016</v>
      </c>
      <c r="G3" s="640">
        <v>2017</v>
      </c>
      <c r="H3" s="640">
        <v>2018</v>
      </c>
      <c r="I3" s="640">
        <v>2019</v>
      </c>
      <c r="J3" s="640">
        <v>2020</v>
      </c>
      <c r="K3" s="640">
        <v>2021</v>
      </c>
      <c r="L3" s="640">
        <v>2022</v>
      </c>
      <c r="M3" s="640">
        <v>2023</v>
      </c>
      <c r="N3" s="640">
        <v>2024</v>
      </c>
    </row>
    <row r="4" spans="1:14" x14ac:dyDescent="0.2">
      <c r="A4" s="641" t="s">
        <v>376</v>
      </c>
      <c r="B4" s="642">
        <v>15290.985325315614</v>
      </c>
      <c r="C4" s="642">
        <v>14390.210270609534</v>
      </c>
      <c r="D4" s="642">
        <v>13426.222781391047</v>
      </c>
      <c r="E4" s="642">
        <v>15658.489304817904</v>
      </c>
      <c r="F4" s="642">
        <v>14591.965604953364</v>
      </c>
      <c r="G4" s="154">
        <v>15238.7554898486</v>
      </c>
      <c r="H4" s="307" t="s">
        <v>28</v>
      </c>
      <c r="I4" s="307" t="s">
        <v>28</v>
      </c>
      <c r="J4" s="307" t="s">
        <v>28</v>
      </c>
      <c r="K4" s="307" t="s">
        <v>28</v>
      </c>
      <c r="L4" s="307" t="s">
        <v>28</v>
      </c>
      <c r="M4" s="307">
        <v>24772.022865269442</v>
      </c>
      <c r="N4" s="643">
        <v>23835.312969441507</v>
      </c>
    </row>
    <row r="5" spans="1:14" x14ac:dyDescent="0.2">
      <c r="A5" s="641" t="s">
        <v>299</v>
      </c>
      <c r="B5" s="642">
        <v>50987.545124529614</v>
      </c>
      <c r="C5" s="642">
        <v>49999.19825781048</v>
      </c>
      <c r="D5" s="642">
        <v>47681.194506461841</v>
      </c>
      <c r="E5" s="642">
        <v>51242.684140701247</v>
      </c>
      <c r="F5" s="642">
        <v>52674.964733051158</v>
      </c>
      <c r="G5" s="644">
        <v>52637.684787414604</v>
      </c>
      <c r="H5" s="644">
        <v>57538.257088477178</v>
      </c>
      <c r="I5" s="644">
        <v>61597.904229618507</v>
      </c>
      <c r="J5" s="643">
        <v>28262.673088700227</v>
      </c>
      <c r="K5" s="643">
        <v>51567.489616910272</v>
      </c>
      <c r="L5" s="643">
        <v>52100.835528875228</v>
      </c>
      <c r="M5" s="307">
        <v>68309.207043959002</v>
      </c>
      <c r="N5" s="643">
        <v>66342.364893461316</v>
      </c>
    </row>
    <row r="6" spans="1:14" x14ac:dyDescent="0.2">
      <c r="A6" s="641" t="s">
        <v>300</v>
      </c>
      <c r="B6" s="642">
        <v>40190.339132854468</v>
      </c>
      <c r="C6" s="642">
        <v>40345.836114308564</v>
      </c>
      <c r="D6" s="642">
        <v>42194.675469603746</v>
      </c>
      <c r="E6" s="642">
        <v>44191.385291314138</v>
      </c>
      <c r="F6" s="642">
        <v>49046.964655109521</v>
      </c>
      <c r="G6" s="644">
        <v>52254.417930699346</v>
      </c>
      <c r="H6" s="644">
        <v>55956.900086411893</v>
      </c>
      <c r="I6" s="644">
        <v>58245.653502306268</v>
      </c>
      <c r="J6" s="643">
        <v>14616.681693883544</v>
      </c>
      <c r="K6" s="643">
        <v>59080.271662102445</v>
      </c>
      <c r="L6" s="643">
        <v>69627.984733060846</v>
      </c>
      <c r="M6" s="307">
        <v>66998.418535656776</v>
      </c>
      <c r="N6" s="643">
        <v>64201.725213883394</v>
      </c>
    </row>
    <row r="7" spans="1:14" x14ac:dyDescent="0.2">
      <c r="A7" s="641" t="s">
        <v>301</v>
      </c>
      <c r="B7" s="642">
        <v>25574.678761690066</v>
      </c>
      <c r="C7" s="642">
        <v>25011.966176162812</v>
      </c>
      <c r="D7" s="642">
        <v>26209.506168065764</v>
      </c>
      <c r="E7" s="642">
        <v>28676.37726829022</v>
      </c>
      <c r="F7" s="642">
        <v>30446.01855885172</v>
      </c>
      <c r="G7" s="644">
        <v>36309.584306226818</v>
      </c>
      <c r="H7" s="644">
        <v>40126.120938069609</v>
      </c>
      <c r="I7" s="644">
        <v>44983.443371177884</v>
      </c>
      <c r="J7" s="643">
        <v>12102.688248668372</v>
      </c>
      <c r="K7" s="643">
        <v>56470.040278250352</v>
      </c>
      <c r="L7" s="643">
        <v>66349.230056211833</v>
      </c>
      <c r="M7" s="307">
        <v>63843.449418265081</v>
      </c>
      <c r="N7" s="307">
        <v>62782.045050746929</v>
      </c>
    </row>
    <row r="8" spans="1:14" x14ac:dyDescent="0.2">
      <c r="A8" s="641" t="s">
        <v>302</v>
      </c>
      <c r="B8" s="642">
        <v>13374.100332147038</v>
      </c>
      <c r="C8" s="642">
        <v>13407.484068278072</v>
      </c>
      <c r="D8" s="642">
        <v>13627.350988608758</v>
      </c>
      <c r="E8" s="642">
        <v>14528.687804398747</v>
      </c>
      <c r="F8" s="642">
        <v>14461.451659118829</v>
      </c>
      <c r="G8" s="154">
        <v>13936</v>
      </c>
      <c r="H8" s="154">
        <v>16747.146909804665</v>
      </c>
      <c r="I8" s="154">
        <v>18306.717651095307</v>
      </c>
      <c r="J8" s="307" t="s">
        <v>28</v>
      </c>
      <c r="K8" s="307" t="s">
        <v>28</v>
      </c>
      <c r="L8" s="307">
        <v>22784.98201396938</v>
      </c>
      <c r="M8" s="307">
        <v>21604.079030415782</v>
      </c>
      <c r="N8" s="643">
        <v>21236.409486176635</v>
      </c>
    </row>
    <row r="9" spans="1:14" x14ac:dyDescent="0.2">
      <c r="A9" s="641" t="s">
        <v>303</v>
      </c>
      <c r="B9" s="642">
        <v>22107.758647757983</v>
      </c>
      <c r="C9" s="642">
        <v>21033.832230271553</v>
      </c>
      <c r="D9" s="642">
        <v>20984.711196876462</v>
      </c>
      <c r="E9" s="642">
        <v>21874.943945053579</v>
      </c>
      <c r="F9" s="642">
        <v>23130.138849688137</v>
      </c>
      <c r="G9" s="644">
        <v>25752.868530781256</v>
      </c>
      <c r="H9" s="644">
        <v>28181.949623246681</v>
      </c>
      <c r="I9" s="644">
        <v>29712.745499507088</v>
      </c>
      <c r="J9" s="643">
        <v>7318.4444638563655</v>
      </c>
      <c r="K9" s="643">
        <v>35874.883139761063</v>
      </c>
      <c r="L9" s="643">
        <v>32185.103888404301</v>
      </c>
      <c r="M9" s="307">
        <v>30978.807667309829</v>
      </c>
      <c r="N9" s="643">
        <v>30823.369129382518</v>
      </c>
    </row>
    <row r="10" spans="1:14" x14ac:dyDescent="0.2">
      <c r="A10" s="641" t="s">
        <v>304</v>
      </c>
      <c r="B10" s="642">
        <v>15847.716771537402</v>
      </c>
      <c r="C10" s="642">
        <v>15811.963957551859</v>
      </c>
      <c r="D10" s="642">
        <v>14616.975577739922</v>
      </c>
      <c r="E10" s="642">
        <v>14420.969662485555</v>
      </c>
      <c r="F10" s="642">
        <v>15361.06348185961</v>
      </c>
      <c r="G10" s="644">
        <v>15034.240781299999</v>
      </c>
      <c r="H10" s="644">
        <v>16362.616547334012</v>
      </c>
      <c r="I10" s="644">
        <v>16666.515315303903</v>
      </c>
      <c r="J10" s="643">
        <v>5569.6033379804958</v>
      </c>
      <c r="K10" s="643">
        <v>13534.52299852627</v>
      </c>
      <c r="L10" s="643">
        <v>15913.838028870727</v>
      </c>
      <c r="M10" s="307">
        <v>16292.214129624357</v>
      </c>
      <c r="N10" s="643">
        <v>16553.534884627938</v>
      </c>
    </row>
    <row r="11" spans="1:14" x14ac:dyDescent="0.2">
      <c r="A11" s="641" t="s">
        <v>378</v>
      </c>
      <c r="B11" s="643" t="s">
        <v>28</v>
      </c>
      <c r="C11" s="643" t="s">
        <v>28</v>
      </c>
      <c r="D11" s="643" t="s">
        <v>28</v>
      </c>
      <c r="E11" s="643" t="s">
        <v>28</v>
      </c>
      <c r="F11" s="643" t="s">
        <v>28</v>
      </c>
      <c r="G11" s="643" t="s">
        <v>28</v>
      </c>
      <c r="H11" s="643" t="s">
        <v>28</v>
      </c>
      <c r="I11" s="643" t="s">
        <v>28</v>
      </c>
      <c r="J11" s="643" t="s">
        <v>28</v>
      </c>
      <c r="K11" s="643" t="s">
        <v>28</v>
      </c>
      <c r="L11" s="643" t="s">
        <v>28</v>
      </c>
      <c r="M11" s="307">
        <v>20506.969826777568</v>
      </c>
      <c r="N11" s="643">
        <v>20969.035194715572</v>
      </c>
    </row>
    <row r="12" spans="1:14" x14ac:dyDescent="0.2">
      <c r="A12" s="641" t="s">
        <v>305</v>
      </c>
      <c r="B12" s="642">
        <v>18817.509446924021</v>
      </c>
      <c r="C12" s="642">
        <v>22145.444857513532</v>
      </c>
      <c r="D12" s="642">
        <v>21004.43776815656</v>
      </c>
      <c r="E12" s="642">
        <v>22317.326728365868</v>
      </c>
      <c r="F12" s="642">
        <v>24461.556159129152</v>
      </c>
      <c r="G12" s="644">
        <v>26849.280697004571</v>
      </c>
      <c r="H12" s="644">
        <v>30720.941495436753</v>
      </c>
      <c r="I12" s="644">
        <v>36152.011708106875</v>
      </c>
      <c r="J12" s="643">
        <v>12472.363257665347</v>
      </c>
      <c r="K12" s="643">
        <v>35340.957589835438</v>
      </c>
      <c r="L12" s="643">
        <v>42326.349510466585</v>
      </c>
      <c r="M12" s="307">
        <v>44684.196426347786</v>
      </c>
      <c r="N12" s="643">
        <v>45620.925797646625</v>
      </c>
    </row>
    <row r="13" spans="1:14" x14ac:dyDescent="0.2">
      <c r="A13" s="641" t="s">
        <v>306</v>
      </c>
      <c r="B13" s="642">
        <v>40546.101488481298</v>
      </c>
      <c r="C13" s="642">
        <v>42120.109066653844</v>
      </c>
      <c r="D13" s="642">
        <v>42069.116975234356</v>
      </c>
      <c r="E13" s="642">
        <v>43398.032547773306</v>
      </c>
      <c r="F13" s="642">
        <v>46749.025903458991</v>
      </c>
      <c r="G13" s="644">
        <v>51579.95059425434</v>
      </c>
      <c r="H13" s="644">
        <v>52998.193691635694</v>
      </c>
      <c r="I13" s="644">
        <v>58947.126411415804</v>
      </c>
      <c r="J13" s="643">
        <v>18256.9711000766</v>
      </c>
      <c r="K13" s="643">
        <v>55859.876705692361</v>
      </c>
      <c r="L13" s="643">
        <v>66330.812199884953</v>
      </c>
      <c r="M13" s="307">
        <v>60363.65879238418</v>
      </c>
      <c r="N13" s="643">
        <v>59381.226929437733</v>
      </c>
    </row>
    <row r="14" spans="1:14" x14ac:dyDescent="0.2">
      <c r="A14" s="641" t="s">
        <v>380</v>
      </c>
      <c r="B14" s="643" t="s">
        <v>28</v>
      </c>
      <c r="C14" s="643" t="s">
        <v>28</v>
      </c>
      <c r="D14" s="643" t="s">
        <v>28</v>
      </c>
      <c r="E14" s="643" t="s">
        <v>28</v>
      </c>
      <c r="F14" s="643" t="s">
        <v>28</v>
      </c>
      <c r="G14" s="643" t="s">
        <v>28</v>
      </c>
      <c r="H14" s="643" t="s">
        <v>28</v>
      </c>
      <c r="I14" s="643" t="s">
        <v>28</v>
      </c>
      <c r="J14" s="643" t="s">
        <v>28</v>
      </c>
      <c r="K14" s="643" t="s">
        <v>28</v>
      </c>
      <c r="L14" s="643" t="s">
        <v>28</v>
      </c>
      <c r="M14" s="307">
        <v>18981.954067536044</v>
      </c>
      <c r="N14" s="643">
        <v>18358.70554688582</v>
      </c>
    </row>
    <row r="15" spans="1:14" x14ac:dyDescent="0.2">
      <c r="A15" s="641" t="s">
        <v>307</v>
      </c>
      <c r="B15" s="642">
        <v>17488.101757315257</v>
      </c>
      <c r="C15" s="642">
        <v>16148.937705071863</v>
      </c>
      <c r="D15" s="642">
        <v>16101.30220189662</v>
      </c>
      <c r="E15" s="642">
        <v>17847.78972901134</v>
      </c>
      <c r="F15" s="642">
        <v>18101.455133847114</v>
      </c>
      <c r="G15" s="644">
        <v>19351.264091317797</v>
      </c>
      <c r="H15" s="644">
        <v>20735.942730589784</v>
      </c>
      <c r="I15" s="644">
        <v>22354.42453108072</v>
      </c>
      <c r="J15" s="643">
        <v>7762.4035659342608</v>
      </c>
      <c r="K15" s="643">
        <v>17699.948589955609</v>
      </c>
      <c r="L15" s="643">
        <v>22780.080523587338</v>
      </c>
      <c r="M15" s="307">
        <v>22956.317313700034</v>
      </c>
      <c r="N15" s="643">
        <v>24162.144694135368</v>
      </c>
    </row>
    <row r="16" spans="1:14" x14ac:dyDescent="0.2">
      <c r="A16" s="641" t="s">
        <v>308</v>
      </c>
      <c r="B16" s="642">
        <v>12370.00890903226</v>
      </c>
      <c r="C16" s="642">
        <v>13126.052065396807</v>
      </c>
      <c r="D16" s="642">
        <v>13756.348023576966</v>
      </c>
      <c r="E16" s="642">
        <v>14070.813576050619</v>
      </c>
      <c r="F16" s="642">
        <v>15380.77800099729</v>
      </c>
      <c r="G16" s="644">
        <v>16974.49657057174</v>
      </c>
      <c r="H16" s="644">
        <v>19903.383326627376</v>
      </c>
      <c r="I16" s="644">
        <v>18953.490545700246</v>
      </c>
      <c r="J16" s="643" t="s">
        <v>28</v>
      </c>
      <c r="K16" s="643" t="s">
        <v>28</v>
      </c>
      <c r="L16" s="643">
        <v>23346.051163647964</v>
      </c>
      <c r="M16" s="307">
        <v>22430.536608043829</v>
      </c>
      <c r="N16" s="643">
        <v>22205.915806419318</v>
      </c>
    </row>
    <row r="17" spans="1:14" x14ac:dyDescent="0.2">
      <c r="A17" s="641" t="s">
        <v>309</v>
      </c>
      <c r="B17" s="642">
        <v>110269.06600862062</v>
      </c>
      <c r="C17" s="642">
        <v>104649.3793031314</v>
      </c>
      <c r="D17" s="642">
        <v>105023.08407931266</v>
      </c>
      <c r="E17" s="642">
        <v>111094.48871055209</v>
      </c>
      <c r="F17" s="642">
        <v>114303.30481552173</v>
      </c>
      <c r="G17" s="644">
        <v>119528.2429157388</v>
      </c>
      <c r="H17" s="644">
        <v>124930.79508731746</v>
      </c>
      <c r="I17" s="644">
        <v>135074.87736634427</v>
      </c>
      <c r="J17" s="643">
        <v>40697.934381070583</v>
      </c>
      <c r="K17" s="643">
        <v>134559.6623121255</v>
      </c>
      <c r="L17" s="643">
        <v>151118.15564348499</v>
      </c>
      <c r="M17" s="307">
        <v>139811.19917798048</v>
      </c>
      <c r="N17" s="643">
        <v>132549.27363050138</v>
      </c>
    </row>
    <row r="18" spans="1:14" x14ac:dyDescent="0.2">
      <c r="A18" s="641" t="s">
        <v>310</v>
      </c>
      <c r="B18" s="642">
        <v>15315.284293151237</v>
      </c>
      <c r="C18" s="642">
        <v>14484.588765191096</v>
      </c>
      <c r="D18" s="642">
        <v>15028.84895402308</v>
      </c>
      <c r="E18" s="642">
        <v>14914.726118975374</v>
      </c>
      <c r="F18" s="642">
        <v>16666.854185969558</v>
      </c>
      <c r="G18" s="644">
        <v>17603.328155906707</v>
      </c>
      <c r="H18" s="644">
        <v>19631.876091181526</v>
      </c>
      <c r="I18" s="644">
        <v>19510.864934065576</v>
      </c>
      <c r="J18" s="643">
        <v>5411.8511371343529</v>
      </c>
      <c r="K18" s="643">
        <v>16818.348398009439</v>
      </c>
      <c r="L18" s="643">
        <v>21781.721015963962</v>
      </c>
      <c r="M18" s="307">
        <v>21561.373335402975</v>
      </c>
      <c r="N18" s="643">
        <v>20470.440888719048</v>
      </c>
    </row>
    <row r="19" spans="1:14" x14ac:dyDescent="0.2">
      <c r="A19" s="641" t="s">
        <v>311</v>
      </c>
      <c r="B19" s="642">
        <v>16069.680345686535</v>
      </c>
      <c r="C19" s="642">
        <v>15216.045589860787</v>
      </c>
      <c r="D19" s="642">
        <v>15622.960194375088</v>
      </c>
      <c r="E19" s="642">
        <v>17036.495227225649</v>
      </c>
      <c r="F19" s="642">
        <v>16652.878145306677</v>
      </c>
      <c r="G19" s="644">
        <v>18566.961025090495</v>
      </c>
      <c r="H19" s="644">
        <v>20640.43753039297</v>
      </c>
      <c r="I19" s="644">
        <v>23314.619797587984</v>
      </c>
      <c r="J19" s="643">
        <v>6368.7989969246701</v>
      </c>
      <c r="K19" s="643">
        <v>20841.083680647553</v>
      </c>
      <c r="L19" s="643">
        <v>26890.54958253411</v>
      </c>
      <c r="M19" s="307">
        <v>27572.971702082024</v>
      </c>
      <c r="N19" s="643">
        <v>27616.085330315651</v>
      </c>
    </row>
    <row r="20" spans="1:14" x14ac:dyDescent="0.2">
      <c r="A20" s="641" t="s">
        <v>377</v>
      </c>
      <c r="B20" s="643" t="s">
        <v>28</v>
      </c>
      <c r="C20" s="643" t="s">
        <v>28</v>
      </c>
      <c r="D20" s="643" t="s">
        <v>28</v>
      </c>
      <c r="E20" s="643" t="s">
        <v>28</v>
      </c>
      <c r="F20" s="643" t="s">
        <v>28</v>
      </c>
      <c r="G20" s="643" t="s">
        <v>28</v>
      </c>
      <c r="H20" s="643" t="s">
        <v>28</v>
      </c>
      <c r="I20" s="643" t="s">
        <v>28</v>
      </c>
      <c r="J20" s="643" t="s">
        <v>28</v>
      </c>
      <c r="K20" s="643" t="s">
        <v>28</v>
      </c>
      <c r="L20" s="643" t="s">
        <v>28</v>
      </c>
      <c r="M20" s="307">
        <v>22066.795067966643</v>
      </c>
      <c r="N20" s="643">
        <v>21198.342113118128</v>
      </c>
    </row>
    <row r="21" spans="1:14" x14ac:dyDescent="0.2">
      <c r="A21" s="641" t="s">
        <v>312</v>
      </c>
      <c r="B21" s="642">
        <v>84695.095860340662</v>
      </c>
      <c r="C21" s="642">
        <v>81485.683032544708</v>
      </c>
      <c r="D21" s="642">
        <v>84920.752576372615</v>
      </c>
      <c r="E21" s="642">
        <v>90382.204842038787</v>
      </c>
      <c r="F21" s="642">
        <v>97797.082321270747</v>
      </c>
      <c r="G21" s="644">
        <v>102309.64541965238</v>
      </c>
      <c r="H21" s="644">
        <v>112268.09706480712</v>
      </c>
      <c r="I21" s="644">
        <v>123233.76497525627</v>
      </c>
      <c r="J21" s="643">
        <v>37265.18240124033</v>
      </c>
      <c r="K21" s="643">
        <v>133843.88220204023</v>
      </c>
      <c r="L21" s="643">
        <v>146884.62366488806</v>
      </c>
      <c r="M21" s="307">
        <v>141018.63726891915</v>
      </c>
      <c r="N21" s="643">
        <v>136656.38781796565</v>
      </c>
    </row>
    <row r="22" spans="1:14" x14ac:dyDescent="0.2">
      <c r="A22" s="641" t="s">
        <v>313</v>
      </c>
      <c r="B22" s="642">
        <v>78878.411424148886</v>
      </c>
      <c r="C22" s="642">
        <v>77374.57785646501</v>
      </c>
      <c r="D22" s="642">
        <v>77431.177661321824</v>
      </c>
      <c r="E22" s="642">
        <v>84544.155937790754</v>
      </c>
      <c r="F22" s="642">
        <v>88759.236977552995</v>
      </c>
      <c r="G22" s="644">
        <v>96564.872847099643</v>
      </c>
      <c r="H22" s="644">
        <v>108662.00405838444</v>
      </c>
      <c r="I22" s="644">
        <v>119357.39519316796</v>
      </c>
      <c r="J22" s="643">
        <v>36644.380637980816</v>
      </c>
      <c r="K22" s="643">
        <v>129419.87708416405</v>
      </c>
      <c r="L22" s="643">
        <v>146578.13657220564</v>
      </c>
      <c r="M22" s="307">
        <v>135367.73676267307</v>
      </c>
      <c r="N22" s="643">
        <v>130322.95834401928</v>
      </c>
    </row>
    <row r="23" spans="1:14" x14ac:dyDescent="0.2">
      <c r="A23" s="641" t="s">
        <v>314</v>
      </c>
      <c r="B23" s="642">
        <v>28347.270400606991</v>
      </c>
      <c r="C23" s="642">
        <v>29144.043998907971</v>
      </c>
      <c r="D23" s="642">
        <v>28298.15926016559</v>
      </c>
      <c r="E23" s="642">
        <v>30116.231799089812</v>
      </c>
      <c r="F23" s="642">
        <v>32298.689765744573</v>
      </c>
      <c r="G23" s="644">
        <v>34666.285530557252</v>
      </c>
      <c r="H23" s="644">
        <v>37949.87783025235</v>
      </c>
      <c r="I23" s="644">
        <v>38790.860986557025</v>
      </c>
      <c r="J23" s="643">
        <v>12004.936327624258</v>
      </c>
      <c r="K23" s="643">
        <v>34159.782858123035</v>
      </c>
      <c r="L23" s="643">
        <v>44266.573585530758</v>
      </c>
      <c r="M23" s="307">
        <v>41332.295933938622</v>
      </c>
      <c r="N23" s="643">
        <v>39419.834722625492</v>
      </c>
    </row>
    <row r="24" spans="1:14" x14ac:dyDescent="0.2">
      <c r="A24" s="641" t="s">
        <v>315</v>
      </c>
      <c r="B24" s="642">
        <v>15217.147990648302</v>
      </c>
      <c r="C24" s="642">
        <v>16308.51068548498</v>
      </c>
      <c r="D24" s="642">
        <v>15299.124970104971</v>
      </c>
      <c r="E24" s="642">
        <v>16370.545433902857</v>
      </c>
      <c r="F24" s="642">
        <v>16769.392385761552</v>
      </c>
      <c r="G24" s="644">
        <v>17526.622266257553</v>
      </c>
      <c r="H24" s="644">
        <v>19631.61286608467</v>
      </c>
      <c r="I24" s="644">
        <v>19979.198386714488</v>
      </c>
      <c r="J24" s="643">
        <v>5953.3664724285891</v>
      </c>
      <c r="K24" s="643">
        <v>15557.321876551659</v>
      </c>
      <c r="L24" s="643">
        <v>19799.272622039141</v>
      </c>
      <c r="M24" s="307">
        <v>19679.0997711456</v>
      </c>
      <c r="N24" s="643">
        <v>19193.223080066433</v>
      </c>
    </row>
    <row r="25" spans="1:14" x14ac:dyDescent="0.2">
      <c r="A25" s="641" t="s">
        <v>316</v>
      </c>
      <c r="B25" s="642">
        <v>20074.691201111094</v>
      </c>
      <c r="C25" s="642">
        <v>20054.817275132955</v>
      </c>
      <c r="D25" s="642">
        <v>19424.173395003607</v>
      </c>
      <c r="E25" s="642">
        <v>20588.779497251402</v>
      </c>
      <c r="F25" s="642">
        <v>22373.060627201317</v>
      </c>
      <c r="G25" s="644">
        <v>23336.367239685904</v>
      </c>
      <c r="H25" s="644">
        <v>24682.685859044723</v>
      </c>
      <c r="I25" s="644">
        <v>27047.668524364421</v>
      </c>
      <c r="J25" s="643">
        <v>6265.5239329190645</v>
      </c>
      <c r="K25" s="643">
        <v>26077.232200553881</v>
      </c>
      <c r="L25" s="643">
        <v>32228.832621143472</v>
      </c>
      <c r="M25" s="307">
        <v>36450.825188510724</v>
      </c>
      <c r="N25" s="643">
        <v>35172.972010070123</v>
      </c>
    </row>
    <row r="26" spans="1:14" x14ac:dyDescent="0.2">
      <c r="A26" s="641" t="s">
        <v>317</v>
      </c>
      <c r="B26" s="642">
        <v>67562.953235096444</v>
      </c>
      <c r="C26" s="642">
        <v>64922.592340978532</v>
      </c>
      <c r="D26" s="642">
        <v>67463.876116347223</v>
      </c>
      <c r="E26" s="642">
        <v>69660.33020565183</v>
      </c>
      <c r="F26" s="642">
        <v>68102.233853961123</v>
      </c>
      <c r="G26" s="644">
        <v>71101.880114840154</v>
      </c>
      <c r="H26" s="644">
        <v>77808.23411671241</v>
      </c>
      <c r="I26" s="644">
        <v>80372.757722884169</v>
      </c>
      <c r="J26" s="643">
        <v>21619.719292029138</v>
      </c>
      <c r="K26" s="643">
        <v>87636.821149107214</v>
      </c>
      <c r="L26" s="643">
        <v>102723.47633744539</v>
      </c>
      <c r="M26" s="307">
        <v>97057.775512485314</v>
      </c>
      <c r="N26" s="643">
        <v>91722.999707982628</v>
      </c>
    </row>
    <row r="27" spans="1:14" x14ac:dyDescent="0.2">
      <c r="A27" s="641" t="s">
        <v>318</v>
      </c>
      <c r="B27" s="642">
        <v>14675.736376331695</v>
      </c>
      <c r="C27" s="642">
        <v>14570.8359360588</v>
      </c>
      <c r="D27" s="642">
        <v>15054.358800682106</v>
      </c>
      <c r="E27" s="642">
        <v>15013.249103405562</v>
      </c>
      <c r="F27" s="642">
        <v>15702.09881800989</v>
      </c>
      <c r="G27" s="644">
        <v>17768.351371686687</v>
      </c>
      <c r="H27" s="644">
        <v>19889.044823188829</v>
      </c>
      <c r="I27" s="644">
        <v>20568.099148806614</v>
      </c>
      <c r="J27" s="643">
        <v>5673.2832124189226</v>
      </c>
      <c r="K27" s="643">
        <v>18644.114551209288</v>
      </c>
      <c r="L27" s="643">
        <v>24647.810147041982</v>
      </c>
      <c r="M27" s="307">
        <v>24509.27222454605</v>
      </c>
      <c r="N27" s="643">
        <v>23299.019648020469</v>
      </c>
    </row>
    <row r="28" spans="1:14" x14ac:dyDescent="0.2">
      <c r="A28" s="641" t="s">
        <v>319</v>
      </c>
      <c r="B28" s="642">
        <v>22019.517095051735</v>
      </c>
      <c r="C28" s="642">
        <v>21605.833622846811</v>
      </c>
      <c r="D28" s="642">
        <v>21356.327961527211</v>
      </c>
      <c r="E28" s="642">
        <v>22776.058817877343</v>
      </c>
      <c r="F28" s="642">
        <v>23833.803515513879</v>
      </c>
      <c r="G28" s="644">
        <v>25345.820102807163</v>
      </c>
      <c r="H28" s="644">
        <v>27527.146467277773</v>
      </c>
      <c r="I28" s="644">
        <v>32635.088118333882</v>
      </c>
      <c r="J28" s="643">
        <v>10801.870735315597</v>
      </c>
      <c r="K28" s="643">
        <v>28646.481711840057</v>
      </c>
      <c r="L28" s="643">
        <v>40014.849973664634</v>
      </c>
      <c r="M28" s="307">
        <v>39187.078654319856</v>
      </c>
      <c r="N28" s="643">
        <v>37362.349450211746</v>
      </c>
    </row>
    <row r="29" spans="1:14" x14ac:dyDescent="0.2">
      <c r="A29" s="641" t="s">
        <v>320</v>
      </c>
      <c r="B29" s="642">
        <v>63021.091430002409</v>
      </c>
      <c r="C29" s="642">
        <v>62785.335245710281</v>
      </c>
      <c r="D29" s="642">
        <v>63458.412618030881</v>
      </c>
      <c r="E29" s="642">
        <v>67200.152811059306</v>
      </c>
      <c r="F29" s="642">
        <v>69797.807677530393</v>
      </c>
      <c r="G29" s="644">
        <v>71895.913221639959</v>
      </c>
      <c r="H29" s="644">
        <v>76227.3912991611</v>
      </c>
      <c r="I29" s="644">
        <v>89653.902961050611</v>
      </c>
      <c r="J29" s="643">
        <v>28777.404272440293</v>
      </c>
      <c r="K29" s="643">
        <v>107178.95749081159</v>
      </c>
      <c r="L29" s="643">
        <v>125332.24438628122</v>
      </c>
      <c r="M29" s="307">
        <v>121592.42378824508</v>
      </c>
      <c r="N29" s="643">
        <v>122688.48567620257</v>
      </c>
    </row>
    <row r="30" spans="1:14" x14ac:dyDescent="0.2">
      <c r="A30" s="641" t="s">
        <v>321</v>
      </c>
      <c r="B30" s="642">
        <v>545614.97383596119</v>
      </c>
      <c r="C30" s="642">
        <v>548336.75644314766</v>
      </c>
      <c r="D30" s="642">
        <v>564014.337354991</v>
      </c>
      <c r="E30" s="642">
        <v>602222.14920518012</v>
      </c>
      <c r="F30" s="642">
        <v>616949.13278203271</v>
      </c>
      <c r="G30" s="644">
        <v>647294.76936299913</v>
      </c>
      <c r="H30" s="644">
        <v>707164.01172085153</v>
      </c>
      <c r="I30" s="644">
        <v>777048.26534537633</v>
      </c>
      <c r="J30" s="643">
        <v>170459.90807726988</v>
      </c>
      <c r="K30" s="643">
        <v>816890.6945781036</v>
      </c>
      <c r="L30" s="643">
        <v>955186.27166293457</v>
      </c>
      <c r="M30" s="307">
        <v>858537.70634052414</v>
      </c>
      <c r="N30" s="643">
        <v>871445.2233350547</v>
      </c>
    </row>
    <row r="31" spans="1:14" x14ac:dyDescent="0.2">
      <c r="A31" s="641" t="s">
        <v>322</v>
      </c>
      <c r="B31" s="642">
        <v>22791.465728461226</v>
      </c>
      <c r="C31" s="642">
        <v>24195.008391012991</v>
      </c>
      <c r="D31" s="642">
        <v>24785.266126470964</v>
      </c>
      <c r="E31" s="642">
        <v>27415.226716895697</v>
      </c>
      <c r="F31" s="642">
        <v>29236.053582569471</v>
      </c>
      <c r="G31" s="644">
        <v>31352.935049313128</v>
      </c>
      <c r="H31" s="644">
        <v>32653.655213479546</v>
      </c>
      <c r="I31" s="644">
        <v>33403.915442206198</v>
      </c>
      <c r="J31" s="643">
        <v>9330.2447404074028</v>
      </c>
      <c r="K31" s="643">
        <v>24111.39874855975</v>
      </c>
      <c r="L31" s="643">
        <v>41354.177539428085</v>
      </c>
      <c r="M31" s="307">
        <v>39162.925452553201</v>
      </c>
      <c r="N31" s="643">
        <v>38769.2789725603</v>
      </c>
    </row>
    <row r="32" spans="1:14" x14ac:dyDescent="0.2">
      <c r="A32" s="641" t="s">
        <v>379</v>
      </c>
      <c r="B32" s="643" t="s">
        <v>28</v>
      </c>
      <c r="C32" s="643" t="s">
        <v>28</v>
      </c>
      <c r="D32" s="643" t="s">
        <v>28</v>
      </c>
      <c r="E32" s="643" t="s">
        <v>28</v>
      </c>
      <c r="F32" s="643" t="s">
        <v>28</v>
      </c>
      <c r="G32" s="643" t="s">
        <v>28</v>
      </c>
      <c r="H32" s="643" t="s">
        <v>28</v>
      </c>
      <c r="I32" s="643" t="s">
        <v>28</v>
      </c>
      <c r="J32" s="643" t="s">
        <v>28</v>
      </c>
      <c r="K32" s="643" t="s">
        <v>28</v>
      </c>
      <c r="L32" s="643" t="s">
        <v>28</v>
      </c>
      <c r="M32" s="307">
        <v>20357.432489959396</v>
      </c>
      <c r="N32" s="643">
        <v>19860.970574027437</v>
      </c>
    </row>
    <row r="33" spans="1:14" x14ac:dyDescent="0.2">
      <c r="A33" s="641" t="s">
        <v>323</v>
      </c>
      <c r="B33" s="642">
        <v>52178.43862364212</v>
      </c>
      <c r="C33" s="642">
        <v>51334.655259934319</v>
      </c>
      <c r="D33" s="642">
        <v>53066.305686789099</v>
      </c>
      <c r="E33" s="642">
        <v>57246.460909606838</v>
      </c>
      <c r="F33" s="642">
        <v>61794.346802578126</v>
      </c>
      <c r="G33" s="644">
        <v>66486.289937106383</v>
      </c>
      <c r="H33" s="644">
        <v>74719.203233899738</v>
      </c>
      <c r="I33" s="644">
        <v>78563.071910581973</v>
      </c>
      <c r="J33" s="643">
        <v>35054.236581165656</v>
      </c>
      <c r="K33" s="643">
        <v>60741.08606083093</v>
      </c>
      <c r="L33" s="643">
        <v>81213.145289197273</v>
      </c>
      <c r="M33" s="307">
        <v>76681.949455788606</v>
      </c>
      <c r="N33" s="643">
        <v>73262.711317391964</v>
      </c>
    </row>
    <row r="34" spans="1:14" x14ac:dyDescent="0.2">
      <c r="A34" s="641" t="s">
        <v>324</v>
      </c>
      <c r="B34" s="642">
        <v>13799.425626854834</v>
      </c>
      <c r="C34" s="642">
        <v>14121.68709840544</v>
      </c>
      <c r="D34" s="642">
        <v>13588.359324670551</v>
      </c>
      <c r="E34" s="642">
        <v>15331.082937203375</v>
      </c>
      <c r="F34" s="642">
        <v>17073.067248205531</v>
      </c>
      <c r="G34" s="644">
        <v>17542.317300755341</v>
      </c>
      <c r="H34" s="644">
        <v>18115.645760852392</v>
      </c>
      <c r="I34" s="644">
        <v>20065.493392344884</v>
      </c>
      <c r="J34" s="643">
        <v>5519.876672347249</v>
      </c>
      <c r="K34" s="643">
        <v>20551.692991775275</v>
      </c>
      <c r="L34" s="643">
        <v>24129.914831831295</v>
      </c>
      <c r="M34" s="307">
        <v>23570.644579807355</v>
      </c>
      <c r="N34" s="643">
        <v>23753.622198129182</v>
      </c>
    </row>
    <row r="35" spans="1:14" x14ac:dyDescent="0.2">
      <c r="A35" s="641" t="s">
        <v>424</v>
      </c>
      <c r="B35" s="643" t="s">
        <v>28</v>
      </c>
      <c r="C35" s="643" t="s">
        <v>28</v>
      </c>
      <c r="D35" s="643" t="s">
        <v>28</v>
      </c>
      <c r="E35" s="643" t="s">
        <v>28</v>
      </c>
      <c r="F35" s="643" t="s">
        <v>28</v>
      </c>
      <c r="G35" s="643" t="s">
        <v>28</v>
      </c>
      <c r="H35" s="643" t="s">
        <v>28</v>
      </c>
      <c r="I35" s="643" t="s">
        <v>28</v>
      </c>
      <c r="J35" s="643" t="s">
        <v>28</v>
      </c>
      <c r="K35" s="643" t="s">
        <v>28</v>
      </c>
      <c r="L35" s="643" t="s">
        <v>28</v>
      </c>
      <c r="M35" s="307">
        <v>27695.498968132582</v>
      </c>
      <c r="N35" s="643">
        <v>27827.939557547819</v>
      </c>
    </row>
    <row r="36" spans="1:14" x14ac:dyDescent="0.2">
      <c r="A36" s="641" t="s">
        <v>325</v>
      </c>
      <c r="B36" s="642">
        <v>143333.51202126942</v>
      </c>
      <c r="C36" s="642">
        <v>155993.62896199469</v>
      </c>
      <c r="D36" s="642">
        <v>149124.32268645547</v>
      </c>
      <c r="E36" s="642">
        <v>152180.16402019685</v>
      </c>
      <c r="F36" s="642">
        <v>163885.96701318995</v>
      </c>
      <c r="G36" s="644">
        <v>176142.658111728</v>
      </c>
      <c r="H36" s="644">
        <v>170380.83770945418</v>
      </c>
      <c r="I36" s="644">
        <v>179872.94268799687</v>
      </c>
      <c r="J36" s="643">
        <v>50264.608750659085</v>
      </c>
      <c r="K36" s="643">
        <v>172215.73488792541</v>
      </c>
      <c r="L36" s="643">
        <v>194626.83232319297</v>
      </c>
      <c r="M36" s="307">
        <v>174598.65637720891</v>
      </c>
      <c r="N36" s="643">
        <v>171908.28987660847</v>
      </c>
    </row>
    <row r="37" spans="1:14" x14ac:dyDescent="0.2">
      <c r="A37" s="641" t="s">
        <v>326</v>
      </c>
      <c r="B37" s="642">
        <v>17797.696598313374</v>
      </c>
      <c r="C37" s="642">
        <v>19264.267690116147</v>
      </c>
      <c r="D37" s="642">
        <v>19195.087911285889</v>
      </c>
      <c r="E37" s="642">
        <v>25100.979475073789</v>
      </c>
      <c r="F37" s="642">
        <v>25587.004562426682</v>
      </c>
      <c r="G37" s="644">
        <v>28606.656070315556</v>
      </c>
      <c r="H37" s="644">
        <v>32959.537118344473</v>
      </c>
      <c r="I37" s="644">
        <v>34661.407963744459</v>
      </c>
      <c r="J37" s="643">
        <v>12346.846429028812</v>
      </c>
      <c r="K37" s="643">
        <v>40487.220532558567</v>
      </c>
      <c r="L37" s="643">
        <v>42563.915023149537</v>
      </c>
      <c r="M37" s="307">
        <v>39053.503689609301</v>
      </c>
      <c r="N37" s="643">
        <v>40522.886276010831</v>
      </c>
    </row>
    <row r="38" spans="1:14" x14ac:dyDescent="0.2">
      <c r="A38" s="641" t="s">
        <v>425</v>
      </c>
      <c r="B38" s="643" t="s">
        <v>28</v>
      </c>
      <c r="C38" s="643" t="s">
        <v>28</v>
      </c>
      <c r="D38" s="643" t="s">
        <v>28</v>
      </c>
      <c r="E38" s="643" t="s">
        <v>28</v>
      </c>
      <c r="F38" s="643" t="s">
        <v>28</v>
      </c>
      <c r="G38" s="643" t="s">
        <v>28</v>
      </c>
      <c r="H38" s="643" t="s">
        <v>28</v>
      </c>
      <c r="I38" s="643" t="s">
        <v>28</v>
      </c>
      <c r="J38" s="643" t="s">
        <v>28</v>
      </c>
      <c r="K38" s="643" t="s">
        <v>28</v>
      </c>
      <c r="L38" s="643" t="s">
        <v>28</v>
      </c>
      <c r="M38" s="307">
        <v>18631.705314982351</v>
      </c>
      <c r="N38" s="643">
        <v>17723.655679436521</v>
      </c>
    </row>
    <row r="39" spans="1:14" x14ac:dyDescent="0.2">
      <c r="A39" s="641" t="s">
        <v>327</v>
      </c>
      <c r="B39" s="642">
        <v>15766.698289079792</v>
      </c>
      <c r="C39" s="642">
        <v>15409.780658104373</v>
      </c>
      <c r="D39" s="642">
        <v>15190.254125502275</v>
      </c>
      <c r="E39" s="642">
        <v>16062.461707323475</v>
      </c>
      <c r="F39" s="642">
        <v>16728.678500046968</v>
      </c>
      <c r="G39" s="644">
        <v>17313.119088472624</v>
      </c>
      <c r="H39" s="644">
        <v>19573.796982174961</v>
      </c>
      <c r="I39" s="644">
        <v>19970.21946384816</v>
      </c>
      <c r="J39" s="643">
        <v>6203.5100348824171</v>
      </c>
      <c r="K39" s="643">
        <v>16910.179243443188</v>
      </c>
      <c r="L39" s="643">
        <v>20828.163373967946</v>
      </c>
      <c r="M39" s="307">
        <v>21442.720916570848</v>
      </c>
      <c r="N39" s="643">
        <v>21725.219550161273</v>
      </c>
    </row>
    <row r="40" spans="1:14" x14ac:dyDescent="0.2">
      <c r="A40" s="641" t="s">
        <v>328</v>
      </c>
      <c r="B40" s="642">
        <v>14325.2140375297</v>
      </c>
      <c r="C40" s="642">
        <v>13922.448390004443</v>
      </c>
      <c r="D40" s="642">
        <v>14954.489173111213</v>
      </c>
      <c r="E40" s="642">
        <v>16236.736191672258</v>
      </c>
      <c r="F40" s="642">
        <v>16974.468898494437</v>
      </c>
      <c r="G40" s="644">
        <v>18252.619182932391</v>
      </c>
      <c r="H40" s="644">
        <v>19934.215961933656</v>
      </c>
      <c r="I40" s="644">
        <v>21813.339591185697</v>
      </c>
      <c r="J40" s="643">
        <v>6465.5055796625693</v>
      </c>
      <c r="K40" s="643">
        <v>25164.235290907091</v>
      </c>
      <c r="L40" s="643">
        <v>26533.099572862746</v>
      </c>
      <c r="M40" s="307">
        <v>25868.910196492241</v>
      </c>
      <c r="N40" s="643">
        <v>26289.160831003435</v>
      </c>
    </row>
    <row r="41" spans="1:14" x14ac:dyDescent="0.2">
      <c r="A41" s="641" t="s">
        <v>329</v>
      </c>
      <c r="B41" s="642">
        <v>42881.408623534728</v>
      </c>
      <c r="C41" s="642">
        <v>43057.91200637065</v>
      </c>
      <c r="D41" s="642">
        <v>43257.262694594006</v>
      </c>
      <c r="E41" s="642">
        <v>45925.530396937029</v>
      </c>
      <c r="F41" s="642">
        <v>47307.863524627428</v>
      </c>
      <c r="G41" s="644">
        <v>48847.566090410895</v>
      </c>
      <c r="H41" s="644">
        <v>51579.385658448278</v>
      </c>
      <c r="I41" s="644">
        <v>56166.763444215743</v>
      </c>
      <c r="J41" s="643">
        <v>11449.91980189113</v>
      </c>
      <c r="K41" s="643">
        <v>53725.468653917407</v>
      </c>
      <c r="L41" s="643">
        <v>65653.774725570984</v>
      </c>
      <c r="M41" s="307">
        <v>60168.366032295242</v>
      </c>
      <c r="N41" s="643">
        <v>61263.368717123718</v>
      </c>
    </row>
    <row r="42" spans="1:14" x14ac:dyDescent="0.2">
      <c r="A42" s="641" t="s">
        <v>330</v>
      </c>
      <c r="B42" s="642">
        <v>40079.083535221631</v>
      </c>
      <c r="C42" s="642">
        <v>40575.930790487706</v>
      </c>
      <c r="D42" s="642">
        <v>39277.038655510696</v>
      </c>
      <c r="E42" s="642">
        <v>42201.25440094791</v>
      </c>
      <c r="F42" s="642">
        <v>42377.322209578546</v>
      </c>
      <c r="G42" s="644">
        <v>44779.46142065493</v>
      </c>
      <c r="H42" s="644">
        <v>47477.351408731432</v>
      </c>
      <c r="I42" s="644">
        <v>47415.547842368389</v>
      </c>
      <c r="J42" s="643">
        <v>12097.655885905842</v>
      </c>
      <c r="K42" s="643">
        <v>41186.669957512917</v>
      </c>
      <c r="L42" s="643">
        <v>51979.155477271088</v>
      </c>
      <c r="M42" s="307">
        <v>49059.898733584545</v>
      </c>
      <c r="N42" s="643">
        <v>47828.449121633341</v>
      </c>
    </row>
    <row r="43" spans="1:14" x14ac:dyDescent="0.2">
      <c r="A43" s="641" t="s">
        <v>331</v>
      </c>
      <c r="B43" s="642">
        <v>117151.34740753197</v>
      </c>
      <c r="C43" s="642">
        <v>125491.94070371443</v>
      </c>
      <c r="D43" s="642">
        <v>122428.93154655283</v>
      </c>
      <c r="E43" s="642">
        <v>127485.68536091381</v>
      </c>
      <c r="F43" s="642">
        <v>134075.34262170389</v>
      </c>
      <c r="G43" s="644">
        <v>137536.81673765034</v>
      </c>
      <c r="H43" s="644">
        <v>149721.3627739159</v>
      </c>
      <c r="I43" s="644">
        <v>171534.39276464967</v>
      </c>
      <c r="J43" s="643">
        <v>51860.501444100169</v>
      </c>
      <c r="K43" s="643">
        <v>195965.4058124494</v>
      </c>
      <c r="L43" s="643">
        <v>219610.8109616182</v>
      </c>
      <c r="M43" s="307">
        <v>206491.47674561388</v>
      </c>
      <c r="N43" s="643">
        <v>207624.40855928237</v>
      </c>
    </row>
    <row r="44" spans="1:14" x14ac:dyDescent="0.2">
      <c r="A44" s="641" t="s">
        <v>332</v>
      </c>
      <c r="B44" s="642">
        <v>13867.905343340541</v>
      </c>
      <c r="C44" s="642">
        <v>14107.952356647877</v>
      </c>
      <c r="D44" s="642">
        <v>13986.618692920963</v>
      </c>
      <c r="E44" s="642">
        <v>14022.675498879218</v>
      </c>
      <c r="F44" s="642">
        <v>14690.295168604785</v>
      </c>
      <c r="G44" s="644">
        <v>15711.360476201889</v>
      </c>
      <c r="H44" s="644">
        <v>16009.385035617575</v>
      </c>
      <c r="I44" s="644">
        <v>16617.208112434146</v>
      </c>
      <c r="J44" s="643" t="s">
        <v>28</v>
      </c>
      <c r="K44" s="643" t="s">
        <v>28</v>
      </c>
      <c r="L44" s="643">
        <v>18406.415757541625</v>
      </c>
      <c r="M44" s="307">
        <v>18637.996310537412</v>
      </c>
      <c r="N44" s="643">
        <v>17473.961003567023</v>
      </c>
    </row>
    <row r="45" spans="1:14" x14ac:dyDescent="0.2">
      <c r="A45" s="641" t="s">
        <v>333</v>
      </c>
      <c r="B45" s="642">
        <v>149048.37094829406</v>
      </c>
      <c r="C45" s="642">
        <v>148379.88334366507</v>
      </c>
      <c r="D45" s="642">
        <v>149453.79077780165</v>
      </c>
      <c r="E45" s="642">
        <v>159510.20538765914</v>
      </c>
      <c r="F45" s="642">
        <v>167191.72224361493</v>
      </c>
      <c r="G45" s="644">
        <v>178586.39000502706</v>
      </c>
      <c r="H45" s="644">
        <v>198964.98431380687</v>
      </c>
      <c r="I45" s="644">
        <v>213885.90487410477</v>
      </c>
      <c r="J45" s="643">
        <v>67649.3451841973</v>
      </c>
      <c r="K45" s="643">
        <v>188701.14973526436</v>
      </c>
      <c r="L45" s="643">
        <v>224412.58869251478</v>
      </c>
      <c r="M45" s="307">
        <v>218441.11725790001</v>
      </c>
      <c r="N45" s="643">
        <v>212413.93316538588</v>
      </c>
    </row>
    <row r="46" spans="1:14" x14ac:dyDescent="0.2">
      <c r="A46" s="641" t="s">
        <v>334</v>
      </c>
      <c r="B46" s="642">
        <v>18088.076363788303</v>
      </c>
      <c r="C46" s="642">
        <v>20052.064965101556</v>
      </c>
      <c r="D46" s="642">
        <v>20422.836496154829</v>
      </c>
      <c r="E46" s="642">
        <v>26071.516696244813</v>
      </c>
      <c r="F46" s="642">
        <v>26586.912267337011</v>
      </c>
      <c r="G46" s="644">
        <v>30051.280455617194</v>
      </c>
      <c r="H46" s="644">
        <v>36737.426789567238</v>
      </c>
      <c r="I46" s="644">
        <v>40412.562746927833</v>
      </c>
      <c r="J46" s="643">
        <v>15354.419930677766</v>
      </c>
      <c r="K46" s="643">
        <v>50741.638239229265</v>
      </c>
      <c r="L46" s="643">
        <v>51235.186617808031</v>
      </c>
      <c r="M46" s="307">
        <v>50309.908771352057</v>
      </c>
      <c r="N46" s="643">
        <v>54453.163829630357</v>
      </c>
    </row>
    <row r="47" spans="1:14" x14ac:dyDescent="0.2">
      <c r="A47" s="641" t="s">
        <v>335</v>
      </c>
      <c r="B47" s="642">
        <v>17610.083450408423</v>
      </c>
      <c r="C47" s="642">
        <v>18452.291613847818</v>
      </c>
      <c r="D47" s="642">
        <v>18716.64278132136</v>
      </c>
      <c r="E47" s="642">
        <v>20337.279283205346</v>
      </c>
      <c r="F47" s="642">
        <v>21501.782710872911</v>
      </c>
      <c r="G47" s="644">
        <v>22822.244580960807</v>
      </c>
      <c r="H47" s="644">
        <v>24916.748755823035</v>
      </c>
      <c r="I47" s="644">
        <v>29060.011540483189</v>
      </c>
      <c r="J47" s="643">
        <v>10118.4664192908</v>
      </c>
      <c r="K47" s="643">
        <v>27352.11604325744</v>
      </c>
      <c r="L47" s="643">
        <v>32918.223866689012</v>
      </c>
      <c r="M47" s="307">
        <v>34546.753000671517</v>
      </c>
      <c r="N47" s="643">
        <v>33552.90683573774</v>
      </c>
    </row>
    <row r="48" spans="1:14" x14ac:dyDescent="0.2">
      <c r="A48" s="641" t="s">
        <v>336</v>
      </c>
      <c r="B48" s="642">
        <v>99311.065038764093</v>
      </c>
      <c r="C48" s="642">
        <v>103067.34732828081</v>
      </c>
      <c r="D48" s="642">
        <v>105180.74043156771</v>
      </c>
      <c r="E48" s="642">
        <v>115222.24112424001</v>
      </c>
      <c r="F48" s="642">
        <v>122357.5977132617</v>
      </c>
      <c r="G48" s="644">
        <v>130703.99856286829</v>
      </c>
      <c r="H48" s="644">
        <v>143960.32742778253</v>
      </c>
      <c r="I48" s="644">
        <v>160613.6973901859</v>
      </c>
      <c r="J48" s="643">
        <v>33496.19112201214</v>
      </c>
      <c r="K48" s="643">
        <v>178077.72855596244</v>
      </c>
      <c r="L48" s="643">
        <v>212342.38254873586</v>
      </c>
      <c r="M48" s="307">
        <v>198861.91309287367</v>
      </c>
      <c r="N48" s="643">
        <v>197763.91759054773</v>
      </c>
    </row>
    <row r="49" spans="1:14" x14ac:dyDescent="0.2">
      <c r="A49" s="641" t="s">
        <v>337</v>
      </c>
      <c r="B49" s="642">
        <v>118093.77231877254</v>
      </c>
      <c r="C49" s="642">
        <v>118931.5250668785</v>
      </c>
      <c r="D49" s="642">
        <v>117328.29945102807</v>
      </c>
      <c r="E49" s="642">
        <v>129342.58556144094</v>
      </c>
      <c r="F49" s="642">
        <v>137091.48610431605</v>
      </c>
      <c r="G49" s="644">
        <v>141483.10385205172</v>
      </c>
      <c r="H49" s="644">
        <v>153516.41365381618</v>
      </c>
      <c r="I49" s="644">
        <v>178160.3891897866</v>
      </c>
      <c r="J49" s="643">
        <v>52895.243635581428</v>
      </c>
      <c r="K49" s="643">
        <v>185066.38119921432</v>
      </c>
      <c r="L49" s="643">
        <v>219376.07895532841</v>
      </c>
      <c r="M49" s="307">
        <v>205053.46389022266</v>
      </c>
      <c r="N49" s="643">
        <v>204585.47998044718</v>
      </c>
    </row>
    <row r="50" spans="1:14" x14ac:dyDescent="0.2">
      <c r="A50" s="641" t="s">
        <v>338</v>
      </c>
      <c r="B50" s="642">
        <v>15078.565105768561</v>
      </c>
      <c r="C50" s="642">
        <v>14962.275295567904</v>
      </c>
      <c r="D50" s="642">
        <v>15195.523833783147</v>
      </c>
      <c r="E50" s="642">
        <v>15675.046079344991</v>
      </c>
      <c r="F50" s="642">
        <v>16668.642581749195</v>
      </c>
      <c r="G50" s="644">
        <v>17996.56726263302</v>
      </c>
      <c r="H50" s="644">
        <v>20451.967244565334</v>
      </c>
      <c r="I50" s="644">
        <v>21457.225937077052</v>
      </c>
      <c r="J50" s="643">
        <v>6899.6273433447641</v>
      </c>
      <c r="K50" s="643">
        <v>18846.065586573437</v>
      </c>
      <c r="L50" s="643">
        <v>23019.193121523214</v>
      </c>
      <c r="M50" s="307">
        <v>22676.902933559741</v>
      </c>
      <c r="N50" s="643">
        <v>22579.543815496501</v>
      </c>
    </row>
    <row r="51" spans="1:14" x14ac:dyDescent="0.2">
      <c r="A51" s="641" t="s">
        <v>339</v>
      </c>
      <c r="B51" s="642">
        <v>14973.142977848547</v>
      </c>
      <c r="C51" s="642">
        <v>14178.332890049433</v>
      </c>
      <c r="D51" s="642">
        <v>14044.597579334615</v>
      </c>
      <c r="E51" s="642">
        <v>15658.48930481798</v>
      </c>
      <c r="F51" s="642">
        <v>16359.632332688141</v>
      </c>
      <c r="G51" s="644">
        <v>16897.093864195511</v>
      </c>
      <c r="H51" s="644">
        <v>17468.120791192207</v>
      </c>
      <c r="I51" s="644">
        <v>19736.605530910594</v>
      </c>
      <c r="J51" s="643" t="s">
        <v>28</v>
      </c>
      <c r="K51" s="643" t="s">
        <v>28</v>
      </c>
      <c r="L51" s="643">
        <v>23558.921345726838</v>
      </c>
      <c r="M51" s="307">
        <v>22814.812914863043</v>
      </c>
      <c r="N51" s="643">
        <v>22682.984277850039</v>
      </c>
    </row>
    <row r="52" spans="1:14" x14ac:dyDescent="0.2">
      <c r="A52" s="641" t="s">
        <v>340</v>
      </c>
      <c r="B52" s="642">
        <v>38991.857163898385</v>
      </c>
      <c r="C52" s="642">
        <v>40502.516823377628</v>
      </c>
      <c r="D52" s="642">
        <v>41047.660562549339</v>
      </c>
      <c r="E52" s="642">
        <v>50952.581319462857</v>
      </c>
      <c r="F52" s="642">
        <v>52562.757418611378</v>
      </c>
      <c r="G52" s="644">
        <v>57599.49848760615</v>
      </c>
      <c r="H52" s="644">
        <v>66289.713842682992</v>
      </c>
      <c r="I52" s="644">
        <v>68663.687312017515</v>
      </c>
      <c r="J52" s="643">
        <v>24739.13516262958</v>
      </c>
      <c r="K52" s="643">
        <v>77681.645527358676</v>
      </c>
      <c r="L52" s="643">
        <v>81261.017674606104</v>
      </c>
      <c r="M52" s="307">
        <v>75891.847076875842</v>
      </c>
      <c r="N52" s="643">
        <v>78091.466808384008</v>
      </c>
    </row>
    <row r="53" spans="1:14" x14ac:dyDescent="0.2">
      <c r="A53" s="641" t="s">
        <v>341</v>
      </c>
      <c r="B53" s="642">
        <v>20697.14688265173</v>
      </c>
      <c r="C53" s="642">
        <v>18914.281901270115</v>
      </c>
      <c r="D53" s="642">
        <v>19851.098904856797</v>
      </c>
      <c r="E53" s="642">
        <v>22158.146648632919</v>
      </c>
      <c r="F53" s="642">
        <v>22698.819015742629</v>
      </c>
      <c r="G53" s="644">
        <v>25109.854025273256</v>
      </c>
      <c r="H53" s="644">
        <v>27906.206422957002</v>
      </c>
      <c r="I53" s="644">
        <v>31063.863471705077</v>
      </c>
      <c r="J53" s="643">
        <v>8229.5694633312196</v>
      </c>
      <c r="K53" s="643">
        <v>33554.857641799172</v>
      </c>
      <c r="L53" s="643">
        <v>42370.851220751676</v>
      </c>
      <c r="M53" s="307">
        <v>42389.56996010532</v>
      </c>
      <c r="N53" s="643">
        <v>41711.653485327086</v>
      </c>
    </row>
    <row r="54" spans="1:14" x14ac:dyDescent="0.2">
      <c r="A54" s="641" t="s">
        <v>342</v>
      </c>
      <c r="B54" s="642">
        <v>177142.17380844391</v>
      </c>
      <c r="C54" s="642">
        <v>174736.20917356445</v>
      </c>
      <c r="D54" s="642">
        <v>178721.75933481497</v>
      </c>
      <c r="E54" s="642">
        <v>187764.80570004461</v>
      </c>
      <c r="F54" s="642">
        <v>193664.42077724385</v>
      </c>
      <c r="G54" s="644">
        <v>200980.26573335892</v>
      </c>
      <c r="H54" s="644">
        <v>223340.44620193183</v>
      </c>
      <c r="I54" s="644">
        <v>239046.37572018235</v>
      </c>
      <c r="J54" s="643">
        <v>64063.820321533174</v>
      </c>
      <c r="K54" s="643">
        <v>260620.60189516316</v>
      </c>
      <c r="L54" s="643">
        <v>313569.99258478213</v>
      </c>
      <c r="M54" s="307">
        <v>289732.65155825095</v>
      </c>
      <c r="N54" s="643">
        <v>292106.26998370793</v>
      </c>
    </row>
    <row r="55" spans="1:14" x14ac:dyDescent="0.2">
      <c r="A55" s="641" t="s">
        <v>343</v>
      </c>
      <c r="B55" s="642">
        <v>399295.80675363127</v>
      </c>
      <c r="C55" s="642">
        <v>389622.64342641964</v>
      </c>
      <c r="D55" s="642">
        <v>394350.63575014216</v>
      </c>
      <c r="E55" s="642">
        <v>438626.22822851717</v>
      </c>
      <c r="F55" s="642">
        <v>478986.62174299551</v>
      </c>
      <c r="G55" s="644">
        <v>490160.84281811723</v>
      </c>
      <c r="H55" s="644">
        <v>526791.03771120775</v>
      </c>
      <c r="I55" s="644">
        <v>605466.56641705881</v>
      </c>
      <c r="J55" s="643">
        <v>162305.47752449225</v>
      </c>
      <c r="K55" s="643">
        <v>569032.50696790544</v>
      </c>
      <c r="L55" s="643">
        <v>680582.60194826627</v>
      </c>
      <c r="M55" s="307">
        <v>602696.73565418425</v>
      </c>
      <c r="N55" s="643">
        <v>590791.88397257566</v>
      </c>
    </row>
    <row r="56" spans="1:14" x14ac:dyDescent="0.2">
      <c r="A56" s="641" t="s">
        <v>344</v>
      </c>
      <c r="B56" s="642">
        <v>165127.11803633973</v>
      </c>
      <c r="C56" s="642">
        <v>158107.59609499949</v>
      </c>
      <c r="D56" s="642">
        <v>163098.46264047147</v>
      </c>
      <c r="E56" s="642">
        <v>180271.52889486437</v>
      </c>
      <c r="F56" s="642">
        <v>191956.65046131221</v>
      </c>
      <c r="G56" s="644">
        <v>200561.09085254523</v>
      </c>
      <c r="H56" s="644">
        <v>215513.0008866326</v>
      </c>
      <c r="I56" s="644">
        <v>247714.3885451057</v>
      </c>
      <c r="J56" s="643">
        <v>59939.664668072182</v>
      </c>
      <c r="K56" s="643">
        <v>246102.4704025856</v>
      </c>
      <c r="L56" s="643">
        <v>300098.88834171213</v>
      </c>
      <c r="M56" s="307">
        <v>271757.06707541103</v>
      </c>
      <c r="N56" s="643">
        <v>257187.60579135412</v>
      </c>
    </row>
    <row r="57" spans="1:14" x14ac:dyDescent="0.2">
      <c r="A57" s="641" t="s">
        <v>345</v>
      </c>
      <c r="B57" s="642">
        <v>13751.082369065238</v>
      </c>
      <c r="C57" s="642">
        <v>14374.158861940787</v>
      </c>
      <c r="D57" s="642">
        <v>13729.612726826661</v>
      </c>
      <c r="E57" s="642">
        <v>14452.571261138608</v>
      </c>
      <c r="F57" s="642">
        <v>15660.683596519822</v>
      </c>
      <c r="G57" s="644">
        <v>16341.330793444613</v>
      </c>
      <c r="H57" s="644">
        <v>17480.018572472607</v>
      </c>
      <c r="I57" s="644">
        <v>18837.427273472909</v>
      </c>
      <c r="J57" s="643" t="s">
        <v>28</v>
      </c>
      <c r="K57" s="643" t="s">
        <v>28</v>
      </c>
      <c r="L57" s="643">
        <v>21174.781555693757</v>
      </c>
      <c r="M57" s="307">
        <v>19893.68383807188</v>
      </c>
      <c r="N57" s="643">
        <v>19857.898584694787</v>
      </c>
    </row>
    <row r="58" spans="1:14" x14ac:dyDescent="0.2">
      <c r="A58" s="641" t="s">
        <v>346</v>
      </c>
      <c r="B58" s="642">
        <v>22735.868064603044</v>
      </c>
      <c r="C58" s="642">
        <v>22104.690285064004</v>
      </c>
      <c r="D58" s="642">
        <v>21755.615126463366</v>
      </c>
      <c r="E58" s="642">
        <v>23890.378234305008</v>
      </c>
      <c r="F58" s="642">
        <v>25137.318628418452</v>
      </c>
      <c r="G58" s="644">
        <v>25181.827564315747</v>
      </c>
      <c r="H58" s="644">
        <v>26414.319926328375</v>
      </c>
      <c r="I58" s="644">
        <v>29433.623129347128</v>
      </c>
      <c r="J58" s="643">
        <v>8025.9476548876482</v>
      </c>
      <c r="K58" s="643">
        <v>23813.109373244526</v>
      </c>
      <c r="L58" s="643">
        <v>30825.417058140272</v>
      </c>
      <c r="M58" s="307">
        <v>28901.805708407792</v>
      </c>
      <c r="N58" s="643">
        <v>29056.667561466915</v>
      </c>
    </row>
    <row r="59" spans="1:14" x14ac:dyDescent="0.2">
      <c r="A59" s="641" t="s">
        <v>347</v>
      </c>
      <c r="B59" s="642">
        <v>18650.603548955529</v>
      </c>
      <c r="C59" s="642">
        <v>20014.727362684607</v>
      </c>
      <c r="D59" s="642">
        <v>19371.80138151233</v>
      </c>
      <c r="E59" s="642">
        <v>20387.974797649895</v>
      </c>
      <c r="F59" s="642">
        <v>20520.840879366464</v>
      </c>
      <c r="G59" s="644">
        <v>20727.71934069975</v>
      </c>
      <c r="H59" s="644">
        <v>22099.915002370508</v>
      </c>
      <c r="I59" s="644">
        <v>24135.560338987962</v>
      </c>
      <c r="J59" s="643">
        <v>5405.6654108301582</v>
      </c>
      <c r="K59" s="643">
        <v>22115.08217219721</v>
      </c>
      <c r="L59" s="643">
        <v>27026.897235972709</v>
      </c>
      <c r="M59" s="307">
        <v>26192.19635868106</v>
      </c>
      <c r="N59" s="643">
        <v>25917.650850416841</v>
      </c>
    </row>
    <row r="60" spans="1:14" x14ac:dyDescent="0.2">
      <c r="A60" s="641" t="s">
        <v>348</v>
      </c>
      <c r="B60" s="642">
        <v>32246.050793096154</v>
      </c>
      <c r="C60" s="642">
        <v>30566.158570870084</v>
      </c>
      <c r="D60" s="642">
        <v>30984.414636789446</v>
      </c>
      <c r="E60" s="642">
        <v>33385.617294240132</v>
      </c>
      <c r="F60" s="642">
        <v>36214.739774292058</v>
      </c>
      <c r="G60" s="644">
        <v>37573.105207317385</v>
      </c>
      <c r="H60" s="644">
        <v>39610.439641440949</v>
      </c>
      <c r="I60" s="644">
        <v>42996.068703527526</v>
      </c>
      <c r="J60" s="643">
        <v>13710.785873935196</v>
      </c>
      <c r="K60" s="643">
        <v>37983.25797901881</v>
      </c>
      <c r="L60" s="643">
        <v>45124.66016403518</v>
      </c>
      <c r="M60" s="307">
        <v>44064.689525406167</v>
      </c>
      <c r="N60" s="643">
        <v>43382.380888462685</v>
      </c>
    </row>
    <row r="61" spans="1:14" x14ac:dyDescent="0.2">
      <c r="A61" s="641" t="s">
        <v>349</v>
      </c>
      <c r="B61" s="642">
        <v>300472.82711938303</v>
      </c>
      <c r="C61" s="642">
        <v>302660.01430376281</v>
      </c>
      <c r="D61" s="642">
        <v>302403.27456771163</v>
      </c>
      <c r="E61" s="642">
        <v>321661.15185508813</v>
      </c>
      <c r="F61" s="642">
        <v>334959.47390451352</v>
      </c>
      <c r="G61" s="644">
        <v>355912.65883896267</v>
      </c>
      <c r="H61" s="644">
        <v>387476.01250720257</v>
      </c>
      <c r="I61" s="644">
        <v>410664.4455643415</v>
      </c>
      <c r="J61" s="643">
        <v>138869.41200018139</v>
      </c>
      <c r="K61" s="643">
        <v>380437.02214109083</v>
      </c>
      <c r="L61" s="643">
        <v>426786.18837574421</v>
      </c>
      <c r="M61" s="307">
        <v>427111.88962185493</v>
      </c>
      <c r="N61" s="643">
        <v>444353.87975017587</v>
      </c>
    </row>
    <row r="62" spans="1:14" x14ac:dyDescent="0.2">
      <c r="A62" s="641" t="s">
        <v>350</v>
      </c>
      <c r="B62" s="642">
        <v>21131.627392445673</v>
      </c>
      <c r="C62" s="642">
        <v>24013.024579069264</v>
      </c>
      <c r="D62" s="642">
        <v>22557.816925213279</v>
      </c>
      <c r="E62" s="642">
        <v>23555.756628077419</v>
      </c>
      <c r="F62" s="642">
        <v>23764.098468430686</v>
      </c>
      <c r="G62" s="644">
        <v>24760.507823326705</v>
      </c>
      <c r="H62" s="644">
        <v>28629.295396136371</v>
      </c>
      <c r="I62" s="644">
        <v>30735.169338895121</v>
      </c>
      <c r="J62" s="643">
        <v>11579.607220942409</v>
      </c>
      <c r="K62" s="643">
        <v>28411.733721150758</v>
      </c>
      <c r="L62" s="643">
        <v>32160.629786251851</v>
      </c>
      <c r="M62" s="307">
        <v>33715.346553925519</v>
      </c>
      <c r="N62" s="643">
        <v>33288.827678368791</v>
      </c>
    </row>
    <row r="63" spans="1:14" x14ac:dyDescent="0.2">
      <c r="A63" s="641" t="s">
        <v>351</v>
      </c>
      <c r="B63" s="642">
        <v>24725.092300302927</v>
      </c>
      <c r="C63" s="642">
        <v>24347.08401999823</v>
      </c>
      <c r="D63" s="642">
        <v>23883.536978589684</v>
      </c>
      <c r="E63" s="642">
        <v>24418.434953749729</v>
      </c>
      <c r="F63" s="642">
        <v>25435.814773850594</v>
      </c>
      <c r="G63" s="644">
        <v>28354.025778076426</v>
      </c>
      <c r="H63" s="644">
        <v>30600.219230534327</v>
      </c>
      <c r="I63" s="644">
        <v>31528.195833154055</v>
      </c>
      <c r="J63" s="643">
        <v>9085.0678697920466</v>
      </c>
      <c r="K63" s="643">
        <v>42221.802802786791</v>
      </c>
      <c r="L63" s="643">
        <v>37959.122956701452</v>
      </c>
      <c r="M63" s="307">
        <v>38018.284078710545</v>
      </c>
      <c r="N63" s="643">
        <v>35947.194910299033</v>
      </c>
    </row>
    <row r="64" spans="1:14" x14ac:dyDescent="0.2">
      <c r="A64" s="641" t="s">
        <v>352</v>
      </c>
      <c r="B64" s="642">
        <v>21350.847751994264</v>
      </c>
      <c r="C64" s="642">
        <v>21455.604679779161</v>
      </c>
      <c r="D64" s="642">
        <v>22043.420991205636</v>
      </c>
      <c r="E64" s="642">
        <v>24936.775511892502</v>
      </c>
      <c r="F64" s="642">
        <v>26824.491357724797</v>
      </c>
      <c r="G64" s="644">
        <v>28129.893903607561</v>
      </c>
      <c r="H64" s="644">
        <v>30309.213786259552</v>
      </c>
      <c r="I64" s="644">
        <v>35466.328970598704</v>
      </c>
      <c r="J64" s="643">
        <v>9163.3767176580768</v>
      </c>
      <c r="K64" s="643">
        <v>38644.565862956879</v>
      </c>
      <c r="L64" s="643">
        <v>47724.991344391558</v>
      </c>
      <c r="M64" s="307">
        <v>44661.994707478007</v>
      </c>
      <c r="N64" s="643">
        <v>44161.050468489586</v>
      </c>
    </row>
    <row r="65" spans="1:14" x14ac:dyDescent="0.2">
      <c r="A65" s="641" t="s">
        <v>353</v>
      </c>
      <c r="B65" s="642">
        <v>15881.84683934731</v>
      </c>
      <c r="C65" s="642">
        <v>15822.108491718596</v>
      </c>
      <c r="D65" s="642">
        <v>16122.675814780987</v>
      </c>
      <c r="E65" s="642">
        <v>16977.319748214384</v>
      </c>
      <c r="F65" s="642">
        <v>18163.230368451143</v>
      </c>
      <c r="G65" s="644">
        <v>20514.999659794947</v>
      </c>
      <c r="H65" s="644">
        <v>21215.053074143474</v>
      </c>
      <c r="I65" s="644">
        <v>22740.27059779525</v>
      </c>
      <c r="J65" s="643">
        <v>6500.3729916169796</v>
      </c>
      <c r="K65" s="643">
        <v>23508.184780635456</v>
      </c>
      <c r="L65" s="643">
        <v>28586.615854540625</v>
      </c>
      <c r="M65" s="307">
        <v>28276.807772812375</v>
      </c>
      <c r="N65" s="643">
        <v>28541.495093868314</v>
      </c>
    </row>
    <row r="66" spans="1:14" x14ac:dyDescent="0.2">
      <c r="A66" s="641" t="s">
        <v>354</v>
      </c>
      <c r="B66" s="642">
        <v>20880.708583351043</v>
      </c>
      <c r="C66" s="642">
        <v>21521.18117828375</v>
      </c>
      <c r="D66" s="642">
        <v>20906.195597869129</v>
      </c>
      <c r="E66" s="642">
        <v>21142.239111179199</v>
      </c>
      <c r="F66" s="642">
        <v>22318.850314981537</v>
      </c>
      <c r="G66" s="644">
        <v>22454.647870365705</v>
      </c>
      <c r="H66" s="644">
        <v>24435.326423777256</v>
      </c>
      <c r="I66" s="644">
        <v>25598.280689532578</v>
      </c>
      <c r="J66" s="643">
        <v>6783.169724978774</v>
      </c>
      <c r="K66" s="643">
        <v>26002.524157083721</v>
      </c>
      <c r="L66" s="643">
        <v>30926.758710296464</v>
      </c>
      <c r="M66" s="307">
        <v>30147.28825868608</v>
      </c>
      <c r="N66" s="643">
        <v>30948.382356960141</v>
      </c>
    </row>
    <row r="67" spans="1:14" x14ac:dyDescent="0.2">
      <c r="A67" s="641" t="s">
        <v>355</v>
      </c>
      <c r="B67" s="642">
        <v>22039.448130147746</v>
      </c>
      <c r="C67" s="642">
        <v>20803.846399844937</v>
      </c>
      <c r="D67" s="642">
        <v>20641.8277164147</v>
      </c>
      <c r="E67" s="642">
        <v>23865.301680296572</v>
      </c>
      <c r="F67" s="642">
        <v>26520.567198002325</v>
      </c>
      <c r="G67" s="644">
        <v>28165.217021842873</v>
      </c>
      <c r="H67" s="644">
        <v>29325.010893407638</v>
      </c>
      <c r="I67" s="644">
        <v>34889.063899209861</v>
      </c>
      <c r="J67" s="643">
        <v>9065.620359095903</v>
      </c>
      <c r="K67" s="643">
        <v>35874.883139761063</v>
      </c>
      <c r="L67" s="643">
        <v>41893.399983156887</v>
      </c>
      <c r="M67" s="307">
        <v>38628.636288248672</v>
      </c>
      <c r="N67" s="643">
        <v>38132.453270320744</v>
      </c>
    </row>
    <row r="68" spans="1:14" x14ac:dyDescent="0.2">
      <c r="A68" s="641" t="s">
        <v>356</v>
      </c>
      <c r="B68" s="642">
        <v>15301.542645164609</v>
      </c>
      <c r="C68" s="642">
        <v>13490.526478498276</v>
      </c>
      <c r="D68" s="642">
        <v>14650.409719302961</v>
      </c>
      <c r="E68" s="642">
        <v>15647.984887241768</v>
      </c>
      <c r="F68" s="642">
        <v>16698.590403637747</v>
      </c>
      <c r="G68" s="644">
        <v>16820.888947004867</v>
      </c>
      <c r="H68" s="644">
        <v>19563.838975752107</v>
      </c>
      <c r="I68" s="644">
        <v>18966.861657413639</v>
      </c>
      <c r="J68" s="643">
        <v>6123.8927587636144</v>
      </c>
      <c r="K68" s="643">
        <v>14282.141473687008</v>
      </c>
      <c r="L68" s="643">
        <v>20546.171264105935</v>
      </c>
      <c r="M68" s="307">
        <v>20246.247568252918</v>
      </c>
      <c r="N68" s="643">
        <v>21619.128598034778</v>
      </c>
    </row>
    <row r="69" spans="1:14" x14ac:dyDescent="0.2">
      <c r="A69" s="645" t="s">
        <v>357</v>
      </c>
      <c r="B69" s="646">
        <v>79768.328468661755</v>
      </c>
      <c r="C69" s="646">
        <v>76080.656965000439</v>
      </c>
      <c r="D69" s="646">
        <v>77355.120769012865</v>
      </c>
      <c r="E69" s="646">
        <v>80822.957304649623</v>
      </c>
      <c r="F69" s="646">
        <v>85858.732344316173</v>
      </c>
      <c r="G69" s="647">
        <v>90899.287929056431</v>
      </c>
      <c r="H69" s="647">
        <v>97226.157153484572</v>
      </c>
      <c r="I69" s="647">
        <v>103301.12545433984</v>
      </c>
      <c r="J69" s="648">
        <v>24582.037243944964</v>
      </c>
      <c r="K69" s="648">
        <v>84737.548349690813</v>
      </c>
      <c r="L69" s="648">
        <v>108038.21341541134</v>
      </c>
      <c r="M69" s="315">
        <v>102005.86723287607</v>
      </c>
      <c r="N69" s="648">
        <v>101593.50665030238</v>
      </c>
    </row>
    <row r="70" spans="1:14" x14ac:dyDescent="0.2">
      <c r="A70" s="30"/>
    </row>
    <row r="71" spans="1:14" x14ac:dyDescent="0.2">
      <c r="A71" s="30" t="s">
        <v>34</v>
      </c>
    </row>
    <row r="72" spans="1:14" x14ac:dyDescent="0.2">
      <c r="A72" s="82" t="s">
        <v>358</v>
      </c>
    </row>
  </sheetData>
  <phoneticPr fontId="27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J43"/>
  <sheetViews>
    <sheetView workbookViewId="0">
      <selection activeCell="M39" sqref="M39"/>
    </sheetView>
  </sheetViews>
  <sheetFormatPr defaultRowHeight="12.75" x14ac:dyDescent="0.2"/>
  <cols>
    <col min="1" max="1" width="36.5703125" style="16" customWidth="1"/>
    <col min="2" max="13" width="11.28515625" style="134" customWidth="1"/>
    <col min="14" max="14" width="11.28515625" style="186" customWidth="1"/>
    <col min="15" max="15" width="11.28515625" style="16" customWidth="1"/>
    <col min="16" max="26" width="11.28515625" style="135" customWidth="1"/>
    <col min="27" max="27" width="11.28515625" style="16" bestFit="1" customWidth="1"/>
    <col min="28" max="28" width="11.28515625" style="16" customWidth="1"/>
    <col min="29" max="29" width="11.42578125" style="16" bestFit="1" customWidth="1"/>
    <col min="30" max="36" width="11.28515625" style="16" bestFit="1" customWidth="1"/>
    <col min="37" max="73" width="9.140625" style="16" customWidth="1"/>
    <col min="74" max="16384" width="9.140625" style="16"/>
  </cols>
  <sheetData>
    <row r="1" spans="1:36" ht="26.25" customHeight="1" thickBot="1" x14ac:dyDescent="0.3">
      <c r="A1" s="133" t="s">
        <v>375</v>
      </c>
      <c r="G1" s="135"/>
      <c r="H1" s="135"/>
      <c r="I1" s="135"/>
      <c r="J1" s="135"/>
      <c r="K1" s="135"/>
      <c r="L1" s="135"/>
      <c r="M1" s="135"/>
      <c r="N1" s="135"/>
      <c r="O1" s="135"/>
      <c r="P1" s="16"/>
      <c r="Q1" s="16"/>
      <c r="R1" s="16"/>
      <c r="S1" s="16"/>
      <c r="T1" s="16"/>
      <c r="U1" s="16"/>
      <c r="V1" s="136"/>
      <c r="W1" s="16"/>
      <c r="X1" s="16"/>
      <c r="Y1" s="16"/>
      <c r="Z1" s="16"/>
    </row>
    <row r="2" spans="1:36" s="141" customFormat="1" ht="21" customHeight="1" thickBot="1" x14ac:dyDescent="0.25">
      <c r="A2" s="137"/>
      <c r="B2" s="138">
        <v>1990</v>
      </c>
      <c r="C2" s="139">
        <v>1991</v>
      </c>
      <c r="D2" s="139">
        <v>1992</v>
      </c>
      <c r="E2" s="139">
        <v>1993</v>
      </c>
      <c r="F2" s="139">
        <v>1994</v>
      </c>
      <c r="G2" s="139">
        <v>1995</v>
      </c>
      <c r="H2" s="139">
        <v>1996</v>
      </c>
      <c r="I2" s="139">
        <v>1997</v>
      </c>
      <c r="J2" s="139">
        <v>1998</v>
      </c>
      <c r="K2" s="139">
        <v>1999</v>
      </c>
      <c r="L2" s="139">
        <v>2000</v>
      </c>
      <c r="M2" s="139">
        <v>2001</v>
      </c>
      <c r="N2" s="139">
        <v>2002</v>
      </c>
      <c r="O2" s="140">
        <v>2003</v>
      </c>
      <c r="P2" s="13">
        <v>2004</v>
      </c>
      <c r="Q2" s="13">
        <v>2005</v>
      </c>
      <c r="R2" s="13" t="s">
        <v>16</v>
      </c>
      <c r="S2" s="13">
        <v>2007</v>
      </c>
      <c r="T2" s="13">
        <v>2008</v>
      </c>
      <c r="U2" s="13">
        <v>2009</v>
      </c>
      <c r="V2" s="13" t="s">
        <v>17</v>
      </c>
      <c r="W2" s="13">
        <v>2011</v>
      </c>
      <c r="X2" s="13">
        <v>2012</v>
      </c>
      <c r="Y2" s="13">
        <v>2013</v>
      </c>
      <c r="Z2" s="13" t="s">
        <v>18</v>
      </c>
      <c r="AA2" s="13">
        <v>2015</v>
      </c>
      <c r="AB2" s="13">
        <v>2016</v>
      </c>
      <c r="AC2" s="13" t="s">
        <v>38</v>
      </c>
      <c r="AD2" s="13">
        <v>2018</v>
      </c>
      <c r="AE2" s="13">
        <v>2019</v>
      </c>
      <c r="AF2" s="13">
        <v>2020</v>
      </c>
      <c r="AG2" s="13">
        <v>2021</v>
      </c>
      <c r="AH2" s="13">
        <v>2022</v>
      </c>
      <c r="AI2" s="13">
        <v>2023</v>
      </c>
      <c r="AJ2" s="13">
        <v>2024</v>
      </c>
    </row>
    <row r="3" spans="1:36" x14ac:dyDescent="0.2">
      <c r="A3" s="20" t="s">
        <v>19</v>
      </c>
      <c r="B3" s="142">
        <v>56398498.9093711</v>
      </c>
      <c r="C3" s="143">
        <v>53772838.633395657</v>
      </c>
      <c r="D3" s="143">
        <v>55723013.353120536</v>
      </c>
      <c r="E3" s="143">
        <v>53836610.797029406</v>
      </c>
      <c r="F3" s="143">
        <v>57169824.763301194</v>
      </c>
      <c r="G3" s="143">
        <v>57340910.577823967</v>
      </c>
      <c r="H3" s="143">
        <v>57936622.44268705</v>
      </c>
      <c r="I3" s="143">
        <v>57373492.952146187</v>
      </c>
      <c r="J3" s="143">
        <v>57446913</v>
      </c>
      <c r="K3" s="143">
        <v>60020237</v>
      </c>
      <c r="L3" s="143">
        <v>61721149.185819834</v>
      </c>
      <c r="M3" s="143">
        <v>57760242.443708628</v>
      </c>
      <c r="N3" s="143">
        <v>58471088</v>
      </c>
      <c r="O3" s="143">
        <v>58782699.215614319</v>
      </c>
      <c r="P3" s="143">
        <v>62761989.18896614</v>
      </c>
      <c r="Q3" s="144">
        <v>67687478.900396779</v>
      </c>
      <c r="R3" s="143">
        <v>69145853.828416333</v>
      </c>
      <c r="S3" s="143">
        <v>69135310.120081216</v>
      </c>
      <c r="T3" s="143">
        <v>63130133.201143883</v>
      </c>
      <c r="U3" s="144">
        <v>60255060.501469672</v>
      </c>
      <c r="V3" s="145">
        <v>64951433</v>
      </c>
      <c r="W3" s="146">
        <v>67825871.182403475</v>
      </c>
      <c r="X3" s="147">
        <v>73663903</v>
      </c>
      <c r="Y3" s="147">
        <v>74049771.935933337</v>
      </c>
      <c r="Z3" s="147">
        <v>75269196.744432539</v>
      </c>
      <c r="AA3" s="147">
        <v>78086080.96191664</v>
      </c>
      <c r="AB3" s="147">
        <v>79669135.467240289</v>
      </c>
      <c r="AC3" s="148">
        <v>83608117.832791433</v>
      </c>
      <c r="AD3" s="148">
        <v>87724599.342195109</v>
      </c>
      <c r="AE3" s="148">
        <v>89692421.937125012</v>
      </c>
      <c r="AF3" s="148">
        <v>28516797.128538836</v>
      </c>
      <c r="AG3" s="148">
        <v>65312273.907952569</v>
      </c>
      <c r="AH3" s="148">
        <v>84736186.972799405</v>
      </c>
      <c r="AI3" s="148">
        <v>85674125.540546641</v>
      </c>
      <c r="AJ3" s="148">
        <v>83723187.849276751</v>
      </c>
    </row>
    <row r="4" spans="1:36" x14ac:dyDescent="0.2">
      <c r="A4" s="149" t="s">
        <v>20</v>
      </c>
      <c r="B4" s="150">
        <v>20739822.750840753</v>
      </c>
      <c r="C4" s="151">
        <v>20375211.643806137</v>
      </c>
      <c r="D4" s="151">
        <v>20181206.493499737</v>
      </c>
      <c r="E4" s="151">
        <v>19065800.774941668</v>
      </c>
      <c r="F4" s="151">
        <v>20501812.723053541</v>
      </c>
      <c r="G4" s="151">
        <v>20306340.459391303</v>
      </c>
      <c r="H4" s="151">
        <v>20383073.94736914</v>
      </c>
      <c r="I4" s="151">
        <v>20154198.01406239</v>
      </c>
      <c r="J4" s="151">
        <v>20663240</v>
      </c>
      <c r="K4" s="151">
        <v>22412943</v>
      </c>
      <c r="L4" s="151">
        <v>23978994.970724236</v>
      </c>
      <c r="M4" s="151">
        <v>23462698.583092708</v>
      </c>
      <c r="N4" s="151">
        <v>24381062</v>
      </c>
      <c r="O4" s="151">
        <v>25061942.914372582</v>
      </c>
      <c r="P4" s="151">
        <v>26419258.164382219</v>
      </c>
      <c r="Q4" s="152">
        <v>28860468.103049353</v>
      </c>
      <c r="R4" s="151">
        <v>30354176.050265346</v>
      </c>
      <c r="S4" s="151">
        <v>30536960.874524239</v>
      </c>
      <c r="T4" s="151">
        <v>26649336.453176547</v>
      </c>
      <c r="U4" s="152">
        <v>26027983.580406379</v>
      </c>
      <c r="V4" s="153">
        <v>27966613</v>
      </c>
      <c r="W4" s="154">
        <v>28768587.197839048</v>
      </c>
      <c r="X4" s="155">
        <v>30471505</v>
      </c>
      <c r="Y4" s="155">
        <v>30712024.297509503</v>
      </c>
      <c r="Z4" s="155">
        <v>30780358.97688102</v>
      </c>
      <c r="AA4" s="155">
        <v>32561687.654066339</v>
      </c>
      <c r="AB4" s="155">
        <v>33552090.617867284</v>
      </c>
      <c r="AC4" s="156">
        <v>35030994.472649388</v>
      </c>
      <c r="AD4" s="156">
        <v>37477015.912447304</v>
      </c>
      <c r="AE4" s="156">
        <v>39752688.523668274</v>
      </c>
      <c r="AF4" s="156">
        <v>13921800.127752574</v>
      </c>
      <c r="AG4" s="156">
        <v>40900007.685582817</v>
      </c>
      <c r="AH4" s="156">
        <v>45472465.420844644</v>
      </c>
      <c r="AI4" s="156">
        <v>42564351.664734744</v>
      </c>
      <c r="AJ4" s="156">
        <v>41961635.091976732</v>
      </c>
    </row>
    <row r="5" spans="1:36" x14ac:dyDescent="0.2">
      <c r="A5" s="149" t="s">
        <v>21</v>
      </c>
      <c r="B5" s="150">
        <v>18197293.855743617</v>
      </c>
      <c r="C5" s="151">
        <v>17402432.104195323</v>
      </c>
      <c r="D5" s="151">
        <v>15842156.000642244</v>
      </c>
      <c r="E5" s="151">
        <v>13801979.478865165</v>
      </c>
      <c r="F5" s="151">
        <v>15061772.606006434</v>
      </c>
      <c r="G5" s="151">
        <v>15004049.899733514</v>
      </c>
      <c r="H5" s="151">
        <v>15395460.609903947</v>
      </c>
      <c r="I5" s="151">
        <v>14780445.592135079</v>
      </c>
      <c r="J5" s="151">
        <v>15495022</v>
      </c>
      <c r="K5" s="151">
        <v>16378571</v>
      </c>
      <c r="L5" s="151">
        <v>17673291</v>
      </c>
      <c r="M5" s="151">
        <v>16524415.431225665</v>
      </c>
      <c r="N5" s="151">
        <v>16402208</v>
      </c>
      <c r="O5" s="151">
        <v>16976276.385644909</v>
      </c>
      <c r="P5" s="151">
        <v>18500060.46289121</v>
      </c>
      <c r="Q5" s="152">
        <v>19902690.080658022</v>
      </c>
      <c r="R5" s="151">
        <v>20074198.39989363</v>
      </c>
      <c r="S5" s="151">
        <v>19595531.242466692</v>
      </c>
      <c r="T5" s="151">
        <v>17586975.287112679</v>
      </c>
      <c r="U5" s="152">
        <v>16271465.490737282</v>
      </c>
      <c r="V5" s="153">
        <v>16815125</v>
      </c>
      <c r="W5" s="154">
        <v>17178727.103272796</v>
      </c>
      <c r="X5" s="155">
        <v>17852102</v>
      </c>
      <c r="Y5" s="155">
        <v>17819671.329465475</v>
      </c>
      <c r="Z5" s="155">
        <v>17841798.778390322</v>
      </c>
      <c r="AA5" s="155">
        <v>18580407.554727491</v>
      </c>
      <c r="AB5" s="155">
        <v>19283519.587250844</v>
      </c>
      <c r="AC5" s="156">
        <v>20495303.442676965</v>
      </c>
      <c r="AD5" s="156">
        <v>21553568.081949372</v>
      </c>
      <c r="AE5" s="156">
        <v>22034118.796132948</v>
      </c>
      <c r="AF5" s="156">
        <v>8077055.5575448005</v>
      </c>
      <c r="AG5" s="156">
        <v>20349719.782352045</v>
      </c>
      <c r="AH5" s="156">
        <v>24443980.923068471</v>
      </c>
      <c r="AI5" s="156">
        <v>23723917.350160569</v>
      </c>
      <c r="AJ5" s="156">
        <v>22913434.054597888</v>
      </c>
    </row>
    <row r="6" spans="1:36" ht="12.75" customHeight="1" x14ac:dyDescent="0.2">
      <c r="A6" s="149" t="s">
        <v>22</v>
      </c>
      <c r="B6" s="150">
        <v>8814119.9741747584</v>
      </c>
      <c r="C6" s="151">
        <v>8444858.9573512767</v>
      </c>
      <c r="D6" s="151">
        <v>9783867.9685240053</v>
      </c>
      <c r="E6" s="151">
        <v>10331020.888411159</v>
      </c>
      <c r="F6" s="151">
        <v>11112300.243879534</v>
      </c>
      <c r="G6" s="151">
        <v>12329960.543922201</v>
      </c>
      <c r="H6" s="151">
        <v>12356191.984162791</v>
      </c>
      <c r="I6" s="151">
        <v>12220884.076778146</v>
      </c>
      <c r="J6" s="151">
        <v>11374983.556624062</v>
      </c>
      <c r="K6" s="151">
        <v>10377326.431018239</v>
      </c>
      <c r="L6" s="151">
        <v>10097845.856883375</v>
      </c>
      <c r="M6" s="151">
        <v>9201667.8625977449</v>
      </c>
      <c r="N6" s="151">
        <v>8756605</v>
      </c>
      <c r="O6" s="151">
        <v>7921421.9526650701</v>
      </c>
      <c r="P6" s="151">
        <v>8599847.3381353468</v>
      </c>
      <c r="Q6" s="152">
        <v>8669558.448407948</v>
      </c>
      <c r="R6" s="151">
        <v>7645125.7569042956</v>
      </c>
      <c r="S6" s="151">
        <v>7372698.673001077</v>
      </c>
      <c r="T6" s="151">
        <v>6744052.7916092044</v>
      </c>
      <c r="U6" s="152">
        <v>6806138.439232396</v>
      </c>
      <c r="V6" s="153">
        <v>7276211</v>
      </c>
      <c r="W6" s="154">
        <v>7484699.570310547</v>
      </c>
      <c r="X6" s="155">
        <v>8819493</v>
      </c>
      <c r="Y6" s="155">
        <v>9015780.4967817217</v>
      </c>
      <c r="Z6" s="155">
        <v>8766526.142293606</v>
      </c>
      <c r="AA6" s="155">
        <v>8685616.2538455706</v>
      </c>
      <c r="AB6" s="155">
        <v>8722235.0223681908</v>
      </c>
      <c r="AC6" s="156">
        <v>9082588.0503512304</v>
      </c>
      <c r="AD6" s="156">
        <v>8892747.5656437539</v>
      </c>
      <c r="AE6" s="156">
        <v>9306766.9566934723</v>
      </c>
      <c r="AF6" s="156">
        <v>1719842.5641843034</v>
      </c>
      <c r="AG6" s="156">
        <v>294719.87522719055</v>
      </c>
      <c r="AH6" s="156">
        <v>1526607.9186972007</v>
      </c>
      <c r="AI6" s="156">
        <v>3864472.2658067187</v>
      </c>
      <c r="AJ6" s="156">
        <v>4385692.0889956998</v>
      </c>
    </row>
    <row r="7" spans="1:36" x14ac:dyDescent="0.2">
      <c r="A7" s="149" t="s">
        <v>23</v>
      </c>
      <c r="B7" s="150">
        <v>3009560.292613436</v>
      </c>
      <c r="C7" s="151">
        <v>2397190.6738982517</v>
      </c>
      <c r="D7" s="151">
        <v>2731780.753221693</v>
      </c>
      <c r="E7" s="151">
        <v>3081544.6831586235</v>
      </c>
      <c r="F7" s="151">
        <v>3085552.4331321241</v>
      </c>
      <c r="G7" s="151">
        <v>2818594.9446508083</v>
      </c>
      <c r="H7" s="151">
        <v>2939058.2906129714</v>
      </c>
      <c r="I7" s="151">
        <v>2860902.2571668257</v>
      </c>
      <c r="J7" s="151">
        <v>2556954.8153058323</v>
      </c>
      <c r="K7" s="151">
        <v>3351926.3367206566</v>
      </c>
      <c r="L7" s="151">
        <v>3081556.8851327198</v>
      </c>
      <c r="M7" s="151">
        <v>2638547.8903321507</v>
      </c>
      <c r="N7" s="151">
        <v>2341130</v>
      </c>
      <c r="O7" s="151">
        <v>2760403.1890604859</v>
      </c>
      <c r="P7" s="151">
        <v>2851217.5971339736</v>
      </c>
      <c r="Q7" s="152">
        <v>3291653.7951448872</v>
      </c>
      <c r="R7" s="151">
        <v>3554372.5580372438</v>
      </c>
      <c r="S7" s="151">
        <v>4206656.4220346278</v>
      </c>
      <c r="T7" s="151">
        <v>4632068.2228634357</v>
      </c>
      <c r="U7" s="152">
        <v>4396325.2583005978</v>
      </c>
      <c r="V7" s="153">
        <v>5143821</v>
      </c>
      <c r="W7" s="154">
        <v>6040316.4560749047</v>
      </c>
      <c r="X7" s="155">
        <v>6497799</v>
      </c>
      <c r="Y7" s="155">
        <v>6600895.7596168537</v>
      </c>
      <c r="Z7" s="155">
        <v>6753350.4325131513</v>
      </c>
      <c r="AA7" s="155">
        <v>6520761.1490028044</v>
      </c>
      <c r="AB7" s="155">
        <v>5926189.1793460902</v>
      </c>
      <c r="AC7" s="156">
        <v>6468688.7792742411</v>
      </c>
      <c r="AD7" s="156">
        <v>6743491.9381176066</v>
      </c>
      <c r="AE7" s="156">
        <v>6554493.1804171447</v>
      </c>
      <c r="AF7" s="156">
        <v>2265568.0507160872</v>
      </c>
      <c r="AG7" s="156">
        <v>1364325.560448294</v>
      </c>
      <c r="AH7" s="156">
        <v>5069618.7715031859</v>
      </c>
      <c r="AI7" s="156">
        <v>5585243.8077869071</v>
      </c>
      <c r="AJ7" s="156">
        <v>4886174.0093476027</v>
      </c>
    </row>
    <row r="8" spans="1:36" x14ac:dyDescent="0.2">
      <c r="A8" s="149" t="s">
        <v>24</v>
      </c>
      <c r="B8" s="150">
        <v>1349890.2104912235</v>
      </c>
      <c r="C8" s="151">
        <v>1482161.3137228077</v>
      </c>
      <c r="D8" s="151">
        <v>2541745.2083523613</v>
      </c>
      <c r="E8" s="151">
        <v>2422838.1773846922</v>
      </c>
      <c r="F8" s="151">
        <v>2493244.8481485047</v>
      </c>
      <c r="G8" s="151">
        <v>2361554.2085085991</v>
      </c>
      <c r="H8" s="151">
        <v>2273115.1672601197</v>
      </c>
      <c r="I8" s="151">
        <v>2310224.8420416228</v>
      </c>
      <c r="J8" s="151">
        <v>2210728.4083577809</v>
      </c>
      <c r="K8" s="151">
        <v>2189957.0636037984</v>
      </c>
      <c r="L8" s="151">
        <v>1996696.7873062238</v>
      </c>
      <c r="M8" s="151">
        <v>1521622.7924034435</v>
      </c>
      <c r="N8" s="151">
        <v>1409233</v>
      </c>
      <c r="O8" s="151">
        <v>1373092.9895529759</v>
      </c>
      <c r="P8" s="151">
        <v>1419042.4001398508</v>
      </c>
      <c r="Q8" s="152">
        <v>1385955.517189669</v>
      </c>
      <c r="R8" s="151">
        <v>1320830.1378645697</v>
      </c>
      <c r="S8" s="151">
        <v>1327041.9459673639</v>
      </c>
      <c r="T8" s="151">
        <v>1474584.3562977137</v>
      </c>
      <c r="U8" s="152">
        <v>1366674.3549981008</v>
      </c>
      <c r="V8" s="153">
        <v>1437409</v>
      </c>
      <c r="W8" s="154">
        <v>1525705.0550745744</v>
      </c>
      <c r="X8" s="155">
        <v>1669269</v>
      </c>
      <c r="Y8" s="155">
        <v>1818056.4459579492</v>
      </c>
      <c r="Z8" s="155">
        <v>1868643.3821811592</v>
      </c>
      <c r="AA8" s="155">
        <v>1897156.5899885979</v>
      </c>
      <c r="AB8" s="155">
        <v>1860886.9247691205</v>
      </c>
      <c r="AC8" s="156">
        <v>1863020.7910895695</v>
      </c>
      <c r="AD8" s="156">
        <v>1902379.3411057903</v>
      </c>
      <c r="AE8" s="156">
        <v>1780189.7134506847</v>
      </c>
      <c r="AF8" s="156">
        <v>296487.37982906576</v>
      </c>
      <c r="AG8" s="156">
        <v>314899.29303214961</v>
      </c>
      <c r="AH8" s="156">
        <v>1592705.1122316201</v>
      </c>
      <c r="AI8" s="156">
        <v>1517014.7759833173</v>
      </c>
      <c r="AJ8" s="156">
        <v>1486934.7535816827</v>
      </c>
    </row>
    <row r="9" spans="1:36" x14ac:dyDescent="0.2">
      <c r="A9" s="149" t="s">
        <v>25</v>
      </c>
      <c r="B9" s="150">
        <v>2229388.3390388242</v>
      </c>
      <c r="C9" s="151">
        <v>1864190.43578917</v>
      </c>
      <c r="D9" s="151">
        <v>1922039.1417164742</v>
      </c>
      <c r="E9" s="151">
        <v>1540730.7978127373</v>
      </c>
      <c r="F9" s="151">
        <v>1287316.5048385817</v>
      </c>
      <c r="G9" s="151">
        <v>1143577.1202959677</v>
      </c>
      <c r="H9" s="151">
        <v>977085.90192150441</v>
      </c>
      <c r="I9" s="151">
        <v>923168.59579745901</v>
      </c>
      <c r="J9" s="151">
        <v>964632.24959409737</v>
      </c>
      <c r="K9" s="151">
        <v>941145.31831961637</v>
      </c>
      <c r="L9" s="151">
        <v>773573.22624162305</v>
      </c>
      <c r="M9" s="151">
        <v>681445.98982591426</v>
      </c>
      <c r="N9" s="151">
        <v>928298</v>
      </c>
      <c r="O9" s="151">
        <v>871939.19237223477</v>
      </c>
      <c r="P9" s="151">
        <v>1158457.1375885301</v>
      </c>
      <c r="Q9" s="152">
        <v>1148678.2104013015</v>
      </c>
      <c r="R9" s="151">
        <v>1186724.3366741212</v>
      </c>
      <c r="S9" s="151">
        <v>1467446.1314293933</v>
      </c>
      <c r="T9" s="151">
        <v>1343771.1960784635</v>
      </c>
      <c r="U9" s="152">
        <v>1262591.1263293233</v>
      </c>
      <c r="V9" s="153">
        <v>1586379</v>
      </c>
      <c r="W9" s="154">
        <v>2092356.4898041366</v>
      </c>
      <c r="X9" s="155">
        <v>2606362</v>
      </c>
      <c r="Y9" s="155">
        <v>3379557.5804382088</v>
      </c>
      <c r="Z9" s="155">
        <v>3458815.7650731434</v>
      </c>
      <c r="AA9" s="155">
        <v>3810264.8664824241</v>
      </c>
      <c r="AB9" s="155">
        <v>3736541.8360162079</v>
      </c>
      <c r="AC9" s="156">
        <v>3870802.9734325679</v>
      </c>
      <c r="AD9" s="156">
        <v>4014147.2330334126</v>
      </c>
      <c r="AE9" s="156">
        <v>3420593.1221981314</v>
      </c>
      <c r="AF9" s="156">
        <v>479533.56476824079</v>
      </c>
      <c r="AG9" s="156">
        <v>84412.628785639405</v>
      </c>
      <c r="AH9" s="156">
        <v>1815212.3124085153</v>
      </c>
      <c r="AI9" s="156">
        <v>2135047.4763471545</v>
      </c>
      <c r="AJ9" s="156">
        <v>1784211.0442967373</v>
      </c>
    </row>
    <row r="10" spans="1:36" x14ac:dyDescent="0.2">
      <c r="A10" s="149" t="s">
        <v>26</v>
      </c>
      <c r="B10" s="150">
        <v>785636.31061004533</v>
      </c>
      <c r="C10" s="151">
        <v>906012.36093773285</v>
      </c>
      <c r="D10" s="151">
        <v>1334273.0632118126</v>
      </c>
      <c r="E10" s="151">
        <v>1526639.150384255</v>
      </c>
      <c r="F10" s="151">
        <v>1843158.0350338167</v>
      </c>
      <c r="G10" s="151">
        <v>1649036.4508558349</v>
      </c>
      <c r="H10" s="151">
        <v>1899811.6506971137</v>
      </c>
      <c r="I10" s="151">
        <v>1744038.1129767545</v>
      </c>
      <c r="J10" s="151">
        <v>858789.82087477669</v>
      </c>
      <c r="K10" s="151">
        <v>905320.28335035546</v>
      </c>
      <c r="L10" s="151">
        <v>988880.23184239049</v>
      </c>
      <c r="M10" s="151">
        <v>771288</v>
      </c>
      <c r="N10" s="151">
        <v>869567</v>
      </c>
      <c r="O10" s="151">
        <v>955569.97019802872</v>
      </c>
      <c r="P10" s="151">
        <v>761834.14099227334</v>
      </c>
      <c r="Q10" s="152">
        <v>824928.48734026856</v>
      </c>
      <c r="R10" s="151">
        <v>912265.18126597139</v>
      </c>
      <c r="S10" s="151">
        <v>1084779.7262876953</v>
      </c>
      <c r="T10" s="151">
        <v>813484.83795173361</v>
      </c>
      <c r="U10" s="152">
        <v>858880.61006186379</v>
      </c>
      <c r="V10" s="153">
        <v>1228354</v>
      </c>
      <c r="W10" s="154">
        <v>1443835.935958985</v>
      </c>
      <c r="X10" s="155">
        <v>1952920</v>
      </c>
      <c r="Y10" s="155">
        <v>2274521.6963890572</v>
      </c>
      <c r="Z10" s="155">
        <v>2515854.5754416618</v>
      </c>
      <c r="AA10" s="155">
        <v>2656623.6737587908</v>
      </c>
      <c r="AB10" s="155">
        <v>3151234.9148396803</v>
      </c>
      <c r="AC10" s="156">
        <v>3339894.3039207812</v>
      </c>
      <c r="AD10" s="156">
        <v>2910192.5660460512</v>
      </c>
      <c r="AE10" s="156">
        <v>2781593.3647425259</v>
      </c>
      <c r="AF10" s="156">
        <v>609087.04098453943</v>
      </c>
      <c r="AG10" s="156">
        <v>291949.90410097566</v>
      </c>
      <c r="AH10" s="156">
        <v>1213165.6126665431</v>
      </c>
      <c r="AI10" s="156">
        <v>1828029.8726204643</v>
      </c>
      <c r="AJ10" s="156">
        <v>1861765.2421435122</v>
      </c>
    </row>
    <row r="11" spans="1:36" x14ac:dyDescent="0.2">
      <c r="A11" s="149" t="s">
        <v>27</v>
      </c>
      <c r="B11" s="150" t="s">
        <v>28</v>
      </c>
      <c r="C11" s="151" t="s">
        <v>28</v>
      </c>
      <c r="D11" s="151" t="s">
        <v>28</v>
      </c>
      <c r="E11" s="151" t="s">
        <v>28</v>
      </c>
      <c r="F11" s="151" t="s">
        <v>28</v>
      </c>
      <c r="G11" s="151" t="s">
        <v>28</v>
      </c>
      <c r="H11" s="151" t="s">
        <v>28</v>
      </c>
      <c r="I11" s="151" t="s">
        <v>28</v>
      </c>
      <c r="J11" s="151" t="s">
        <v>28</v>
      </c>
      <c r="K11" s="151" t="s">
        <v>28</v>
      </c>
      <c r="L11" s="151">
        <v>178883.77666842594</v>
      </c>
      <c r="M11" s="151">
        <v>153372.22215513041</v>
      </c>
      <c r="N11" s="151">
        <v>131980</v>
      </c>
      <c r="O11" s="151">
        <v>146105.085769033</v>
      </c>
      <c r="P11" s="151">
        <v>150930.97214047101</v>
      </c>
      <c r="Q11" s="152">
        <v>168949.53741897637</v>
      </c>
      <c r="R11" s="151">
        <v>218247.95691693999</v>
      </c>
      <c r="S11" s="151">
        <v>249618.97892960539</v>
      </c>
      <c r="T11" s="151">
        <v>244862.86579149531</v>
      </c>
      <c r="U11" s="152">
        <v>206906.8750455961</v>
      </c>
      <c r="V11" s="153">
        <v>235628</v>
      </c>
      <c r="W11" s="154">
        <v>255203.23090514026</v>
      </c>
      <c r="X11" s="155">
        <v>309111</v>
      </c>
      <c r="Y11" s="155">
        <v>333980.40994245227</v>
      </c>
      <c r="Z11" s="155">
        <v>346836.89091972698</v>
      </c>
      <c r="AA11" s="155">
        <v>322633.65305378108</v>
      </c>
      <c r="AB11" s="155">
        <v>302638.39503001212</v>
      </c>
      <c r="AC11" s="156">
        <v>280812.55711222492</v>
      </c>
      <c r="AD11" s="156">
        <v>295853.6848053296</v>
      </c>
      <c r="AE11" s="156">
        <v>276858.57601796603</v>
      </c>
      <c r="AF11" s="156">
        <v>88474.61881143396</v>
      </c>
      <c r="AG11" s="156">
        <v>119595.96932285892</v>
      </c>
      <c r="AH11" s="156">
        <v>238081.47337565059</v>
      </c>
      <c r="AI11" s="156">
        <v>301263.09436874033</v>
      </c>
      <c r="AJ11" s="156">
        <v>343267.41019372351</v>
      </c>
    </row>
    <row r="12" spans="1:36" x14ac:dyDescent="0.2">
      <c r="A12" s="157" t="s">
        <v>29</v>
      </c>
      <c r="B12" s="158">
        <v>1272787.1758584429</v>
      </c>
      <c r="C12" s="159">
        <v>900781.14369495446</v>
      </c>
      <c r="D12" s="159">
        <v>1385944.7239522114</v>
      </c>
      <c r="E12" s="159">
        <v>2066056.8460710994</v>
      </c>
      <c r="F12" s="159">
        <v>1784667.3692086444</v>
      </c>
      <c r="G12" s="159">
        <v>1727796.9504657353</v>
      </c>
      <c r="H12" s="159">
        <v>1712824.8907594674</v>
      </c>
      <c r="I12" s="159">
        <v>2379631.4611879182</v>
      </c>
      <c r="J12" s="159">
        <v>3322562.5309375906</v>
      </c>
      <c r="K12" s="159">
        <v>3463046.9321683552</v>
      </c>
      <c r="L12" s="159">
        <v>2951426.4510208191</v>
      </c>
      <c r="M12" s="159">
        <v>2805183</v>
      </c>
      <c r="N12" s="159">
        <v>3251005</v>
      </c>
      <c r="O12" s="159">
        <v>2715947.5359790055</v>
      </c>
      <c r="P12" s="159">
        <v>2901340.9755622679</v>
      </c>
      <c r="Q12" s="160">
        <v>3434596.7207863526</v>
      </c>
      <c r="R12" s="159">
        <v>3879913.4505942129</v>
      </c>
      <c r="S12" s="159">
        <v>3294576.1254405268</v>
      </c>
      <c r="T12" s="159">
        <v>3640997.1902626101</v>
      </c>
      <c r="U12" s="160">
        <v>3058094.7663581334</v>
      </c>
      <c r="V12" s="161">
        <v>3261892</v>
      </c>
      <c r="W12" s="154">
        <v>3036440.1431633383</v>
      </c>
      <c r="X12" s="155">
        <v>3485343</v>
      </c>
      <c r="Y12" s="155">
        <v>2095283.9198321074</v>
      </c>
      <c r="Z12" s="155">
        <v>2937011.8007387472</v>
      </c>
      <c r="AA12" s="155">
        <v>3050929.5669908435</v>
      </c>
      <c r="AB12" s="155">
        <v>3133798.9897528524</v>
      </c>
      <c r="AC12" s="156">
        <v>3176012.4623314678</v>
      </c>
      <c r="AD12" s="156">
        <v>3935203.0171150411</v>
      </c>
      <c r="AE12" s="156">
        <v>3785119.7026352882</v>
      </c>
      <c r="AF12" s="156">
        <v>1058948.2239477928</v>
      </c>
      <c r="AG12" s="156">
        <v>1592643.2091005943</v>
      </c>
      <c r="AH12" s="156">
        <v>3364349.4280035649</v>
      </c>
      <c r="AI12" s="156">
        <v>4154785.2327380334</v>
      </c>
      <c r="AJ12" s="156">
        <v>4100074.1543198619</v>
      </c>
    </row>
    <row r="13" spans="1:36" x14ac:dyDescent="0.2">
      <c r="A13" s="162" t="s">
        <v>30</v>
      </c>
      <c r="B13" s="163">
        <v>41269155.250415824</v>
      </c>
      <c r="C13" s="164">
        <v>38575333.185511738</v>
      </c>
      <c r="D13" s="164">
        <v>39011618.157937907</v>
      </c>
      <c r="E13" s="164">
        <v>36656819.931532085</v>
      </c>
      <c r="F13" s="164">
        <v>39384934.021743454</v>
      </c>
      <c r="G13" s="164">
        <v>38561738.585883215</v>
      </c>
      <c r="H13" s="164">
        <v>38944059.483192809</v>
      </c>
      <c r="I13" s="164">
        <v>39427198.002951615</v>
      </c>
      <c r="J13" s="164">
        <v>40904938</v>
      </c>
      <c r="K13" s="164">
        <v>43069177</v>
      </c>
      <c r="L13" s="164">
        <v>45179586.28344743</v>
      </c>
      <c r="M13" s="164">
        <v>43108798.07023295</v>
      </c>
      <c r="N13" s="164">
        <v>44175694</v>
      </c>
      <c r="O13" s="164">
        <v>45036981.895374246</v>
      </c>
      <c r="P13" s="164">
        <v>48441763.824517287</v>
      </c>
      <c r="Q13" s="165">
        <v>52704667.9187546</v>
      </c>
      <c r="R13" s="164">
        <v>54584047.545957074</v>
      </c>
      <c r="S13" s="164">
        <v>55100441.09358225</v>
      </c>
      <c r="T13" s="164">
        <v>49497350.131033435</v>
      </c>
      <c r="U13" s="166">
        <v>47121336.822271876</v>
      </c>
      <c r="V13" s="167">
        <v>49788583</v>
      </c>
      <c r="W13" s="168">
        <v>51839798.512090877</v>
      </c>
      <c r="X13" s="169">
        <v>54492680</v>
      </c>
      <c r="Y13" s="169">
        <v>54462717.480710834</v>
      </c>
      <c r="Z13" s="169">
        <v>55142678.169133186</v>
      </c>
      <c r="AA13" s="169">
        <v>56949633.464930728</v>
      </c>
      <c r="AB13" s="169">
        <v>57810694.875649758</v>
      </c>
      <c r="AC13" s="170">
        <v>59959536.052017875</v>
      </c>
      <c r="AD13" s="170">
        <v>63732896.116254218</v>
      </c>
      <c r="AE13" s="170">
        <v>66535081.331662469</v>
      </c>
      <c r="AF13" s="170">
        <v>23395216.326054275</v>
      </c>
      <c r="AG13" s="170">
        <v>63473882.175776422</v>
      </c>
      <c r="AH13" s="170">
        <v>75263260.180778101</v>
      </c>
      <c r="AI13" s="170">
        <v>71637670.974493623</v>
      </c>
      <c r="AJ13" s="170">
        <v>70256141.529464111</v>
      </c>
    </row>
    <row r="14" spans="1:36" x14ac:dyDescent="0.2">
      <c r="A14" s="149" t="s">
        <v>20</v>
      </c>
      <c r="B14" s="150">
        <v>19829605.786230564</v>
      </c>
      <c r="C14" s="151">
        <v>19177287.684135672</v>
      </c>
      <c r="D14" s="151">
        <v>19120390</v>
      </c>
      <c r="E14" s="151">
        <v>18247109.899999999</v>
      </c>
      <c r="F14" s="151">
        <v>19711814.800000004</v>
      </c>
      <c r="G14" s="151">
        <v>19371841.900000002</v>
      </c>
      <c r="H14" s="151">
        <v>19614511.199999996</v>
      </c>
      <c r="I14" s="151">
        <v>19710418.599999998</v>
      </c>
      <c r="J14" s="151">
        <v>20220943</v>
      </c>
      <c r="K14" s="151">
        <v>21728417</v>
      </c>
      <c r="L14" s="151">
        <v>23040598</v>
      </c>
      <c r="M14" s="151">
        <v>22722966.880000003</v>
      </c>
      <c r="N14" s="151">
        <v>23897869</v>
      </c>
      <c r="O14" s="151">
        <v>24599814.138735503</v>
      </c>
      <c r="P14" s="151">
        <v>25963233.103408389</v>
      </c>
      <c r="Q14" s="152">
        <v>28395132.719772045</v>
      </c>
      <c r="R14" s="151">
        <v>29880671.965251375</v>
      </c>
      <c r="S14" s="151">
        <v>30164675.191824093</v>
      </c>
      <c r="T14" s="151">
        <v>26266273.124433938</v>
      </c>
      <c r="U14" s="171">
        <v>25667471.987287287</v>
      </c>
      <c r="V14" s="153">
        <v>27366629</v>
      </c>
      <c r="W14" s="172">
        <v>28318232.459378142</v>
      </c>
      <c r="X14" s="173">
        <v>30083992</v>
      </c>
      <c r="Y14" s="173">
        <v>30218078.673978478</v>
      </c>
      <c r="Z14" s="173">
        <v>30138128.432905085</v>
      </c>
      <c r="AA14" s="173">
        <v>31902852.658766307</v>
      </c>
      <c r="AB14" s="173">
        <v>32928470.043429099</v>
      </c>
      <c r="AC14" s="174">
        <v>34212486.709788181</v>
      </c>
      <c r="AD14" s="174">
        <v>36725079.167030476</v>
      </c>
      <c r="AE14" s="174">
        <v>39264255.423963763</v>
      </c>
      <c r="AF14" s="174">
        <v>13788639.197146017</v>
      </c>
      <c r="AG14" s="174">
        <v>40884114.389614731</v>
      </c>
      <c r="AH14" s="174">
        <v>45458174.28795439</v>
      </c>
      <c r="AI14" s="174">
        <v>42554693.5982439</v>
      </c>
      <c r="AJ14" s="174">
        <v>41951155.436897911</v>
      </c>
    </row>
    <row r="15" spans="1:36" x14ac:dyDescent="0.2">
      <c r="A15" s="149" t="s">
        <v>21</v>
      </c>
      <c r="B15" s="150">
        <v>16798342.418640211</v>
      </c>
      <c r="C15" s="151">
        <v>15891081.71180566</v>
      </c>
      <c r="D15" s="151">
        <v>14312750</v>
      </c>
      <c r="E15" s="151">
        <v>12563706.199999997</v>
      </c>
      <c r="F15" s="151">
        <v>14187612.999999998</v>
      </c>
      <c r="G15" s="151">
        <v>14007865.300000001</v>
      </c>
      <c r="H15" s="151">
        <v>14179341.399999995</v>
      </c>
      <c r="I15" s="151">
        <v>14030995.9</v>
      </c>
      <c r="J15" s="151">
        <v>14938909</v>
      </c>
      <c r="K15" s="151">
        <v>15878369</v>
      </c>
      <c r="L15" s="151">
        <v>17006595</v>
      </c>
      <c r="M15" s="151">
        <v>16061031.014084168</v>
      </c>
      <c r="N15" s="151">
        <v>15999288</v>
      </c>
      <c r="O15" s="151">
        <v>16591231.281629678</v>
      </c>
      <c r="P15" s="151">
        <v>18080964.705137536</v>
      </c>
      <c r="Q15" s="152">
        <v>19563409.333056215</v>
      </c>
      <c r="R15" s="151">
        <v>19788057.395046618</v>
      </c>
      <c r="S15" s="151">
        <v>19270251.845135786</v>
      </c>
      <c r="T15" s="151">
        <v>17227418.850699715</v>
      </c>
      <c r="U15" s="171">
        <v>15915017.583398774</v>
      </c>
      <c r="V15" s="153">
        <v>16361624</v>
      </c>
      <c r="W15" s="175">
        <v>16796231.159899205</v>
      </c>
      <c r="X15" s="176">
        <v>17465405</v>
      </c>
      <c r="Y15" s="176">
        <v>17275737.257640909</v>
      </c>
      <c r="Z15" s="176">
        <v>17266654.367317755</v>
      </c>
      <c r="AA15" s="176">
        <v>17836477.367947951</v>
      </c>
      <c r="AB15" s="176">
        <v>18517738.651305627</v>
      </c>
      <c r="AC15" s="174">
        <v>19463645.747969259</v>
      </c>
      <c r="AD15" s="174">
        <v>20676890.462656841</v>
      </c>
      <c r="AE15" s="174">
        <v>21247707.838147517</v>
      </c>
      <c r="AF15" s="174">
        <v>7932466.3260782436</v>
      </c>
      <c r="AG15" s="174">
        <v>20330653.754006419</v>
      </c>
      <c r="AH15" s="174">
        <v>24437739.472042076</v>
      </c>
      <c r="AI15" s="174">
        <v>23716041.435477901</v>
      </c>
      <c r="AJ15" s="174">
        <v>22903187.502278861</v>
      </c>
    </row>
    <row r="16" spans="1:36" x14ac:dyDescent="0.2">
      <c r="A16" s="149" t="s">
        <v>22</v>
      </c>
      <c r="B16" s="150">
        <v>572021.51997887134</v>
      </c>
      <c r="C16" s="151">
        <v>392275.51163247105</v>
      </c>
      <c r="D16" s="151">
        <v>545670</v>
      </c>
      <c r="E16" s="151">
        <v>526820</v>
      </c>
      <c r="F16" s="151">
        <v>504960</v>
      </c>
      <c r="G16" s="151">
        <v>532710</v>
      </c>
      <c r="H16" s="151">
        <v>559000</v>
      </c>
      <c r="I16" s="151">
        <v>447130</v>
      </c>
      <c r="J16" s="151">
        <v>422039.07795606047</v>
      </c>
      <c r="K16" s="151">
        <v>349562.32846567855</v>
      </c>
      <c r="L16" s="151">
        <v>256655</v>
      </c>
      <c r="M16" s="151">
        <v>166778.64899157317</v>
      </c>
      <c r="N16" s="151">
        <v>121269</v>
      </c>
      <c r="O16" s="151">
        <v>90010.93871081504</v>
      </c>
      <c r="P16" s="151">
        <v>83794.681919554685</v>
      </c>
      <c r="Q16" s="152">
        <v>71512.377372725678</v>
      </c>
      <c r="R16" s="151">
        <v>64278.087837419735</v>
      </c>
      <c r="S16" s="151">
        <v>63526.508431873837</v>
      </c>
      <c r="T16" s="151">
        <v>56869.483514043495</v>
      </c>
      <c r="U16" s="152">
        <v>51040.977841327323</v>
      </c>
      <c r="V16" s="153">
        <v>55716</v>
      </c>
      <c r="W16" s="175">
        <v>53071.45636037027</v>
      </c>
      <c r="X16" s="155">
        <v>54173</v>
      </c>
      <c r="Y16" s="155">
        <v>55437.411966231513</v>
      </c>
      <c r="Z16" s="155">
        <v>79592.723651823369</v>
      </c>
      <c r="AA16" s="155">
        <v>71912.158805933723</v>
      </c>
      <c r="AB16" s="155">
        <v>61632.873372471433</v>
      </c>
      <c r="AC16" s="174">
        <v>59415.009000702572</v>
      </c>
      <c r="AD16" s="174">
        <v>62966.908391649748</v>
      </c>
      <c r="AE16" s="174">
        <v>58409.356367252563</v>
      </c>
      <c r="AF16" s="174">
        <v>24063.729425515448</v>
      </c>
      <c r="AG16" s="174">
        <v>25884.25023312027</v>
      </c>
      <c r="AH16" s="174">
        <v>52302.714543471622</v>
      </c>
      <c r="AI16" s="174">
        <v>61642.780814355501</v>
      </c>
      <c r="AJ16" s="174">
        <v>59185.193819774569</v>
      </c>
    </row>
    <row r="17" spans="1:36" x14ac:dyDescent="0.2">
      <c r="A17" s="149" t="s">
        <v>23</v>
      </c>
      <c r="B17" s="150">
        <v>997863.79</v>
      </c>
      <c r="C17" s="151">
        <v>575311.62</v>
      </c>
      <c r="D17" s="151">
        <v>786908.15793790773</v>
      </c>
      <c r="E17" s="151">
        <v>950009.93153208483</v>
      </c>
      <c r="F17" s="151">
        <v>977254.02174344333</v>
      </c>
      <c r="G17" s="151">
        <v>802818.58588321356</v>
      </c>
      <c r="H17" s="151">
        <v>824039.48319280904</v>
      </c>
      <c r="I17" s="151">
        <v>861108.00295161724</v>
      </c>
      <c r="J17" s="151">
        <v>723228.44661543798</v>
      </c>
      <c r="K17" s="151">
        <v>476136.51479358139</v>
      </c>
      <c r="L17" s="151">
        <v>533113</v>
      </c>
      <c r="M17" s="151">
        <v>575665.58555349708</v>
      </c>
      <c r="N17" s="151">
        <v>465719</v>
      </c>
      <c r="O17" s="151">
        <v>528791.51923383935</v>
      </c>
      <c r="P17" s="151">
        <v>743519.26492793835</v>
      </c>
      <c r="Q17" s="152">
        <v>1079991.1604765519</v>
      </c>
      <c r="R17" s="151">
        <v>1152008.3625361142</v>
      </c>
      <c r="S17" s="151">
        <v>1701486.0703571923</v>
      </c>
      <c r="T17" s="151">
        <v>1870066.6412275843</v>
      </c>
      <c r="U17" s="152">
        <v>1918090.6186982382</v>
      </c>
      <c r="V17" s="153">
        <v>2161846</v>
      </c>
      <c r="W17" s="175">
        <v>2634055.3499024501</v>
      </c>
      <c r="X17" s="176">
        <v>2574440</v>
      </c>
      <c r="Y17" s="176">
        <v>2728615.7270185947</v>
      </c>
      <c r="Z17" s="176">
        <v>2564554.0201789644</v>
      </c>
      <c r="AA17" s="176">
        <v>2066414.1219733886</v>
      </c>
      <c r="AB17" s="176">
        <v>1487378.9346328899</v>
      </c>
      <c r="AC17" s="174">
        <v>1650704.4484471846</v>
      </c>
      <c r="AD17" s="174">
        <v>1654185.1087005525</v>
      </c>
      <c r="AE17" s="174">
        <v>1590477.5506675928</v>
      </c>
      <c r="AF17" s="174">
        <v>485937.36181410565</v>
      </c>
      <c r="AG17" s="174">
        <v>275505.50053162785</v>
      </c>
      <c r="AH17" s="174">
        <v>930025.15369003918</v>
      </c>
      <c r="AI17" s="174">
        <v>1005284.34461418</v>
      </c>
      <c r="AJ17" s="174">
        <v>1012493.0814912093</v>
      </c>
    </row>
    <row r="18" spans="1:36" x14ac:dyDescent="0.2">
      <c r="A18" s="149" t="s">
        <v>24</v>
      </c>
      <c r="B18" s="150">
        <v>1059895.5400008345</v>
      </c>
      <c r="C18" s="151">
        <v>1073349.1700018344</v>
      </c>
      <c r="D18" s="151">
        <v>2026950</v>
      </c>
      <c r="E18" s="151">
        <v>1873740</v>
      </c>
      <c r="F18" s="151">
        <v>1978740</v>
      </c>
      <c r="G18" s="151">
        <v>1861410</v>
      </c>
      <c r="H18" s="151">
        <v>1869780</v>
      </c>
      <c r="I18" s="151">
        <v>1952940</v>
      </c>
      <c r="J18" s="151">
        <v>1896956.5510479917</v>
      </c>
      <c r="K18" s="151">
        <v>1908214.5858356785</v>
      </c>
      <c r="L18" s="151">
        <v>1732655</v>
      </c>
      <c r="M18" s="151">
        <v>1316104.1000000001</v>
      </c>
      <c r="N18" s="151">
        <v>1153095</v>
      </c>
      <c r="O18" s="151">
        <v>1182859.2006687922</v>
      </c>
      <c r="P18" s="151">
        <v>1260277.6043871096</v>
      </c>
      <c r="Q18" s="152">
        <v>1281168.023323603</v>
      </c>
      <c r="R18" s="151">
        <v>1199260.3018594051</v>
      </c>
      <c r="S18" s="151">
        <v>1197180.8480791959</v>
      </c>
      <c r="T18" s="151">
        <v>1332492.6418474959</v>
      </c>
      <c r="U18" s="152">
        <v>1233086.8966577118</v>
      </c>
      <c r="V18" s="153">
        <v>1264979</v>
      </c>
      <c r="W18" s="175">
        <v>1340494.1254050771</v>
      </c>
      <c r="X18" s="155">
        <v>1463205</v>
      </c>
      <c r="Y18" s="155">
        <v>1567210.8912692466</v>
      </c>
      <c r="Z18" s="155">
        <v>1616330.342671195</v>
      </c>
      <c r="AA18" s="155">
        <v>1571426.2643116002</v>
      </c>
      <c r="AB18" s="155">
        <v>1516597.3798980571</v>
      </c>
      <c r="AC18" s="174">
        <v>1476477.9766069613</v>
      </c>
      <c r="AD18" s="174">
        <v>1519087.169154224</v>
      </c>
      <c r="AE18" s="174">
        <v>1439455.5417537489</v>
      </c>
      <c r="AF18" s="174">
        <v>254764.15132424465</v>
      </c>
      <c r="AG18" s="174">
        <v>280855.22854747402</v>
      </c>
      <c r="AH18" s="174">
        <v>1382514.2999222092</v>
      </c>
      <c r="AI18" s="174">
        <v>1250953.4747190101</v>
      </c>
      <c r="AJ18" s="174">
        <v>1194683.9533625054</v>
      </c>
    </row>
    <row r="19" spans="1:36" x14ac:dyDescent="0.2">
      <c r="A19" s="149" t="s">
        <v>25</v>
      </c>
      <c r="B19" s="150">
        <v>977529.14</v>
      </c>
      <c r="C19" s="151">
        <v>802159.35000002012</v>
      </c>
      <c r="D19" s="151">
        <v>982890</v>
      </c>
      <c r="E19" s="151">
        <v>639240</v>
      </c>
      <c r="F19" s="151">
        <v>430510</v>
      </c>
      <c r="G19" s="151">
        <v>409080</v>
      </c>
      <c r="H19" s="151">
        <v>402040</v>
      </c>
      <c r="I19" s="151">
        <v>318410</v>
      </c>
      <c r="J19" s="151">
        <v>300019.74959409737</v>
      </c>
      <c r="K19" s="151">
        <v>275493.64704383613</v>
      </c>
      <c r="L19" s="151">
        <v>218451</v>
      </c>
      <c r="M19" s="151">
        <v>136423.60999999999</v>
      </c>
      <c r="N19" s="151">
        <v>113168</v>
      </c>
      <c r="O19" s="151">
        <v>136590.22079512628</v>
      </c>
      <c r="P19" s="151">
        <v>192092.01629659306</v>
      </c>
      <c r="Q19" s="152">
        <v>237879.12845352825</v>
      </c>
      <c r="R19" s="151">
        <v>228071.11706664471</v>
      </c>
      <c r="S19" s="151">
        <v>267220.7187349663</v>
      </c>
      <c r="T19" s="151">
        <v>297568.69907894562</v>
      </c>
      <c r="U19" s="152">
        <v>208918.02577089189</v>
      </c>
      <c r="V19" s="153">
        <v>267391</v>
      </c>
      <c r="W19" s="175">
        <v>329807.98851019295</v>
      </c>
      <c r="X19" s="155">
        <v>431872</v>
      </c>
      <c r="Y19" s="155">
        <v>528556.84099296003</v>
      </c>
      <c r="Z19" s="155">
        <v>567985.7943222766</v>
      </c>
      <c r="AA19" s="155">
        <v>532287.8612329989</v>
      </c>
      <c r="AB19" s="155">
        <v>453438.75107867183</v>
      </c>
      <c r="AC19" s="174">
        <v>411635.34168935911</v>
      </c>
      <c r="AD19" s="174">
        <v>395780.63563596236</v>
      </c>
      <c r="AE19" s="174">
        <v>342447.53617395484</v>
      </c>
      <c r="AF19" s="174">
        <v>78983.405465511853</v>
      </c>
      <c r="AG19" s="174">
        <v>46354.611023996418</v>
      </c>
      <c r="AH19" s="174">
        <v>200357.17378134871</v>
      </c>
      <c r="AI19" s="174">
        <v>301769.93320780701</v>
      </c>
      <c r="AJ19" s="174">
        <v>258711.6071611786</v>
      </c>
    </row>
    <row r="20" spans="1:36" x14ac:dyDescent="0.2">
      <c r="A20" s="149" t="s">
        <v>26</v>
      </c>
      <c r="B20" s="150">
        <v>180344.47001722222</v>
      </c>
      <c r="C20" s="151">
        <v>138560.046105405</v>
      </c>
      <c r="D20" s="151">
        <v>308560</v>
      </c>
      <c r="E20" s="151">
        <v>288250</v>
      </c>
      <c r="F20" s="151">
        <v>362130</v>
      </c>
      <c r="G20" s="151">
        <v>367900</v>
      </c>
      <c r="H20" s="151">
        <v>371790</v>
      </c>
      <c r="I20" s="151">
        <v>353910</v>
      </c>
      <c r="J20" s="151">
        <v>291512.36488690629</v>
      </c>
      <c r="K20" s="151">
        <v>281124.02539252141</v>
      </c>
      <c r="L20" s="151">
        <v>285432</v>
      </c>
      <c r="M20" s="151">
        <v>218918.53</v>
      </c>
      <c r="N20" s="151">
        <v>316229</v>
      </c>
      <c r="O20" s="151">
        <v>229058.45451320952</v>
      </c>
      <c r="P20" s="151">
        <v>221584.55764195672</v>
      </c>
      <c r="Q20" s="152">
        <v>221511.37030513946</v>
      </c>
      <c r="R20" s="151">
        <v>245667.55007839925</v>
      </c>
      <c r="S20" s="151">
        <v>259426.73546235129</v>
      </c>
      <c r="T20" s="151">
        <v>227765.88210821224</v>
      </c>
      <c r="U20" s="152">
        <v>184100.65701149378</v>
      </c>
      <c r="V20" s="153">
        <v>246799</v>
      </c>
      <c r="W20" s="175">
        <v>282293.44069983414</v>
      </c>
      <c r="X20" s="155">
        <v>370093</v>
      </c>
      <c r="Y20" s="155">
        <v>375775.56280184357</v>
      </c>
      <c r="Z20" s="155">
        <v>417118.0827786306</v>
      </c>
      <c r="AA20" s="155">
        <v>417160.61965460208</v>
      </c>
      <c r="AB20" s="155">
        <v>349466.3366505141</v>
      </c>
      <c r="AC20" s="174">
        <v>287479.7198407118</v>
      </c>
      <c r="AD20" s="174">
        <v>236254.29610975992</v>
      </c>
      <c r="AE20" s="174">
        <v>209838.77445996</v>
      </c>
      <c r="AF20" s="174">
        <v>75585.860929283343</v>
      </c>
      <c r="AG20" s="174">
        <v>156311.65227461257</v>
      </c>
      <c r="AH20" s="174">
        <v>229486.55959765924</v>
      </c>
      <c r="AI20" s="174">
        <v>201062.745255346</v>
      </c>
      <c r="AJ20" s="174">
        <v>208930.94318706641</v>
      </c>
    </row>
    <row r="21" spans="1:36" x14ac:dyDescent="0.2">
      <c r="A21" s="149" t="s">
        <v>27</v>
      </c>
      <c r="B21" s="150" t="s">
        <v>28</v>
      </c>
      <c r="C21" s="151" t="s">
        <v>28</v>
      </c>
      <c r="D21" s="151" t="s">
        <v>28</v>
      </c>
      <c r="E21" s="151" t="s">
        <v>28</v>
      </c>
      <c r="F21" s="151" t="s">
        <v>28</v>
      </c>
      <c r="G21" s="151" t="s">
        <v>28</v>
      </c>
      <c r="H21" s="151" t="s">
        <v>28</v>
      </c>
      <c r="I21" s="151" t="s">
        <v>28</v>
      </c>
      <c r="J21" s="151">
        <v>212532.84316547573</v>
      </c>
      <c r="K21" s="151">
        <v>170268.31848475771</v>
      </c>
      <c r="L21" s="151">
        <v>162616.2834474289</v>
      </c>
      <c r="M21" s="151">
        <v>140310.67000000001</v>
      </c>
      <c r="N21" s="151">
        <v>119785</v>
      </c>
      <c r="O21" s="151">
        <v>136556.06765793156</v>
      </c>
      <c r="P21" s="151">
        <v>144483.81413181301</v>
      </c>
      <c r="Q21" s="152">
        <v>162745.75170469066</v>
      </c>
      <c r="R21" s="151">
        <v>211580.71691694</v>
      </c>
      <c r="S21" s="151">
        <v>243778.83390796036</v>
      </c>
      <c r="T21" s="151">
        <v>238716.04241487192</v>
      </c>
      <c r="U21" s="152">
        <v>201876.31573823676</v>
      </c>
      <c r="V21" s="153">
        <v>230485</v>
      </c>
      <c r="W21" s="175">
        <v>247328.80127551063</v>
      </c>
      <c r="X21" s="155">
        <v>292149</v>
      </c>
      <c r="Y21" s="155">
        <v>324054.40994245547</v>
      </c>
      <c r="Z21" s="155">
        <v>334855.54243487597</v>
      </c>
      <c r="AA21" s="155">
        <v>307324.38382302399</v>
      </c>
      <c r="AB21" s="155">
        <v>290645.8313045213</v>
      </c>
      <c r="AC21" s="174">
        <v>263103.42377889302</v>
      </c>
      <c r="AD21" s="174">
        <v>267537.89253052755</v>
      </c>
      <c r="AE21" s="174">
        <v>258057.17601796795</v>
      </c>
      <c r="AF21" s="174">
        <v>84856.618811434426</v>
      </c>
      <c r="AG21" s="174">
        <v>118903.28750467712</v>
      </c>
      <c r="AH21" s="174">
        <v>231189.47337564858</v>
      </c>
      <c r="AI21" s="174">
        <v>276182.23670973699</v>
      </c>
      <c r="AJ21" s="174">
        <v>313247.39504221088</v>
      </c>
    </row>
    <row r="22" spans="1:36" x14ac:dyDescent="0.2">
      <c r="A22" s="157" t="s">
        <v>29</v>
      </c>
      <c r="B22" s="158">
        <v>853552.5855481223</v>
      </c>
      <c r="C22" s="159">
        <v>525308.09183067246</v>
      </c>
      <c r="D22" s="159">
        <v>927500</v>
      </c>
      <c r="E22" s="159">
        <v>1567943.9</v>
      </c>
      <c r="F22" s="159">
        <v>1231912.2</v>
      </c>
      <c r="G22" s="159">
        <v>1208112.8</v>
      </c>
      <c r="H22" s="159">
        <v>1123557.4000000097</v>
      </c>
      <c r="I22" s="159">
        <v>1752285.5</v>
      </c>
      <c r="J22" s="159">
        <v>2111330.1915936456</v>
      </c>
      <c r="K22" s="159">
        <v>2171859.2636497277</v>
      </c>
      <c r="L22" s="159">
        <v>1943471</v>
      </c>
      <c r="M22" s="159">
        <v>1770599.031603711</v>
      </c>
      <c r="N22" s="159">
        <v>1989272</v>
      </c>
      <c r="O22" s="159">
        <v>1542070.0734293535</v>
      </c>
      <c r="P22" s="159">
        <v>1751814.076666394</v>
      </c>
      <c r="Q22" s="160">
        <v>1691318.0542901305</v>
      </c>
      <c r="R22" s="159">
        <v>1814452.0493641696</v>
      </c>
      <c r="S22" s="159">
        <v>1932894.341648832</v>
      </c>
      <c r="T22" s="159">
        <v>1980178.7657086253</v>
      </c>
      <c r="U22" s="160">
        <v>1741733.759867914</v>
      </c>
      <c r="V22" s="161">
        <v>1833113</v>
      </c>
      <c r="W22" s="175">
        <v>1838283.7306600958</v>
      </c>
      <c r="X22" s="155">
        <v>1757351</v>
      </c>
      <c r="Y22" s="155">
        <v>1389250.7051001114</v>
      </c>
      <c r="Z22" s="155">
        <v>2157458.8628725735</v>
      </c>
      <c r="AA22" s="155">
        <v>2243778.0284149256</v>
      </c>
      <c r="AB22" s="155">
        <v>2205326.0739779095</v>
      </c>
      <c r="AC22" s="174">
        <v>2134587.6748966184</v>
      </c>
      <c r="AD22" s="174">
        <v>2195114.4753624834</v>
      </c>
      <c r="AE22" s="174">
        <v>2124432.1334723183</v>
      </c>
      <c r="AF22" s="174">
        <v>669919.67505991622</v>
      </c>
      <c r="AG22" s="174">
        <v>1355299.5020397559</v>
      </c>
      <c r="AH22" s="174">
        <v>2341471.0458712378</v>
      </c>
      <c r="AI22" s="174">
        <v>2270040.42545137</v>
      </c>
      <c r="AJ22" s="174">
        <v>2354546.4154455964</v>
      </c>
    </row>
    <row r="23" spans="1:36" x14ac:dyDescent="0.2">
      <c r="A23" s="162" t="s">
        <v>31</v>
      </c>
      <c r="B23" s="163">
        <v>15129343.658955276</v>
      </c>
      <c r="C23" s="164">
        <v>15197505.447883917</v>
      </c>
      <c r="D23" s="164">
        <v>16711395.195182633</v>
      </c>
      <c r="E23" s="164">
        <v>17179790.865497317</v>
      </c>
      <c r="F23" s="164">
        <v>17784890.741557736</v>
      </c>
      <c r="G23" s="164">
        <v>18779171.991940748</v>
      </c>
      <c r="H23" s="164">
        <v>18992562.959494244</v>
      </c>
      <c r="I23" s="164">
        <v>17946294.949194577</v>
      </c>
      <c r="J23" s="164">
        <v>16541975</v>
      </c>
      <c r="K23" s="164">
        <v>16951060</v>
      </c>
      <c r="L23" s="164">
        <v>16541563</v>
      </c>
      <c r="M23" s="164">
        <v>14651444.373475673</v>
      </c>
      <c r="N23" s="164">
        <v>14295394</v>
      </c>
      <c r="O23" s="164">
        <v>13745717.320240073</v>
      </c>
      <c r="P23" s="164">
        <v>14320225.364448858</v>
      </c>
      <c r="Q23" s="165">
        <v>14982810.981642153</v>
      </c>
      <c r="R23" s="164">
        <v>14561806.282459244</v>
      </c>
      <c r="S23" s="164">
        <v>14034869.026498968</v>
      </c>
      <c r="T23" s="164">
        <v>13632783.070110448</v>
      </c>
      <c r="U23" s="165">
        <v>13133723.679197798</v>
      </c>
      <c r="V23" s="153">
        <v>15162850</v>
      </c>
      <c r="W23" s="168">
        <v>15986072.670312593</v>
      </c>
      <c r="X23" s="169">
        <v>19171224</v>
      </c>
      <c r="Y23" s="169">
        <v>19587054.455237933</v>
      </c>
      <c r="Z23" s="169">
        <v>20126518.575300783</v>
      </c>
      <c r="AA23" s="169">
        <v>21136447.497026592</v>
      </c>
      <c r="AB23" s="169">
        <v>21858440.591625426</v>
      </c>
      <c r="AC23" s="170">
        <v>23648581.780863531</v>
      </c>
      <c r="AD23" s="170">
        <v>23991703.224751685</v>
      </c>
      <c r="AE23" s="170">
        <v>23157340.604930598</v>
      </c>
      <c r="AF23" s="170">
        <v>5121580.8024886213</v>
      </c>
      <c r="AG23" s="170">
        <v>1838391.7321789151</v>
      </c>
      <c r="AH23" s="170">
        <v>9472926.7920249999</v>
      </c>
      <c r="AI23" s="170">
        <v>14036454.56605304</v>
      </c>
      <c r="AJ23" s="170">
        <v>13467046.320775609</v>
      </c>
    </row>
    <row r="24" spans="1:36" x14ac:dyDescent="0.2">
      <c r="A24" s="149" t="s">
        <v>20</v>
      </c>
      <c r="B24" s="150">
        <v>910216.96461018955</v>
      </c>
      <c r="C24" s="151">
        <v>1197923.9596704666</v>
      </c>
      <c r="D24" s="151">
        <v>1060816.4934997358</v>
      </c>
      <c r="E24" s="151">
        <v>818690.87494167045</v>
      </c>
      <c r="F24" s="151">
        <v>789997.9230535361</v>
      </c>
      <c r="G24" s="151">
        <v>934498.55939130147</v>
      </c>
      <c r="H24" s="151">
        <v>768562.74736914551</v>
      </c>
      <c r="I24" s="151">
        <v>443779.41406239045</v>
      </c>
      <c r="J24" s="151">
        <v>442297</v>
      </c>
      <c r="K24" s="151">
        <v>684526</v>
      </c>
      <c r="L24" s="151">
        <v>938397</v>
      </c>
      <c r="M24" s="151">
        <v>739731.70309270557</v>
      </c>
      <c r="N24" s="151">
        <v>483193</v>
      </c>
      <c r="O24" s="151">
        <v>462128.77563707781</v>
      </c>
      <c r="P24" s="151">
        <v>456025.06097382982</v>
      </c>
      <c r="Q24" s="152">
        <v>465335.38327730994</v>
      </c>
      <c r="R24" s="151">
        <v>473504.08501397003</v>
      </c>
      <c r="S24" s="151">
        <v>372285.68270014453</v>
      </c>
      <c r="T24" s="151">
        <v>383063.32874260814</v>
      </c>
      <c r="U24" s="152">
        <v>360511.59311909409</v>
      </c>
      <c r="V24" s="153">
        <v>599984</v>
      </c>
      <c r="W24" s="175">
        <v>450354.73846090533</v>
      </c>
      <c r="X24" s="155">
        <v>387513</v>
      </c>
      <c r="Y24" s="155">
        <v>493945.62354763364</v>
      </c>
      <c r="Z24" s="155">
        <v>642230.54397510446</v>
      </c>
      <c r="AA24" s="155">
        <v>658834.99532769434</v>
      </c>
      <c r="AB24" s="155">
        <v>623620.57446362486</v>
      </c>
      <c r="AC24" s="174">
        <v>818507.76289064344</v>
      </c>
      <c r="AD24" s="174">
        <v>751936.74546628736</v>
      </c>
      <c r="AE24" s="174">
        <v>488433.09968852106</v>
      </c>
      <c r="AF24" s="174">
        <v>133160.93061140945</v>
      </c>
      <c r="AG24" s="174">
        <v>15893.295969695771</v>
      </c>
      <c r="AH24" s="174">
        <v>14291.132892848886</v>
      </c>
      <c r="AI24" s="174">
        <v>9658.0664908438921</v>
      </c>
      <c r="AJ24" s="174">
        <v>10479.655081376328</v>
      </c>
    </row>
    <row r="25" spans="1:36" x14ac:dyDescent="0.2">
      <c r="A25" s="149" t="s">
        <v>21</v>
      </c>
      <c r="B25" s="150">
        <v>1398951.4371034047</v>
      </c>
      <c r="C25" s="151">
        <v>1511350.3923896628</v>
      </c>
      <c r="D25" s="151">
        <v>1529406.0006422447</v>
      </c>
      <c r="E25" s="151">
        <v>1238273.2788651679</v>
      </c>
      <c r="F25" s="151">
        <v>874159.60600643652</v>
      </c>
      <c r="G25" s="151">
        <v>996184.59973351343</v>
      </c>
      <c r="H25" s="151">
        <v>1216119.2099039522</v>
      </c>
      <c r="I25" s="151">
        <v>749449.69213507918</v>
      </c>
      <c r="J25" s="151">
        <v>556113</v>
      </c>
      <c r="K25" s="151">
        <v>500202</v>
      </c>
      <c r="L25" s="151">
        <v>666696</v>
      </c>
      <c r="M25" s="151">
        <v>463384.41714149731</v>
      </c>
      <c r="N25" s="151">
        <v>402920</v>
      </c>
      <c r="O25" s="151">
        <v>385045.10401523043</v>
      </c>
      <c r="P25" s="151">
        <v>419095.75775367505</v>
      </c>
      <c r="Q25" s="152">
        <v>339280.74760180851</v>
      </c>
      <c r="R25" s="151">
        <v>286141.00484701165</v>
      </c>
      <c r="S25" s="151">
        <v>325279.39733090694</v>
      </c>
      <c r="T25" s="151">
        <v>359556.43641296262</v>
      </c>
      <c r="U25" s="152">
        <v>356447.90733850765</v>
      </c>
      <c r="V25" s="153">
        <v>453501</v>
      </c>
      <c r="W25" s="175">
        <v>382495.94337359129</v>
      </c>
      <c r="X25" s="155">
        <v>386697</v>
      </c>
      <c r="Y25" s="155">
        <v>543934.0718218087</v>
      </c>
      <c r="Z25" s="155">
        <v>575144.41107598529</v>
      </c>
      <c r="AA25" s="155">
        <v>743930.18679268751</v>
      </c>
      <c r="AB25" s="155">
        <v>765780.93595099624</v>
      </c>
      <c r="AC25" s="174">
        <v>1031657.6947260816</v>
      </c>
      <c r="AD25" s="174">
        <v>876677.61929936486</v>
      </c>
      <c r="AE25" s="174">
        <v>786410.95800065075</v>
      </c>
      <c r="AF25" s="174">
        <v>144589.2314662328</v>
      </c>
      <c r="AG25" s="174">
        <v>19066.028346749528</v>
      </c>
      <c r="AH25" s="174">
        <v>6241.4510281395706</v>
      </c>
      <c r="AI25" s="174">
        <v>7875.9146826677024</v>
      </c>
      <c r="AJ25" s="174">
        <v>10246.552319131915</v>
      </c>
    </row>
    <row r="26" spans="1:36" x14ac:dyDescent="0.2">
      <c r="A26" s="149" t="s">
        <v>22</v>
      </c>
      <c r="B26" s="150">
        <v>8242098.4541958878</v>
      </c>
      <c r="C26" s="151">
        <v>8052583.4457188062</v>
      </c>
      <c r="D26" s="151">
        <v>9238197.9685240053</v>
      </c>
      <c r="E26" s="151">
        <v>9804200.8884111587</v>
      </c>
      <c r="F26" s="151">
        <v>10607340.243879534</v>
      </c>
      <c r="G26" s="151">
        <v>11797250.543922201</v>
      </c>
      <c r="H26" s="151">
        <v>11797191.984162791</v>
      </c>
      <c r="I26" s="151">
        <v>11773754.076778146</v>
      </c>
      <c r="J26" s="151">
        <v>10952944.478668002</v>
      </c>
      <c r="K26" s="151">
        <v>10027764.102552561</v>
      </c>
      <c r="L26" s="151">
        <v>9841191</v>
      </c>
      <c r="M26" s="151">
        <v>9034889.2136061713</v>
      </c>
      <c r="N26" s="151">
        <v>8635336</v>
      </c>
      <c r="O26" s="151">
        <v>7831411.0139542548</v>
      </c>
      <c r="P26" s="151">
        <v>8516052.6562157925</v>
      </c>
      <c r="Q26" s="152">
        <v>8598046.0710352231</v>
      </c>
      <c r="R26" s="151">
        <v>7580847.6690668762</v>
      </c>
      <c r="S26" s="151">
        <v>7309172.1645692028</v>
      </c>
      <c r="T26" s="151">
        <v>6687183.3080951609</v>
      </c>
      <c r="U26" s="152">
        <v>6755097.461391069</v>
      </c>
      <c r="V26" s="153">
        <v>7220495</v>
      </c>
      <c r="W26" s="175">
        <v>7431628.1139501771</v>
      </c>
      <c r="X26" s="155">
        <v>8765320</v>
      </c>
      <c r="Y26" s="155">
        <v>8960343.0848151688</v>
      </c>
      <c r="Z26" s="155">
        <v>8686933.4186424725</v>
      </c>
      <c r="AA26" s="155">
        <v>8613704.0950384904</v>
      </c>
      <c r="AB26" s="155">
        <v>8660602.1489958987</v>
      </c>
      <c r="AC26" s="174">
        <v>9023173.0413508099</v>
      </c>
      <c r="AD26" s="174">
        <v>8829780.6572523527</v>
      </c>
      <c r="AE26" s="174">
        <v>9248357.6003262941</v>
      </c>
      <c r="AF26" s="174">
        <v>1695778.8347587492</v>
      </c>
      <c r="AG26" s="174">
        <v>268835.62499406951</v>
      </c>
      <c r="AH26" s="174">
        <v>1474305.2041537298</v>
      </c>
      <c r="AI26" s="174">
        <v>3802829.484992363</v>
      </c>
      <c r="AJ26" s="174">
        <v>4326506.895175905</v>
      </c>
    </row>
    <row r="27" spans="1:36" x14ac:dyDescent="0.2">
      <c r="A27" s="149" t="s">
        <v>23</v>
      </c>
      <c r="B27" s="150">
        <v>2011696.502613436</v>
      </c>
      <c r="C27" s="151">
        <v>1821879.0538982516</v>
      </c>
      <c r="D27" s="151">
        <v>1944872.5952837854</v>
      </c>
      <c r="E27" s="151">
        <v>2131534.7516265386</v>
      </c>
      <c r="F27" s="151">
        <v>2108298.4113886808</v>
      </c>
      <c r="G27" s="151">
        <v>2015776.3587675947</v>
      </c>
      <c r="H27" s="151">
        <v>2115018.8074201625</v>
      </c>
      <c r="I27" s="151">
        <v>1999794.2542152083</v>
      </c>
      <c r="J27" s="151">
        <v>1833726.3686903943</v>
      </c>
      <c r="K27" s="151">
        <v>2875789.8219270753</v>
      </c>
      <c r="L27" s="151">
        <v>2548443</v>
      </c>
      <c r="M27" s="151">
        <v>2062882.3047786537</v>
      </c>
      <c r="N27" s="151">
        <v>1875411</v>
      </c>
      <c r="O27" s="151">
        <v>2231611.6698266468</v>
      </c>
      <c r="P27" s="151">
        <v>2107698.332206035</v>
      </c>
      <c r="Q27" s="152">
        <v>2211662.6346683353</v>
      </c>
      <c r="R27" s="151">
        <v>2402364.1955011296</v>
      </c>
      <c r="S27" s="151">
        <v>2505170.3516774355</v>
      </c>
      <c r="T27" s="151">
        <v>2762001.5816358514</v>
      </c>
      <c r="U27" s="152">
        <v>2478234.6396023594</v>
      </c>
      <c r="V27" s="153">
        <v>2981974</v>
      </c>
      <c r="W27" s="175">
        <v>3406261.106172455</v>
      </c>
      <c r="X27" s="155">
        <v>3923359</v>
      </c>
      <c r="Y27" s="155">
        <v>3872280.0325996834</v>
      </c>
      <c r="Z27" s="155">
        <v>4188796.4123324417</v>
      </c>
      <c r="AA27" s="155">
        <v>4454347.0270303022</v>
      </c>
      <c r="AB27" s="155">
        <v>4438810.2447150461</v>
      </c>
      <c r="AC27" s="174">
        <v>4817984.3308258299</v>
      </c>
      <c r="AD27" s="174">
        <v>5089306.8294187151</v>
      </c>
      <c r="AE27" s="174">
        <v>4964015.6297498755</v>
      </c>
      <c r="AF27" s="174">
        <v>1779630.6889016572</v>
      </c>
      <c r="AG27" s="174">
        <v>1088820.0599166574</v>
      </c>
      <c r="AH27" s="174">
        <v>4139593.617812546</v>
      </c>
      <c r="AI27" s="174">
        <v>4579959.4631727273</v>
      </c>
      <c r="AJ27" s="174">
        <v>3873680.9278570213</v>
      </c>
    </row>
    <row r="28" spans="1:36" x14ac:dyDescent="0.2">
      <c r="A28" s="149" t="s">
        <v>24</v>
      </c>
      <c r="B28" s="150">
        <v>289994.67049038899</v>
      </c>
      <c r="C28" s="151">
        <v>408812.14372097334</v>
      </c>
      <c r="D28" s="151">
        <v>514795.2083523614</v>
      </c>
      <c r="E28" s="151">
        <v>549098.17738469201</v>
      </c>
      <c r="F28" s="151">
        <v>514504.84814850468</v>
      </c>
      <c r="G28" s="151">
        <v>500144.20850859897</v>
      </c>
      <c r="H28" s="151">
        <v>403335.16726011969</v>
      </c>
      <c r="I28" s="151">
        <v>357284.84204162267</v>
      </c>
      <c r="J28" s="151">
        <v>313771.85730978934</v>
      </c>
      <c r="K28" s="151">
        <v>281742.47776811995</v>
      </c>
      <c r="L28" s="151">
        <v>264042</v>
      </c>
      <c r="M28" s="151">
        <v>205518.69240344354</v>
      </c>
      <c r="N28" s="151">
        <v>256138</v>
      </c>
      <c r="O28" s="151">
        <v>190233.78888418325</v>
      </c>
      <c r="P28" s="151">
        <v>158764.7957527407</v>
      </c>
      <c r="Q28" s="152">
        <v>104787.49386606607</v>
      </c>
      <c r="R28" s="151">
        <v>121569.83600516478</v>
      </c>
      <c r="S28" s="151">
        <v>129861.09788816799</v>
      </c>
      <c r="T28" s="151">
        <v>142091.71445021787</v>
      </c>
      <c r="U28" s="152">
        <v>133587.45834038872</v>
      </c>
      <c r="V28" s="153">
        <v>172430</v>
      </c>
      <c r="W28" s="175">
        <v>185210.92966949719</v>
      </c>
      <c r="X28" s="155">
        <v>206064</v>
      </c>
      <c r="Y28" s="155">
        <v>250845.55468876683</v>
      </c>
      <c r="Z28" s="155">
        <v>252313.03951033016</v>
      </c>
      <c r="AA28" s="155">
        <v>325730.32567678491</v>
      </c>
      <c r="AB28" s="155">
        <v>344289.54487055069</v>
      </c>
      <c r="AC28" s="174">
        <v>386542.81448248168</v>
      </c>
      <c r="AD28" s="174">
        <v>383292.17195131315</v>
      </c>
      <c r="AE28" s="174">
        <v>340734.17169688048</v>
      </c>
      <c r="AF28" s="174">
        <v>41723.228504828483</v>
      </c>
      <c r="AG28" s="174">
        <v>34044.064484669056</v>
      </c>
      <c r="AH28" s="174">
        <v>210190.81230942949</v>
      </c>
      <c r="AI28" s="174">
        <v>266061.30126430723</v>
      </c>
      <c r="AJ28" s="174">
        <v>292250.80021902861</v>
      </c>
    </row>
    <row r="29" spans="1:36" x14ac:dyDescent="0.2">
      <c r="A29" s="149" t="s">
        <v>25</v>
      </c>
      <c r="B29" s="150">
        <v>1251859.1990388241</v>
      </c>
      <c r="C29" s="151">
        <v>1062031.085789148</v>
      </c>
      <c r="D29" s="151">
        <v>939149.1417164742</v>
      </c>
      <c r="E29" s="151">
        <v>901490.79781273729</v>
      </c>
      <c r="F29" s="151">
        <v>856806.50483858166</v>
      </c>
      <c r="G29" s="151">
        <v>734497.12029596767</v>
      </c>
      <c r="H29" s="151">
        <v>575045.90192150441</v>
      </c>
      <c r="I29" s="151">
        <v>604758.59579745901</v>
      </c>
      <c r="J29" s="151">
        <v>664612.5</v>
      </c>
      <c r="K29" s="151">
        <v>665651.6712757803</v>
      </c>
      <c r="L29" s="151">
        <v>555122</v>
      </c>
      <c r="M29" s="151">
        <v>545022.37982591428</v>
      </c>
      <c r="N29" s="151">
        <v>815130</v>
      </c>
      <c r="O29" s="151">
        <v>735348.97157710849</v>
      </c>
      <c r="P29" s="151">
        <v>966365.12129193707</v>
      </c>
      <c r="Q29" s="152">
        <v>910799.08194777335</v>
      </c>
      <c r="R29" s="151">
        <v>958653.21960747661</v>
      </c>
      <c r="S29" s="151">
        <v>1200225.412694427</v>
      </c>
      <c r="T29" s="151">
        <v>1046202.4969995178</v>
      </c>
      <c r="U29" s="152">
        <v>1053673.1005584314</v>
      </c>
      <c r="V29" s="153">
        <v>1318989</v>
      </c>
      <c r="W29" s="175">
        <v>1762548.5012939437</v>
      </c>
      <c r="X29" s="155">
        <v>2174491</v>
      </c>
      <c r="Y29" s="155">
        <v>2851000.7394452207</v>
      </c>
      <c r="Z29" s="155">
        <v>2890829.9707506015</v>
      </c>
      <c r="AA29" s="155">
        <v>3277977.0052496889</v>
      </c>
      <c r="AB29" s="155">
        <v>3283103.084938861</v>
      </c>
      <c r="AC29" s="174">
        <v>3459167.6317430525</v>
      </c>
      <c r="AD29" s="174">
        <v>3618366.5973978559</v>
      </c>
      <c r="AE29" s="174">
        <v>3078145.5860242168</v>
      </c>
      <c r="AF29" s="174">
        <v>400550.15930274513</v>
      </c>
      <c r="AG29" s="174">
        <v>38058.017761642674</v>
      </c>
      <c r="AH29" s="174">
        <v>1614855.1386272607</v>
      </c>
      <c r="AI29" s="174">
        <v>1833277.5431393473</v>
      </c>
      <c r="AJ29" s="174">
        <v>1525499.4371355525</v>
      </c>
    </row>
    <row r="30" spans="1:36" x14ac:dyDescent="0.2">
      <c r="A30" s="149" t="s">
        <v>26</v>
      </c>
      <c r="B30" s="150">
        <v>605291.84059282311</v>
      </c>
      <c r="C30" s="151">
        <v>767452.31483232789</v>
      </c>
      <c r="D30" s="151">
        <v>1025713.0632118128</v>
      </c>
      <c r="E30" s="151">
        <v>1238389.150384255</v>
      </c>
      <c r="F30" s="151">
        <v>1481028.0350338167</v>
      </c>
      <c r="G30" s="151">
        <v>1281136.4508558349</v>
      </c>
      <c r="H30" s="151">
        <v>1528021.6506971137</v>
      </c>
      <c r="I30" s="151">
        <v>1390128.1129767545</v>
      </c>
      <c r="J30" s="151">
        <v>567277.45598787046</v>
      </c>
      <c r="K30" s="151">
        <v>624196.25795783405</v>
      </c>
      <c r="L30" s="151">
        <v>703448</v>
      </c>
      <c r="M30" s="151">
        <v>552369.80965728743</v>
      </c>
      <c r="N30" s="151">
        <v>553338</v>
      </c>
      <c r="O30" s="151">
        <v>726511.5156848192</v>
      </c>
      <c r="P30" s="151">
        <v>540249.58335031662</v>
      </c>
      <c r="Q30" s="152">
        <v>603417.11703512911</v>
      </c>
      <c r="R30" s="151">
        <v>666597.63118757226</v>
      </c>
      <c r="S30" s="151">
        <v>825352.99082534411</v>
      </c>
      <c r="T30" s="151">
        <v>585718.9558435214</v>
      </c>
      <c r="U30" s="152">
        <v>674779.95305036998</v>
      </c>
      <c r="V30" s="153">
        <v>981556</v>
      </c>
      <c r="W30" s="175">
        <v>1161542.4952591509</v>
      </c>
      <c r="X30" s="155">
        <v>1582827</v>
      </c>
      <c r="Y30" s="155">
        <v>1898746.1335871802</v>
      </c>
      <c r="Z30" s="155">
        <v>2098736.4926630743</v>
      </c>
      <c r="AA30" s="155">
        <v>2239463.0541042024</v>
      </c>
      <c r="AB30" s="155">
        <v>2801768.5781897977</v>
      </c>
      <c r="AC30" s="174">
        <v>3052414.5840798523</v>
      </c>
      <c r="AD30" s="174">
        <v>2673938.2699363632</v>
      </c>
      <c r="AE30" s="174">
        <v>2571754.590282531</v>
      </c>
      <c r="AF30" s="174">
        <v>533501.18005524843</v>
      </c>
      <c r="AG30" s="174">
        <v>135638.25182634805</v>
      </c>
      <c r="AH30" s="174">
        <v>983679.05306895939</v>
      </c>
      <c r="AI30" s="174">
        <v>1626967.1273651184</v>
      </c>
      <c r="AJ30" s="174">
        <v>1652834.2989565558</v>
      </c>
    </row>
    <row r="31" spans="1:36" x14ac:dyDescent="0.2">
      <c r="A31" s="149" t="s">
        <v>27</v>
      </c>
      <c r="B31" s="150" t="s">
        <v>28</v>
      </c>
      <c r="C31" s="151" t="s">
        <v>28</v>
      </c>
      <c r="D31" s="151" t="s">
        <v>28</v>
      </c>
      <c r="E31" s="151" t="s">
        <v>28</v>
      </c>
      <c r="F31" s="151" t="s">
        <v>28</v>
      </c>
      <c r="G31" s="151" t="s">
        <v>28</v>
      </c>
      <c r="H31" s="151" t="s">
        <v>28</v>
      </c>
      <c r="I31" s="151" t="s">
        <v>28</v>
      </c>
      <c r="J31" s="151" t="s">
        <v>28</v>
      </c>
      <c r="K31" s="151" t="s">
        <v>28</v>
      </c>
      <c r="L31" s="151">
        <v>16267.493220997072</v>
      </c>
      <c r="M31" s="151">
        <v>13061.552155130423</v>
      </c>
      <c r="N31" s="151">
        <v>12195</v>
      </c>
      <c r="O31" s="151">
        <v>9549.018111101399</v>
      </c>
      <c r="P31" s="151">
        <v>6447.1580086580088</v>
      </c>
      <c r="Q31" s="152">
        <v>6203.7857142857138</v>
      </c>
      <c r="R31" s="151">
        <v>6667.24</v>
      </c>
      <c r="S31" s="151">
        <v>5840.1450216450212</v>
      </c>
      <c r="T31" s="151">
        <v>6146.823376623378</v>
      </c>
      <c r="U31" s="152">
        <v>5030.5593073593081</v>
      </c>
      <c r="V31" s="153">
        <v>5142</v>
      </c>
      <c r="W31" s="175">
        <v>7874.4296296296307</v>
      </c>
      <c r="X31" s="155">
        <v>16962</v>
      </c>
      <c r="Y31" s="155">
        <v>9925.9999999999927</v>
      </c>
      <c r="Z31" s="155">
        <v>11981.348484848491</v>
      </c>
      <c r="AA31" s="155">
        <v>15309.269230769227</v>
      </c>
      <c r="AB31" s="155">
        <v>11992.563725490198</v>
      </c>
      <c r="AC31" s="174">
        <v>17709.133333333342</v>
      </c>
      <c r="AD31" s="174">
        <v>28315.792274804659</v>
      </c>
      <c r="AE31" s="174">
        <v>18801.400000000001</v>
      </c>
      <c r="AF31" s="174">
        <v>3618</v>
      </c>
      <c r="AG31" s="174">
        <v>692.68181818181813</v>
      </c>
      <c r="AH31" s="174">
        <v>6892.0000000000009</v>
      </c>
      <c r="AI31" s="174">
        <v>25080.857659003348</v>
      </c>
      <c r="AJ31" s="174">
        <v>30020.01515151517</v>
      </c>
    </row>
    <row r="32" spans="1:36" ht="13.5" thickBot="1" x14ac:dyDescent="0.25">
      <c r="A32" s="177" t="s">
        <v>29</v>
      </c>
      <c r="B32" s="178">
        <v>419234.59031032055</v>
      </c>
      <c r="C32" s="179">
        <v>375473.05186428194</v>
      </c>
      <c r="D32" s="179">
        <v>458444.72395221138</v>
      </c>
      <c r="E32" s="179">
        <v>498112.94607109949</v>
      </c>
      <c r="F32" s="179">
        <v>552755.16920864442</v>
      </c>
      <c r="G32" s="179">
        <v>519684.15046573529</v>
      </c>
      <c r="H32" s="179">
        <v>589267.49075945769</v>
      </c>
      <c r="I32" s="179">
        <v>627345.9611879182</v>
      </c>
      <c r="J32" s="179">
        <v>1211232.3393439453</v>
      </c>
      <c r="K32" s="179">
        <v>1291187.6685186275</v>
      </c>
      <c r="L32" s="179">
        <v>1007956</v>
      </c>
      <c r="M32" s="179">
        <v>1034584.3008148699</v>
      </c>
      <c r="N32" s="179">
        <v>1261733</v>
      </c>
      <c r="O32" s="179">
        <v>1173877.4625496522</v>
      </c>
      <c r="P32" s="179">
        <v>1149526.8988958737</v>
      </c>
      <c r="Q32" s="180">
        <v>1743278.6664962221</v>
      </c>
      <c r="R32" s="179">
        <v>2065461.401230043</v>
      </c>
      <c r="S32" s="179">
        <v>1361681.7837916948</v>
      </c>
      <c r="T32" s="179">
        <v>1660818.4245539848</v>
      </c>
      <c r="U32" s="180">
        <v>1316361.0064902194</v>
      </c>
      <c r="V32" s="181">
        <v>1428779</v>
      </c>
      <c r="W32" s="182">
        <v>1198156.4125032425</v>
      </c>
      <c r="X32" s="183">
        <v>1727992</v>
      </c>
      <c r="Y32" s="183">
        <v>706033.21473246894</v>
      </c>
      <c r="Z32" s="183">
        <v>779552.93786592595</v>
      </c>
      <c r="AA32" s="183">
        <v>807151.53857597499</v>
      </c>
      <c r="AB32" s="183">
        <v>928472.91577516054</v>
      </c>
      <c r="AC32" s="184">
        <v>1041424.7874340012</v>
      </c>
      <c r="AD32" s="184">
        <v>1740088.5417523149</v>
      </c>
      <c r="AE32" s="184">
        <v>1660687.5691633448</v>
      </c>
      <c r="AF32" s="184">
        <v>389028.5488877506</v>
      </c>
      <c r="AG32" s="184">
        <v>237343.70706090116</v>
      </c>
      <c r="AH32" s="184">
        <v>1022878.3821320845</v>
      </c>
      <c r="AI32" s="184">
        <v>1884744.8072866634</v>
      </c>
      <c r="AJ32" s="184">
        <v>1745527.7388770261</v>
      </c>
    </row>
    <row r="34" spans="1:15" x14ac:dyDescent="0.2">
      <c r="A34" s="185" t="s">
        <v>32</v>
      </c>
    </row>
    <row r="35" spans="1:15" x14ac:dyDescent="0.2">
      <c r="A35" s="185" t="s">
        <v>33</v>
      </c>
    </row>
    <row r="36" spans="1:15" x14ac:dyDescent="0.2">
      <c r="A36" s="185" t="s">
        <v>34</v>
      </c>
    </row>
    <row r="37" spans="1:15" x14ac:dyDescent="0.2">
      <c r="A37" s="185" t="s">
        <v>35</v>
      </c>
    </row>
    <row r="38" spans="1:15" x14ac:dyDescent="0.2">
      <c r="A38" s="185" t="s">
        <v>36</v>
      </c>
      <c r="L38" s="187"/>
      <c r="O38" s="26"/>
    </row>
    <row r="39" spans="1:15" x14ac:dyDescent="0.2">
      <c r="A39" s="185" t="s">
        <v>37</v>
      </c>
    </row>
    <row r="41" spans="1:15" x14ac:dyDescent="0.2">
      <c r="A41" s="135"/>
      <c r="I41" s="135"/>
    </row>
    <row r="42" spans="1:15" x14ac:dyDescent="0.2">
      <c r="A42" s="135"/>
      <c r="I42" s="135"/>
    </row>
    <row r="43" spans="1:15" x14ac:dyDescent="0.2">
      <c r="A43" s="135"/>
      <c r="I43" s="135"/>
    </row>
  </sheetData>
  <phoneticPr fontId="0" type="noConversion"/>
  <printOptions horizontalCentered="1"/>
  <pageMargins left="0" right="0" top="1.5" bottom="1" header="1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O42"/>
  <sheetViews>
    <sheetView workbookViewId="0">
      <selection sqref="A1:XFD1048576"/>
    </sheetView>
  </sheetViews>
  <sheetFormatPr defaultRowHeight="12.75" x14ac:dyDescent="0.2"/>
  <cols>
    <col min="1" max="1" width="14.5703125" style="16" customWidth="1"/>
    <col min="2" max="25" width="11.28515625" style="16" customWidth="1"/>
    <col min="26" max="26" width="11.28515625" style="30" bestFit="1" customWidth="1"/>
    <col min="27" max="27" width="11.28515625" style="16" bestFit="1" customWidth="1"/>
    <col min="28" max="28" width="11.28515625" style="16" customWidth="1"/>
    <col min="29" max="29" width="11.85546875" style="16" customWidth="1"/>
    <col min="30" max="32" width="11.28515625" style="16" bestFit="1" customWidth="1"/>
    <col min="33" max="36" width="11.7109375" style="16" customWidth="1"/>
    <col min="37" max="37" width="9.140625" style="16"/>
    <col min="38" max="38" width="16.5703125" style="16" customWidth="1"/>
    <col min="39" max="41" width="10.140625" style="16" bestFit="1" customWidth="1"/>
    <col min="42" max="16384" width="9.140625" style="16"/>
  </cols>
  <sheetData>
    <row r="1" spans="1:36" ht="23.25" customHeight="1" thickBot="1" x14ac:dyDescent="0.3">
      <c r="A1" s="133" t="s">
        <v>374</v>
      </c>
      <c r="T1" s="188"/>
    </row>
    <row r="2" spans="1:36" s="191" customFormat="1" ht="19.5" customHeight="1" thickBot="1" x14ac:dyDescent="0.25">
      <c r="A2" s="137"/>
      <c r="B2" s="189">
        <v>1990</v>
      </c>
      <c r="C2" s="139">
        <v>1991</v>
      </c>
      <c r="D2" s="139">
        <v>1992</v>
      </c>
      <c r="E2" s="139">
        <v>1993</v>
      </c>
      <c r="F2" s="139">
        <v>1994</v>
      </c>
      <c r="G2" s="139">
        <v>1995</v>
      </c>
      <c r="H2" s="139">
        <v>1996</v>
      </c>
      <c r="I2" s="139">
        <v>1997</v>
      </c>
      <c r="J2" s="139">
        <v>1998</v>
      </c>
      <c r="K2" s="139">
        <v>1999</v>
      </c>
      <c r="L2" s="139">
        <v>2000</v>
      </c>
      <c r="M2" s="139">
        <v>2001</v>
      </c>
      <c r="N2" s="139">
        <v>2002</v>
      </c>
      <c r="O2" s="139">
        <v>2003</v>
      </c>
      <c r="P2" s="139">
        <v>2004</v>
      </c>
      <c r="Q2" s="189">
        <v>2005</v>
      </c>
      <c r="R2" s="139" t="s">
        <v>16</v>
      </c>
      <c r="S2" s="139">
        <v>2007</v>
      </c>
      <c r="T2" s="139">
        <v>2008</v>
      </c>
      <c r="U2" s="140">
        <v>2009</v>
      </c>
      <c r="V2" s="140" t="s">
        <v>17</v>
      </c>
      <c r="W2" s="140">
        <v>2011</v>
      </c>
      <c r="X2" s="190">
        <v>2012</v>
      </c>
      <c r="Y2" s="190">
        <v>2013</v>
      </c>
      <c r="Z2" s="13" t="s">
        <v>18</v>
      </c>
      <c r="AA2" s="13">
        <v>2015</v>
      </c>
      <c r="AB2" s="13">
        <v>2016</v>
      </c>
      <c r="AC2" s="190" t="s">
        <v>38</v>
      </c>
      <c r="AD2" s="190">
        <v>2018</v>
      </c>
      <c r="AE2" s="190">
        <v>2019</v>
      </c>
      <c r="AF2" s="190">
        <v>2020</v>
      </c>
      <c r="AG2" s="190">
        <v>2021</v>
      </c>
      <c r="AH2" s="190">
        <v>2022</v>
      </c>
      <c r="AI2" s="190">
        <v>2023</v>
      </c>
      <c r="AJ2" s="190">
        <v>2024</v>
      </c>
    </row>
    <row r="3" spans="1:36" s="30" customFormat="1" x14ac:dyDescent="0.2">
      <c r="A3" s="20" t="s">
        <v>19</v>
      </c>
      <c r="B3" s="192">
        <v>56398498.9093711</v>
      </c>
      <c r="C3" s="193">
        <v>53772838.633395657</v>
      </c>
      <c r="D3" s="193">
        <v>55723013.353120536</v>
      </c>
      <c r="E3" s="193">
        <v>53836610.797029406</v>
      </c>
      <c r="F3" s="193">
        <v>57169824.763301179</v>
      </c>
      <c r="G3" s="193">
        <v>57340910.577823967</v>
      </c>
      <c r="H3" s="193">
        <v>57936622.442687057</v>
      </c>
      <c r="I3" s="193">
        <v>57373492.952146187</v>
      </c>
      <c r="J3" s="193">
        <v>57446913</v>
      </c>
      <c r="K3" s="193">
        <v>60020237</v>
      </c>
      <c r="L3" s="193">
        <v>61721150</v>
      </c>
      <c r="M3" s="193">
        <v>57760242.443708614</v>
      </c>
      <c r="N3" s="193">
        <v>58471087.587480545</v>
      </c>
      <c r="O3" s="193">
        <v>58782699.215614319</v>
      </c>
      <c r="P3" s="194">
        <v>62761989.188966148</v>
      </c>
      <c r="Q3" s="194">
        <v>67687478.900396779</v>
      </c>
      <c r="R3" s="195">
        <v>69145853.828416333</v>
      </c>
      <c r="S3" s="195">
        <v>69135310.223703995</v>
      </c>
      <c r="T3" s="195">
        <v>63130132.903461762</v>
      </c>
      <c r="U3" s="194">
        <v>60255060.501469672</v>
      </c>
      <c r="V3" s="194">
        <v>64951433</v>
      </c>
      <c r="W3" s="195">
        <v>67825871</v>
      </c>
      <c r="X3" s="196">
        <v>73663903.189638972</v>
      </c>
      <c r="Y3" s="196">
        <v>74049771.935413644</v>
      </c>
      <c r="Z3" s="196">
        <v>75269196.74472104</v>
      </c>
      <c r="AA3" s="196">
        <v>78086080.961961493</v>
      </c>
      <c r="AB3" s="196">
        <v>79669135.467229009</v>
      </c>
      <c r="AC3" s="196">
        <v>83608117.832791433</v>
      </c>
      <c r="AD3" s="196">
        <v>87724599.342195109</v>
      </c>
      <c r="AE3" s="196">
        <v>89692421.937125012</v>
      </c>
      <c r="AF3" s="196">
        <v>28516797.128470059</v>
      </c>
      <c r="AG3" s="196">
        <v>65312273.909999996</v>
      </c>
      <c r="AH3" s="196">
        <v>84736186.972961202</v>
      </c>
      <c r="AI3" s="196">
        <v>85674125.540425122</v>
      </c>
      <c r="AJ3" s="196">
        <v>83723187.849276751</v>
      </c>
    </row>
    <row r="4" spans="1:36" s="30" customFormat="1" x14ac:dyDescent="0.2">
      <c r="A4" s="197" t="s">
        <v>39</v>
      </c>
      <c r="B4" s="198">
        <v>30215943.843538985</v>
      </c>
      <c r="C4" s="175">
        <v>27378021.947572939</v>
      </c>
      <c r="D4" s="175">
        <v>28469480.197005108</v>
      </c>
      <c r="E4" s="175">
        <v>28509549.139305368</v>
      </c>
      <c r="F4" s="175">
        <v>29757066.626245037</v>
      </c>
      <c r="G4" s="175">
        <v>29697085.780865185</v>
      </c>
      <c r="H4" s="175">
        <v>29584825.91456078</v>
      </c>
      <c r="I4" s="175">
        <v>27794773.564828523</v>
      </c>
      <c r="J4" s="175">
        <v>26507565</v>
      </c>
      <c r="K4" s="175">
        <v>29016511</v>
      </c>
      <c r="L4" s="175">
        <v>31077256</v>
      </c>
      <c r="M4" s="175">
        <v>29091282.358425267</v>
      </c>
      <c r="N4" s="175">
        <v>29033517.998949278</v>
      </c>
      <c r="O4" s="175">
        <v>28023305.113095865</v>
      </c>
      <c r="P4" s="199">
        <v>30640703.904301092</v>
      </c>
      <c r="Q4" s="199">
        <v>32699640.724425793</v>
      </c>
      <c r="R4" s="175">
        <v>32545980.773250863</v>
      </c>
      <c r="S4" s="175">
        <v>32153399.949552521</v>
      </c>
      <c r="T4" s="175">
        <v>29920872.760294337</v>
      </c>
      <c r="U4" s="199">
        <v>29318351.005011581</v>
      </c>
      <c r="V4" s="199">
        <v>31465500</v>
      </c>
      <c r="W4" s="175">
        <v>32477385</v>
      </c>
      <c r="X4" s="155">
        <v>35864091.850903325</v>
      </c>
      <c r="Y4" s="155">
        <v>35059623.029717974</v>
      </c>
      <c r="Z4" s="155">
        <v>35200567.585830979</v>
      </c>
      <c r="AA4" s="155">
        <v>36420503.276697136</v>
      </c>
      <c r="AB4" s="155">
        <v>36968064.428674489</v>
      </c>
      <c r="AC4" s="155">
        <v>38347754.350710973</v>
      </c>
      <c r="AD4" s="155">
        <v>40478710.388791658</v>
      </c>
      <c r="AE4" s="155">
        <v>41827689.009571098</v>
      </c>
      <c r="AF4" s="155">
        <v>12829630.232710356</v>
      </c>
      <c r="AG4" s="155">
        <v>26898074.609999999</v>
      </c>
      <c r="AH4" s="155">
        <v>36168744.724533148</v>
      </c>
      <c r="AI4" s="155">
        <v>40511989.355686307</v>
      </c>
      <c r="AJ4" s="155">
        <v>40850179.547137111</v>
      </c>
    </row>
    <row r="5" spans="1:36" s="30" customFormat="1" x14ac:dyDescent="0.2">
      <c r="A5" s="200" t="s">
        <v>40</v>
      </c>
      <c r="B5" s="198">
        <v>13249502.735982012</v>
      </c>
      <c r="C5" s="175">
        <v>12687184.330423562</v>
      </c>
      <c r="D5" s="175">
        <v>14353220.385850593</v>
      </c>
      <c r="E5" s="175">
        <v>14503187.836001866</v>
      </c>
      <c r="F5" s="175">
        <v>14831722.751149924</v>
      </c>
      <c r="G5" s="175">
        <v>14490736.481646407</v>
      </c>
      <c r="H5" s="175">
        <v>14347767.344730157</v>
      </c>
      <c r="I5" s="175">
        <v>14589239.564028164</v>
      </c>
      <c r="J5" s="175">
        <v>14760423</v>
      </c>
      <c r="K5" s="175">
        <v>15299907</v>
      </c>
      <c r="L5" s="175">
        <v>15305826</v>
      </c>
      <c r="M5" s="175">
        <v>14134190.271393156</v>
      </c>
      <c r="N5" s="175">
        <v>14587800.238785326</v>
      </c>
      <c r="O5" s="175">
        <v>15589099.43609252</v>
      </c>
      <c r="P5" s="199">
        <v>16109009.311363325</v>
      </c>
      <c r="Q5" s="199">
        <v>17117940.486887615</v>
      </c>
      <c r="R5" s="175">
        <v>18001414.854986966</v>
      </c>
      <c r="S5" s="175">
        <v>18014608.844790876</v>
      </c>
      <c r="T5" s="175">
        <v>16262552.030244004</v>
      </c>
      <c r="U5" s="199">
        <v>15186964.160833705</v>
      </c>
      <c r="V5" s="199">
        <v>16819519</v>
      </c>
      <c r="W5" s="175">
        <v>17540085</v>
      </c>
      <c r="X5" s="155">
        <v>18657257.092670448</v>
      </c>
      <c r="Y5" s="155">
        <v>19271412.075227443</v>
      </c>
      <c r="Z5" s="155">
        <v>19932485.32145793</v>
      </c>
      <c r="AA5" s="155">
        <v>20798172.080889098</v>
      </c>
      <c r="AB5" s="155">
        <v>21447139.805927414</v>
      </c>
      <c r="AC5" s="155">
        <v>22155560.858421355</v>
      </c>
      <c r="AD5" s="155">
        <v>23532680.71157467</v>
      </c>
      <c r="AE5" s="155">
        <v>24222597.770878386</v>
      </c>
      <c r="AF5" s="155">
        <v>7553095.3184393523</v>
      </c>
      <c r="AG5" s="155">
        <v>20025928.600000001</v>
      </c>
      <c r="AH5" s="155">
        <v>23829806.332423028</v>
      </c>
      <c r="AI5" s="155">
        <v>20184624.509784158</v>
      </c>
      <c r="AJ5" s="155">
        <v>18702634.017081805</v>
      </c>
    </row>
    <row r="6" spans="1:36" s="30" customFormat="1" x14ac:dyDescent="0.2">
      <c r="A6" s="197" t="s">
        <v>41</v>
      </c>
      <c r="B6" s="198">
        <v>399387.59653440025</v>
      </c>
      <c r="C6" s="175">
        <v>518407.33611043607</v>
      </c>
      <c r="D6" s="175">
        <v>544888.9951073745</v>
      </c>
      <c r="E6" s="175">
        <v>510032.25469028234</v>
      </c>
      <c r="F6" s="175">
        <v>421687.83915334614</v>
      </c>
      <c r="G6" s="175">
        <v>507092.16243961477</v>
      </c>
      <c r="H6" s="175">
        <v>554409.36973621056</v>
      </c>
      <c r="I6" s="175">
        <v>558301.27649695508</v>
      </c>
      <c r="J6" s="175">
        <v>422437</v>
      </c>
      <c r="K6" s="175">
        <v>346827</v>
      </c>
      <c r="L6" s="175">
        <v>331089</v>
      </c>
      <c r="M6" s="175">
        <v>303261.06018175994</v>
      </c>
      <c r="N6" s="175">
        <v>314174.40803703561</v>
      </c>
      <c r="O6" s="175">
        <v>345732.51078747469</v>
      </c>
      <c r="P6" s="199">
        <v>308865.22828026651</v>
      </c>
      <c r="Q6" s="199">
        <v>322993.85474563501</v>
      </c>
      <c r="R6" s="175">
        <v>344526.4210587116</v>
      </c>
      <c r="S6" s="175">
        <v>358255.75569739554</v>
      </c>
      <c r="T6" s="175">
        <v>304181.87324127916</v>
      </c>
      <c r="U6" s="199">
        <v>236118.10165737424</v>
      </c>
      <c r="V6" s="199">
        <v>242171</v>
      </c>
      <c r="W6" s="175">
        <v>256888</v>
      </c>
      <c r="X6" s="155">
        <v>258772.15194114475</v>
      </c>
      <c r="Y6" s="155">
        <v>264463.10131812724</v>
      </c>
      <c r="Z6" s="155">
        <v>277292.91608842066</v>
      </c>
      <c r="AA6" s="155">
        <v>285990.93897066102</v>
      </c>
      <c r="AB6" s="155">
        <v>285220.92055187694</v>
      </c>
      <c r="AC6" s="155">
        <v>279374.35065403889</v>
      </c>
      <c r="AD6" s="155">
        <v>284607.52449135971</v>
      </c>
      <c r="AE6" s="155">
        <v>285966.02141473332</v>
      </c>
      <c r="AF6" s="155">
        <v>117947.33584089871</v>
      </c>
      <c r="AG6" s="155">
        <v>182658.24</v>
      </c>
      <c r="AH6" s="155">
        <v>256637.22755569516</v>
      </c>
      <c r="AI6" s="155">
        <v>181192.27659688538</v>
      </c>
      <c r="AJ6" s="155">
        <v>171356.39991762282</v>
      </c>
    </row>
    <row r="7" spans="1:36" s="30" customFormat="1" x14ac:dyDescent="0.2">
      <c r="A7" s="197" t="s">
        <v>42</v>
      </c>
      <c r="B7" s="198">
        <v>95939.583633293252</v>
      </c>
      <c r="C7" s="175">
        <v>321129.80643407442</v>
      </c>
      <c r="D7" s="175">
        <v>378759.51150110963</v>
      </c>
      <c r="E7" s="175">
        <v>365047.98592981859</v>
      </c>
      <c r="F7" s="175">
        <v>417020.88254252251</v>
      </c>
      <c r="G7" s="175">
        <v>606292.75371511397</v>
      </c>
      <c r="H7" s="175">
        <v>692176.87544993311</v>
      </c>
      <c r="I7" s="175">
        <v>687258.2993771655</v>
      </c>
      <c r="J7" s="175">
        <v>462341</v>
      </c>
      <c r="K7" s="175">
        <v>410271</v>
      </c>
      <c r="L7" s="175">
        <v>413706</v>
      </c>
      <c r="M7" s="175">
        <v>400149.63015020004</v>
      </c>
      <c r="N7" s="175">
        <v>353073.57841266744</v>
      </c>
      <c r="O7" s="175">
        <v>311452.14493738976</v>
      </c>
      <c r="P7" s="199">
        <v>241452.57325436265</v>
      </c>
      <c r="Q7" s="199">
        <v>230248.22312763202</v>
      </c>
      <c r="R7" s="175">
        <v>281514.9910697359</v>
      </c>
      <c r="S7" s="175">
        <v>323182.64387439686</v>
      </c>
      <c r="T7" s="175">
        <v>283277.4594388142</v>
      </c>
      <c r="U7" s="199">
        <v>222120.74339328913</v>
      </c>
      <c r="V7" s="199">
        <v>246903</v>
      </c>
      <c r="W7" s="175">
        <v>263738</v>
      </c>
      <c r="X7" s="155">
        <v>262732.59070026298</v>
      </c>
      <c r="Y7" s="155">
        <v>259165.25891729037</v>
      </c>
      <c r="Z7" s="155">
        <v>225820.34220857095</v>
      </c>
      <c r="AA7" s="155">
        <v>162933.46860631293</v>
      </c>
      <c r="AB7" s="155">
        <v>221144.74331701419</v>
      </c>
      <c r="AC7" s="155">
        <v>218732.66019319958</v>
      </c>
      <c r="AD7" s="155">
        <v>255989.07825660837</v>
      </c>
      <c r="AE7" s="155">
        <v>269328.29461622937</v>
      </c>
      <c r="AF7" s="155">
        <v>83228.452976483604</v>
      </c>
      <c r="AG7" s="155">
        <v>234938.2</v>
      </c>
      <c r="AH7" s="155">
        <v>279499.99990008277</v>
      </c>
      <c r="AI7" s="155">
        <v>192903.28769040279</v>
      </c>
      <c r="AJ7" s="155">
        <v>174912.79602975922</v>
      </c>
    </row>
    <row r="8" spans="1:36" s="30" customFormat="1" x14ac:dyDescent="0.2">
      <c r="A8" s="197" t="s">
        <v>43</v>
      </c>
      <c r="B8" s="198">
        <v>6342866.990859678</v>
      </c>
      <c r="C8" s="175">
        <v>6467723.3366566841</v>
      </c>
      <c r="D8" s="175">
        <v>4933255.9745134199</v>
      </c>
      <c r="E8" s="175">
        <v>3023182.8608002737</v>
      </c>
      <c r="F8" s="175">
        <v>4842963.6891898569</v>
      </c>
      <c r="G8" s="175">
        <v>5270172.8347416753</v>
      </c>
      <c r="H8" s="175">
        <v>5699296.0338239651</v>
      </c>
      <c r="I8" s="175">
        <v>5839531.8484604955</v>
      </c>
      <c r="J8" s="175">
        <v>6536868</v>
      </c>
      <c r="K8" s="175">
        <v>6647963</v>
      </c>
      <c r="L8" s="175">
        <v>6603048</v>
      </c>
      <c r="M8" s="175">
        <v>6142902.5064436141</v>
      </c>
      <c r="N8" s="175">
        <v>6221631.5630923985</v>
      </c>
      <c r="O8" s="175">
        <v>6507319.6310291849</v>
      </c>
      <c r="P8" s="199">
        <v>6906206.2691151155</v>
      </c>
      <c r="Q8" s="199">
        <v>7181289.8043230744</v>
      </c>
      <c r="R8" s="175">
        <v>7629733.4560135929</v>
      </c>
      <c r="S8" s="175">
        <v>8105509.1745632878</v>
      </c>
      <c r="T8" s="175">
        <v>7266910.5348225124</v>
      </c>
      <c r="U8" s="199">
        <v>6821901.0975498585</v>
      </c>
      <c r="V8" s="199">
        <v>7135082</v>
      </c>
      <c r="W8" s="175">
        <v>7597107</v>
      </c>
      <c r="X8" s="155">
        <v>8168533.3344918927</v>
      </c>
      <c r="Y8" s="155">
        <v>8516937.6631201543</v>
      </c>
      <c r="Z8" s="155">
        <v>8620327.9649387952</v>
      </c>
      <c r="AA8" s="155">
        <v>8954641.4062519632</v>
      </c>
      <c r="AB8" s="155">
        <v>9092350.6622772217</v>
      </c>
      <c r="AC8" s="155">
        <v>9641676.8276103493</v>
      </c>
      <c r="AD8" s="155">
        <v>10388951.739351828</v>
      </c>
      <c r="AE8" s="155">
        <v>10108788.393297834</v>
      </c>
      <c r="AF8" s="155">
        <v>2940353.5678326986</v>
      </c>
      <c r="AG8" s="155">
        <v>7005805.4000000004</v>
      </c>
      <c r="AH8" s="155">
        <v>10440522.445553608</v>
      </c>
      <c r="AI8" s="155">
        <v>10585553.108024796</v>
      </c>
      <c r="AJ8" s="155">
        <v>10377258.286958408</v>
      </c>
    </row>
    <row r="9" spans="1:36" s="30" customFormat="1" x14ac:dyDescent="0.2">
      <c r="A9" s="197" t="s">
        <v>44</v>
      </c>
      <c r="B9" s="198">
        <v>6094858.158822733</v>
      </c>
      <c r="C9" s="175">
        <v>6400371.8761979574</v>
      </c>
      <c r="D9" s="175">
        <v>7043408.289142929</v>
      </c>
      <c r="E9" s="175">
        <v>6925610.7203017939</v>
      </c>
      <c r="F9" s="175">
        <v>6899362.9750204943</v>
      </c>
      <c r="G9" s="175">
        <v>6769530.5644159671</v>
      </c>
      <c r="H9" s="175">
        <v>7058146.9043860119</v>
      </c>
      <c r="I9" s="175">
        <v>7904388.3989548907</v>
      </c>
      <c r="J9" s="175">
        <v>8757279</v>
      </c>
      <c r="K9" s="175">
        <v>8298758</v>
      </c>
      <c r="L9" s="175">
        <v>7990225</v>
      </c>
      <c r="M9" s="175">
        <v>7688456.6171131693</v>
      </c>
      <c r="N9" s="175">
        <v>7960889.7454765439</v>
      </c>
      <c r="O9" s="175">
        <v>8005790.3796795728</v>
      </c>
      <c r="P9" s="199">
        <v>8555751.9026538096</v>
      </c>
      <c r="Q9" s="199">
        <v>10135365.806886656</v>
      </c>
      <c r="R9" s="175">
        <v>10342683.332036456</v>
      </c>
      <c r="S9" s="175">
        <v>10180353.855225522</v>
      </c>
      <c r="T9" s="175">
        <v>9092338.2454208098</v>
      </c>
      <c r="U9" s="199">
        <v>8469605.947713213</v>
      </c>
      <c r="V9" s="199">
        <v>9042257</v>
      </c>
      <c r="W9" s="175">
        <v>9690668</v>
      </c>
      <c r="X9" s="155">
        <v>10452516.168931896</v>
      </c>
      <c r="Y9" s="155">
        <v>10678170.80723672</v>
      </c>
      <c r="Z9" s="155">
        <v>11012702.614196341</v>
      </c>
      <c r="AA9" s="155">
        <v>11463839.790546313</v>
      </c>
      <c r="AB9" s="155">
        <v>11655214.906480998</v>
      </c>
      <c r="AC9" s="155">
        <v>12965018.785594357</v>
      </c>
      <c r="AD9" s="155">
        <v>12783659.898093009</v>
      </c>
      <c r="AE9" s="155">
        <v>12978052.446606608</v>
      </c>
      <c r="AF9" s="155">
        <v>4992542.2206702717</v>
      </c>
      <c r="AG9" s="155">
        <v>10964868.85</v>
      </c>
      <c r="AH9" s="155">
        <v>13760976.242995644</v>
      </c>
      <c r="AI9" s="155">
        <v>14017863.00264257</v>
      </c>
      <c r="AJ9" s="155">
        <v>13446846.802790938</v>
      </c>
    </row>
    <row r="10" spans="1:36" s="30" customFormat="1" x14ac:dyDescent="0.2">
      <c r="A10" s="201" t="s">
        <v>45</v>
      </c>
      <c r="B10" s="198">
        <v>1166719.3579168017</v>
      </c>
      <c r="C10" s="175">
        <v>1348616.7065142938</v>
      </c>
      <c r="D10" s="175">
        <v>1687224.3996678395</v>
      </c>
      <c r="E10" s="175">
        <v>1470858.8089201283</v>
      </c>
      <c r="F10" s="175">
        <v>1515733.9409400583</v>
      </c>
      <c r="G10" s="175">
        <v>1474657.8426420484</v>
      </c>
      <c r="H10" s="175">
        <v>1415074.5447175307</v>
      </c>
      <c r="I10" s="175">
        <v>2030714.7733662971</v>
      </c>
      <c r="J10" s="175">
        <v>1934521</v>
      </c>
      <c r="K10" s="175">
        <v>1823057</v>
      </c>
      <c r="L10" s="175">
        <v>1499065</v>
      </c>
      <c r="M10" s="175">
        <v>1550832.893404237</v>
      </c>
      <c r="N10" s="175">
        <v>1685018.5841311207</v>
      </c>
      <c r="O10" s="175">
        <v>1725147.3555535341</v>
      </c>
      <c r="P10" s="199">
        <v>1756681.2016193967</v>
      </c>
      <c r="Q10" s="199">
        <v>2056039.3265893438</v>
      </c>
      <c r="R10" s="175">
        <v>2196241.124960646</v>
      </c>
      <c r="S10" s="175">
        <v>2234519.2945852233</v>
      </c>
      <c r="T10" s="175">
        <v>1827084.5478543376</v>
      </c>
      <c r="U10" s="199">
        <v>1672669.1437615384</v>
      </c>
      <c r="V10" s="199">
        <v>1794596</v>
      </c>
      <c r="W10" s="175">
        <v>1896416</v>
      </c>
      <c r="X10" s="155">
        <v>2045638.6109951059</v>
      </c>
      <c r="Y10" s="155">
        <v>2140441.8433979508</v>
      </c>
      <c r="Z10" s="155">
        <v>2214945.8665980017</v>
      </c>
      <c r="AA10" s="155">
        <v>2256113.4046439831</v>
      </c>
      <c r="AB10" s="155">
        <v>2307979.4686236242</v>
      </c>
      <c r="AC10" s="155">
        <v>2693564.8241717196</v>
      </c>
      <c r="AD10" s="155">
        <v>2495205.1734277299</v>
      </c>
      <c r="AE10" s="155">
        <v>2350444.3136930121</v>
      </c>
      <c r="AF10" s="155">
        <v>982431.21489190706</v>
      </c>
      <c r="AG10" s="155">
        <v>1773536.48</v>
      </c>
      <c r="AH10" s="155">
        <v>2566546.8011313272</v>
      </c>
      <c r="AI10" s="155">
        <v>2584686.3072039192</v>
      </c>
      <c r="AJ10" s="155">
        <v>2472045.3045006907</v>
      </c>
    </row>
    <row r="11" spans="1:36" s="30" customFormat="1" x14ac:dyDescent="0.2">
      <c r="A11" s="202" t="s">
        <v>46</v>
      </c>
      <c r="B11" s="203">
        <v>4928138.8009059308</v>
      </c>
      <c r="C11" s="204">
        <v>5051755.1696836641</v>
      </c>
      <c r="D11" s="204">
        <v>5356183.8894750886</v>
      </c>
      <c r="E11" s="204">
        <v>5454751.9113816656</v>
      </c>
      <c r="F11" s="204">
        <v>5383629.0340804365</v>
      </c>
      <c r="G11" s="204">
        <v>5294872.7217739187</v>
      </c>
      <c r="H11" s="204">
        <v>5643072.3596684812</v>
      </c>
      <c r="I11" s="204">
        <v>5873673.625588594</v>
      </c>
      <c r="J11" s="204">
        <v>6822757</v>
      </c>
      <c r="K11" s="204">
        <v>6475702</v>
      </c>
      <c r="L11" s="204">
        <v>6491159</v>
      </c>
      <c r="M11" s="204">
        <v>6137623.7237089314</v>
      </c>
      <c r="N11" s="204">
        <v>6275871.1613454251</v>
      </c>
      <c r="O11" s="204">
        <v>6280643.024126038</v>
      </c>
      <c r="P11" s="205">
        <v>6799070.7010344155</v>
      </c>
      <c r="Q11" s="205">
        <v>8079326.4802973131</v>
      </c>
      <c r="R11" s="204">
        <v>8146442.2070758101</v>
      </c>
      <c r="S11" s="205">
        <v>7945834.4570175298</v>
      </c>
      <c r="T11" s="204">
        <v>7265253.9952485934</v>
      </c>
      <c r="U11" s="205">
        <v>6796936.2492623292</v>
      </c>
      <c r="V11" s="205">
        <v>7247660</v>
      </c>
      <c r="W11" s="204">
        <v>7794252</v>
      </c>
      <c r="X11" s="155">
        <v>8406877.5579367932</v>
      </c>
      <c r="Y11" s="155">
        <v>8537728.9638491366</v>
      </c>
      <c r="Z11" s="206">
        <v>8797756.7476083748</v>
      </c>
      <c r="AA11" s="206">
        <v>9207726.3859033752</v>
      </c>
      <c r="AB11" s="206">
        <v>9347235.4378687274</v>
      </c>
      <c r="AC11" s="156">
        <v>10271453.961416956</v>
      </c>
      <c r="AD11" s="156">
        <v>10288454.724666845</v>
      </c>
      <c r="AE11" s="156">
        <v>10627608.132913962</v>
      </c>
      <c r="AF11" s="156">
        <v>4010111.005777617</v>
      </c>
      <c r="AG11" s="156">
        <v>9191332.3800000008</v>
      </c>
      <c r="AH11" s="156">
        <v>11194429.441892831</v>
      </c>
      <c r="AI11" s="155">
        <v>11433176.695431264</v>
      </c>
      <c r="AJ11" s="155">
        <v>10974801.4982941</v>
      </c>
    </row>
    <row r="12" spans="1:36" s="30" customFormat="1" x14ac:dyDescent="0.2">
      <c r="A12" s="162" t="s">
        <v>30</v>
      </c>
      <c r="B12" s="192">
        <v>41269155.250415824</v>
      </c>
      <c r="C12" s="193">
        <v>38575333.185511738</v>
      </c>
      <c r="D12" s="193">
        <v>39011618.157937907</v>
      </c>
      <c r="E12" s="193">
        <v>36656819.931532085</v>
      </c>
      <c r="F12" s="193">
        <v>39384934.021743447</v>
      </c>
      <c r="G12" s="193">
        <v>38561738.585883215</v>
      </c>
      <c r="H12" s="193">
        <v>38944059.483192809</v>
      </c>
      <c r="I12" s="193">
        <v>39427198.002951615</v>
      </c>
      <c r="J12" s="193">
        <v>40904938</v>
      </c>
      <c r="K12" s="193">
        <v>43069177</v>
      </c>
      <c r="L12" s="193">
        <v>45179587</v>
      </c>
      <c r="M12" s="193">
        <v>43108798.070232943</v>
      </c>
      <c r="N12" s="193">
        <v>44175693.631790467</v>
      </c>
      <c r="O12" s="193">
        <v>45036981.895374246</v>
      </c>
      <c r="P12" s="207">
        <v>48441763.824517287</v>
      </c>
      <c r="Q12" s="207">
        <v>52704667.91875463</v>
      </c>
      <c r="R12" s="193">
        <v>54584047.545957074</v>
      </c>
      <c r="S12" s="193">
        <v>55100441.093582258</v>
      </c>
      <c r="T12" s="193">
        <v>49497350.131033435</v>
      </c>
      <c r="U12" s="207">
        <v>47121336.822271876</v>
      </c>
      <c r="V12" s="207">
        <v>49788584</v>
      </c>
      <c r="W12" s="193">
        <v>51839798</v>
      </c>
      <c r="X12" s="169">
        <v>54492679.660401165</v>
      </c>
      <c r="Y12" s="169">
        <v>54462717.480855994</v>
      </c>
      <c r="Z12" s="208">
        <v>55142678.169145979</v>
      </c>
      <c r="AA12" s="208">
        <v>56949633.464932859</v>
      </c>
      <c r="AB12" s="208">
        <v>57810694.875602104</v>
      </c>
      <c r="AC12" s="169">
        <v>59959536.051932983</v>
      </c>
      <c r="AD12" s="169">
        <v>63732896.116254218</v>
      </c>
      <c r="AE12" s="169">
        <v>66535081.331662469</v>
      </c>
      <c r="AF12" s="169">
        <v>23395216.326042809</v>
      </c>
      <c r="AG12" s="169">
        <v>63473882.18</v>
      </c>
      <c r="AH12" s="169">
        <v>75263260.180613205</v>
      </c>
      <c r="AI12" s="169">
        <v>71637670.974556208</v>
      </c>
      <c r="AJ12" s="169">
        <v>70256141.529464111</v>
      </c>
    </row>
    <row r="13" spans="1:36" s="30" customFormat="1" x14ac:dyDescent="0.2">
      <c r="A13" s="197" t="s">
        <v>39</v>
      </c>
      <c r="B13" s="198">
        <v>18652204.379131485</v>
      </c>
      <c r="C13" s="175">
        <v>15974209.106343864</v>
      </c>
      <c r="D13" s="175">
        <v>16000423.84464586</v>
      </c>
      <c r="E13" s="175">
        <v>15752321.713079521</v>
      </c>
      <c r="F13" s="175">
        <v>15996136.685712019</v>
      </c>
      <c r="G13" s="175">
        <v>15336962.695842985</v>
      </c>
      <c r="H13" s="175">
        <v>15529167.572855923</v>
      </c>
      <c r="I13" s="175">
        <v>14681456.816959834</v>
      </c>
      <c r="J13" s="175">
        <v>15521832</v>
      </c>
      <c r="K13" s="175">
        <v>16700484</v>
      </c>
      <c r="L13" s="175">
        <v>18734118</v>
      </c>
      <c r="M13" s="175">
        <v>18364795.727802929</v>
      </c>
      <c r="N13" s="175">
        <v>18477874.359444723</v>
      </c>
      <c r="O13" s="175">
        <v>17947044.806547824</v>
      </c>
      <c r="P13" s="199">
        <v>19732131.694753136</v>
      </c>
      <c r="Q13" s="199">
        <v>21292226.72965987</v>
      </c>
      <c r="R13" s="175">
        <v>21556959.336083975</v>
      </c>
      <c r="S13" s="175">
        <v>21656138.136116356</v>
      </c>
      <c r="T13" s="175">
        <v>19769001.690170471</v>
      </c>
      <c r="U13" s="199">
        <v>19377300.993272815</v>
      </c>
      <c r="V13" s="199">
        <v>20234742</v>
      </c>
      <c r="W13" s="175">
        <v>20837075</v>
      </c>
      <c r="X13" s="155">
        <v>21872181.944063228</v>
      </c>
      <c r="Y13" s="155">
        <v>20833992.88572019</v>
      </c>
      <c r="Z13" s="155">
        <v>20574531.46438697</v>
      </c>
      <c r="AA13" s="155">
        <v>21038028.176768199</v>
      </c>
      <c r="AB13" s="155">
        <v>21064064.6749647</v>
      </c>
      <c r="AC13" s="209">
        <v>21321308.950212896</v>
      </c>
      <c r="AD13" s="209">
        <v>23091398.446039494</v>
      </c>
      <c r="AE13" s="209">
        <v>24762012.314507656</v>
      </c>
      <c r="AF13" s="209">
        <v>9442818.4238132555</v>
      </c>
      <c r="AG13" s="209">
        <v>25893463.640000001</v>
      </c>
      <c r="AH13" s="209">
        <v>30184967.150965296</v>
      </c>
      <c r="AI13" s="209">
        <v>30526750.724642083</v>
      </c>
      <c r="AJ13" s="209">
        <v>30748851.514428716</v>
      </c>
    </row>
    <row r="14" spans="1:36" s="30" customFormat="1" x14ac:dyDescent="0.2">
      <c r="A14" s="200" t="s">
        <v>40</v>
      </c>
      <c r="B14" s="198">
        <v>11242990.447693802</v>
      </c>
      <c r="C14" s="175">
        <v>10694969.12310607</v>
      </c>
      <c r="D14" s="175">
        <v>11896412.213222327</v>
      </c>
      <c r="E14" s="175">
        <v>11824994.891848326</v>
      </c>
      <c r="F14" s="175">
        <v>12539435.678292267</v>
      </c>
      <c r="G14" s="175">
        <v>12043211.445934415</v>
      </c>
      <c r="H14" s="175">
        <v>11867141.7598336</v>
      </c>
      <c r="I14" s="175">
        <v>12230756.49116509</v>
      </c>
      <c r="J14" s="175">
        <v>12290073</v>
      </c>
      <c r="K14" s="175">
        <v>13048864</v>
      </c>
      <c r="L14" s="175">
        <v>13109115</v>
      </c>
      <c r="M14" s="175">
        <v>12165306.761662476</v>
      </c>
      <c r="N14" s="175">
        <v>12886010.556262823</v>
      </c>
      <c r="O14" s="175">
        <v>13948569.908174103</v>
      </c>
      <c r="P14" s="199">
        <v>14593692.495972557</v>
      </c>
      <c r="Q14" s="199">
        <v>15616561.569793576</v>
      </c>
      <c r="R14" s="175">
        <v>16214912.022608045</v>
      </c>
      <c r="S14" s="175">
        <v>16179555.874337388</v>
      </c>
      <c r="T14" s="175">
        <v>14454538.768260192</v>
      </c>
      <c r="U14" s="199">
        <v>13385472.914933875</v>
      </c>
      <c r="V14" s="199">
        <v>14635954</v>
      </c>
      <c r="W14" s="175">
        <v>15064900</v>
      </c>
      <c r="X14" s="155">
        <v>15730209.077114983</v>
      </c>
      <c r="Y14" s="155">
        <v>16306256.060225289</v>
      </c>
      <c r="Z14" s="155">
        <v>16899276.106922928</v>
      </c>
      <c r="AA14" s="155">
        <v>17552378.397074196</v>
      </c>
      <c r="AB14" s="155">
        <v>18067414.213255771</v>
      </c>
      <c r="AC14" s="209">
        <v>18662475.579231691</v>
      </c>
      <c r="AD14" s="209">
        <v>19982473.619623013</v>
      </c>
      <c r="AE14" s="209">
        <v>20929571.843588281</v>
      </c>
      <c r="AF14" s="209">
        <v>6635858.7226024689</v>
      </c>
      <c r="AG14" s="209">
        <v>19421323.27</v>
      </c>
      <c r="AH14" s="209">
        <v>21507089.098139074</v>
      </c>
      <c r="AI14" s="209">
        <v>17805059.618957449</v>
      </c>
      <c r="AJ14" s="209">
        <v>16916160.215884846</v>
      </c>
    </row>
    <row r="15" spans="1:36" s="30" customFormat="1" x14ac:dyDescent="0.2">
      <c r="A15" s="197" t="s">
        <v>41</v>
      </c>
      <c r="B15" s="198">
        <v>337012.64377714944</v>
      </c>
      <c r="C15" s="175">
        <v>461207.53730028932</v>
      </c>
      <c r="D15" s="175">
        <v>488566.59045236435</v>
      </c>
      <c r="E15" s="175">
        <v>440838.42266656435</v>
      </c>
      <c r="F15" s="175">
        <v>364350.62690949492</v>
      </c>
      <c r="G15" s="175">
        <v>426279.9380714373</v>
      </c>
      <c r="H15" s="175">
        <v>434334.63722467778</v>
      </c>
      <c r="I15" s="175">
        <v>428295.5574568226</v>
      </c>
      <c r="J15" s="175">
        <v>335776</v>
      </c>
      <c r="K15" s="175">
        <v>302780</v>
      </c>
      <c r="L15" s="175">
        <v>306466</v>
      </c>
      <c r="M15" s="175">
        <v>263230.36600606173</v>
      </c>
      <c r="N15" s="175">
        <v>256354.94073642246</v>
      </c>
      <c r="O15" s="175">
        <v>286753.37181099103</v>
      </c>
      <c r="P15" s="199">
        <v>271239.08378472069</v>
      </c>
      <c r="Q15" s="199">
        <v>279300.05524712085</v>
      </c>
      <c r="R15" s="175">
        <v>290789.35391233966</v>
      </c>
      <c r="S15" s="175">
        <v>320390.74773893808</v>
      </c>
      <c r="T15" s="175">
        <v>264909.94637318753</v>
      </c>
      <c r="U15" s="199">
        <v>217483.86779669632</v>
      </c>
      <c r="V15" s="199">
        <v>223730</v>
      </c>
      <c r="W15" s="175">
        <v>229049</v>
      </c>
      <c r="X15" s="155">
        <v>227899.65719332197</v>
      </c>
      <c r="Y15" s="155">
        <v>232761.27615060611</v>
      </c>
      <c r="Z15" s="155">
        <v>250595.56046978899</v>
      </c>
      <c r="AA15" s="155">
        <v>255187.68784688646</v>
      </c>
      <c r="AB15" s="155">
        <v>244177.02754872295</v>
      </c>
      <c r="AC15" s="209">
        <v>235815.37225747152</v>
      </c>
      <c r="AD15" s="209">
        <v>249428.9813237928</v>
      </c>
      <c r="AE15" s="209">
        <v>252394.29639384936</v>
      </c>
      <c r="AF15" s="209">
        <v>108794.97349523472</v>
      </c>
      <c r="AG15" s="209">
        <v>181753.39</v>
      </c>
      <c r="AH15" s="209">
        <v>242447.51154536603</v>
      </c>
      <c r="AI15" s="209">
        <v>159840.44279267266</v>
      </c>
      <c r="AJ15" s="209">
        <v>156330.2214514254</v>
      </c>
    </row>
    <row r="16" spans="1:36" s="30" customFormat="1" x14ac:dyDescent="0.2">
      <c r="A16" s="197" t="s">
        <v>42</v>
      </c>
      <c r="B16" s="198">
        <v>80284.318734971763</v>
      </c>
      <c r="C16" s="175">
        <v>294214.15412227192</v>
      </c>
      <c r="D16" s="175">
        <v>345928.03928966902</v>
      </c>
      <c r="E16" s="175">
        <v>323006.10032238258</v>
      </c>
      <c r="F16" s="175">
        <v>362117.19755584653</v>
      </c>
      <c r="G16" s="175">
        <v>505084.51639644033</v>
      </c>
      <c r="H16" s="175">
        <v>533815.25491215684</v>
      </c>
      <c r="I16" s="175">
        <v>533331.34258705273</v>
      </c>
      <c r="J16" s="175">
        <v>369181</v>
      </c>
      <c r="K16" s="175">
        <v>331762</v>
      </c>
      <c r="L16" s="175">
        <v>373949</v>
      </c>
      <c r="M16" s="175">
        <v>365654.0839021774</v>
      </c>
      <c r="N16" s="175">
        <v>289298.98463229596</v>
      </c>
      <c r="O16" s="175">
        <v>265571.15321333561</v>
      </c>
      <c r="P16" s="199">
        <v>218536.74993858233</v>
      </c>
      <c r="Q16" s="199">
        <v>211125.55345530304</v>
      </c>
      <c r="R16" s="175">
        <v>253443.59917079602</v>
      </c>
      <c r="S16" s="175">
        <v>295585.83534293668</v>
      </c>
      <c r="T16" s="175">
        <v>259179.51845178183</v>
      </c>
      <c r="U16" s="199">
        <v>205399.99459306998</v>
      </c>
      <c r="V16" s="199">
        <v>224852</v>
      </c>
      <c r="W16" s="175">
        <v>239165</v>
      </c>
      <c r="X16" s="155">
        <v>232067.75544598053</v>
      </c>
      <c r="Y16" s="155">
        <v>230592.72476885104</v>
      </c>
      <c r="Z16" s="155">
        <v>200000.88263062047</v>
      </c>
      <c r="AA16" s="155">
        <v>141046.54486702677</v>
      </c>
      <c r="AB16" s="155">
        <v>194986.93157731756</v>
      </c>
      <c r="AC16" s="209">
        <v>192496.12987740291</v>
      </c>
      <c r="AD16" s="209">
        <v>221422.95047993099</v>
      </c>
      <c r="AE16" s="209">
        <v>232059.51744461054</v>
      </c>
      <c r="AF16" s="209">
        <v>78046.510498122763</v>
      </c>
      <c r="AG16" s="209">
        <v>233607.14</v>
      </c>
      <c r="AH16" s="209">
        <v>260321.133342202</v>
      </c>
      <c r="AI16" s="209">
        <v>171480.31132346185</v>
      </c>
      <c r="AJ16" s="209">
        <v>163388.53086559279</v>
      </c>
    </row>
    <row r="17" spans="1:36" s="30" customFormat="1" x14ac:dyDescent="0.2">
      <c r="A17" s="197" t="s">
        <v>43</v>
      </c>
      <c r="B17" s="198">
        <v>5720600.0190757345</v>
      </c>
      <c r="C17" s="175">
        <v>5667080.1301614866</v>
      </c>
      <c r="D17" s="175">
        <v>4306740.890333429</v>
      </c>
      <c r="E17" s="175">
        <v>2541243.9101934293</v>
      </c>
      <c r="F17" s="175">
        <v>4280437.8387493556</v>
      </c>
      <c r="G17" s="175">
        <v>4616873.6639034497</v>
      </c>
      <c r="H17" s="175">
        <v>4902449.2168034762</v>
      </c>
      <c r="I17" s="175">
        <v>5094987.7623947989</v>
      </c>
      <c r="J17" s="175">
        <v>5579291</v>
      </c>
      <c r="K17" s="175">
        <v>6051448</v>
      </c>
      <c r="L17" s="175">
        <v>5948925</v>
      </c>
      <c r="M17" s="175">
        <v>5600915.5380602721</v>
      </c>
      <c r="N17" s="175">
        <v>5693632.4544663271</v>
      </c>
      <c r="O17" s="175">
        <v>5984479.5375142591</v>
      </c>
      <c r="P17" s="199">
        <v>6405086.0561395381</v>
      </c>
      <c r="Q17" s="199">
        <v>6762313.1596594602</v>
      </c>
      <c r="R17" s="175">
        <v>7202566.2173756929</v>
      </c>
      <c r="S17" s="175">
        <v>7691086.5124573503</v>
      </c>
      <c r="T17" s="175">
        <v>6913450.7203912791</v>
      </c>
      <c r="U17" s="199">
        <v>6512715.6414973242</v>
      </c>
      <c r="V17" s="199">
        <v>6721038</v>
      </c>
      <c r="W17" s="175">
        <v>7129051</v>
      </c>
      <c r="X17" s="155">
        <v>7625462.7030766131</v>
      </c>
      <c r="Y17" s="155">
        <v>7916580.7299931627</v>
      </c>
      <c r="Z17" s="155">
        <v>7929766.3333725883</v>
      </c>
      <c r="AA17" s="155">
        <v>8183080.9955924451</v>
      </c>
      <c r="AB17" s="155">
        <v>8328189.1079201158</v>
      </c>
      <c r="AC17" s="209">
        <v>8838765.4818659462</v>
      </c>
      <c r="AD17" s="209">
        <v>9432106.4114809521</v>
      </c>
      <c r="AE17" s="209">
        <v>9293546.7499514446</v>
      </c>
      <c r="AF17" s="209">
        <v>2719314.807567887</v>
      </c>
      <c r="AG17" s="209">
        <v>6944450.8099999996</v>
      </c>
      <c r="AH17" s="209">
        <v>10061678.683664134</v>
      </c>
      <c r="AI17" s="209">
        <v>10116302.145813448</v>
      </c>
      <c r="AJ17" s="209">
        <v>9977704.9012258034</v>
      </c>
    </row>
    <row r="18" spans="1:36" s="30" customFormat="1" x14ac:dyDescent="0.2">
      <c r="A18" s="197" t="s">
        <v>44</v>
      </c>
      <c r="B18" s="198">
        <v>5236063.4420026839</v>
      </c>
      <c r="C18" s="175">
        <v>5483653.1344777541</v>
      </c>
      <c r="D18" s="175">
        <v>5973546.5799942585</v>
      </c>
      <c r="E18" s="175">
        <v>5774414.8934218604</v>
      </c>
      <c r="F18" s="175">
        <v>5842455.9945244612</v>
      </c>
      <c r="G18" s="175">
        <v>5633326.3257344877</v>
      </c>
      <c r="H18" s="175">
        <v>5677151.0415629763</v>
      </c>
      <c r="I18" s="175">
        <v>6458370.0323880184</v>
      </c>
      <c r="J18" s="175">
        <v>6808785</v>
      </c>
      <c r="K18" s="175">
        <v>6633839</v>
      </c>
      <c r="L18" s="175">
        <v>6707014</v>
      </c>
      <c r="M18" s="175">
        <v>6348895.592797582</v>
      </c>
      <c r="N18" s="175">
        <v>6572522.2815205837</v>
      </c>
      <c r="O18" s="175">
        <v>6604563.1181214247</v>
      </c>
      <c r="P18" s="199">
        <v>7221077.7439305745</v>
      </c>
      <c r="Q18" s="199">
        <v>8543140.8509389218</v>
      </c>
      <c r="R18" s="175">
        <v>9065377.0168062299</v>
      </c>
      <c r="S18" s="175">
        <v>8957683.9875892922</v>
      </c>
      <c r="T18" s="175">
        <v>7836269.4873865228</v>
      </c>
      <c r="U18" s="199">
        <v>7422963.4101781016</v>
      </c>
      <c r="V18" s="199">
        <v>7748268</v>
      </c>
      <c r="W18" s="175">
        <v>8340558</v>
      </c>
      <c r="X18" s="155">
        <v>8804858.5235070344</v>
      </c>
      <c r="Y18" s="155">
        <v>8942533.8038873263</v>
      </c>
      <c r="Z18" s="155">
        <v>9288507.8213630859</v>
      </c>
      <c r="AA18" s="155">
        <v>9779911.6627841145</v>
      </c>
      <c r="AB18" s="155">
        <v>9911862.9203354698</v>
      </c>
      <c r="AC18" s="209">
        <v>10708674.538487578</v>
      </c>
      <c r="AD18" s="209">
        <v>10756065.706617517</v>
      </c>
      <c r="AE18" s="209">
        <v>11065496.609275704</v>
      </c>
      <c r="AF18" s="209">
        <v>4410382.8880658373</v>
      </c>
      <c r="AG18" s="209">
        <v>10799283.92</v>
      </c>
      <c r="AH18" s="209">
        <v>13006756.602957131</v>
      </c>
      <c r="AI18" s="209">
        <v>12858237.731027102</v>
      </c>
      <c r="AJ18" s="209">
        <v>12293706.144899331</v>
      </c>
    </row>
    <row r="19" spans="1:36" s="30" customFormat="1" x14ac:dyDescent="0.2">
      <c r="A19" s="201" t="s">
        <v>45</v>
      </c>
      <c r="B19" s="198">
        <v>972438.85605744785</v>
      </c>
      <c r="C19" s="175">
        <v>1088396.3855690148</v>
      </c>
      <c r="D19" s="175">
        <v>1386362.9962268793</v>
      </c>
      <c r="E19" s="175">
        <v>1219319.0677003376</v>
      </c>
      <c r="F19" s="175">
        <v>1248387.783993969</v>
      </c>
      <c r="G19" s="175">
        <v>1226698.3352432037</v>
      </c>
      <c r="H19" s="175">
        <v>1160058.0912231179</v>
      </c>
      <c r="I19" s="175">
        <v>1681145.2745004189</v>
      </c>
      <c r="J19" s="175">
        <v>1349711</v>
      </c>
      <c r="K19" s="175">
        <v>1328468</v>
      </c>
      <c r="L19" s="175">
        <v>1260327</v>
      </c>
      <c r="M19" s="175">
        <v>1271174.8512029438</v>
      </c>
      <c r="N19" s="175">
        <v>1343347.4118416717</v>
      </c>
      <c r="O19" s="175">
        <v>1386127.539369334</v>
      </c>
      <c r="P19" s="199">
        <v>1428858.3993423744</v>
      </c>
      <c r="Q19" s="199">
        <v>1672088.8269422241</v>
      </c>
      <c r="R19" s="175">
        <v>1832907.0841864725</v>
      </c>
      <c r="S19" s="175">
        <v>1920744.2248610742</v>
      </c>
      <c r="T19" s="175">
        <v>1542931.625057321</v>
      </c>
      <c r="U19" s="199">
        <v>1427706.1922250916</v>
      </c>
      <c r="V19" s="199">
        <v>1491872</v>
      </c>
      <c r="W19" s="175">
        <v>1574458</v>
      </c>
      <c r="X19" s="155">
        <v>1684022.9352678191</v>
      </c>
      <c r="Y19" s="155">
        <v>1767562.3822589577</v>
      </c>
      <c r="Z19" s="155">
        <v>1861246.1517158032</v>
      </c>
      <c r="AA19" s="155">
        <v>1892997.0614811953</v>
      </c>
      <c r="AB19" s="155">
        <v>1942628.3373077656</v>
      </c>
      <c r="AC19" s="209">
        <v>2177026.3839799399</v>
      </c>
      <c r="AD19" s="209">
        <v>2074168.4610094537</v>
      </c>
      <c r="AE19" s="209">
        <v>2001646.6147667556</v>
      </c>
      <c r="AF19" s="209">
        <v>894780.82074492413</v>
      </c>
      <c r="AG19" s="209">
        <v>1759510.41</v>
      </c>
      <c r="AH19" s="209">
        <v>2403892.1404063879</v>
      </c>
      <c r="AI19" s="209">
        <v>2378022.8381061573</v>
      </c>
      <c r="AJ19" s="209">
        <v>2249945.623695876</v>
      </c>
    </row>
    <row r="20" spans="1:36" s="30" customFormat="1" x14ac:dyDescent="0.2">
      <c r="A20" s="202" t="s">
        <v>46</v>
      </c>
      <c r="B20" s="203">
        <v>4263624.5859452356</v>
      </c>
      <c r="C20" s="204">
        <v>4395256.7489087395</v>
      </c>
      <c r="D20" s="204">
        <v>4587183.5837673787</v>
      </c>
      <c r="E20" s="204">
        <v>4555095.8257215228</v>
      </c>
      <c r="F20" s="204">
        <v>4594068.2105304925</v>
      </c>
      <c r="G20" s="204">
        <v>4406627.9904912841</v>
      </c>
      <c r="H20" s="204">
        <v>4517092.9503398584</v>
      </c>
      <c r="I20" s="204">
        <v>4777224.7578875991</v>
      </c>
      <c r="J20" s="204">
        <v>5459073</v>
      </c>
      <c r="K20" s="204">
        <v>5305372</v>
      </c>
      <c r="L20" s="204">
        <v>5446687</v>
      </c>
      <c r="M20" s="204">
        <v>5077720.7415946368</v>
      </c>
      <c r="N20" s="204">
        <v>5229174.8696789145</v>
      </c>
      <c r="O20" s="204">
        <v>5218435.5787520902</v>
      </c>
      <c r="P20" s="205">
        <v>5792219.3445882015</v>
      </c>
      <c r="Q20" s="205">
        <v>6871052.0239966977</v>
      </c>
      <c r="R20" s="204">
        <v>7232469.932619758</v>
      </c>
      <c r="S20" s="204">
        <v>7036939.762728218</v>
      </c>
      <c r="T20" s="204">
        <v>6293337.8623291999</v>
      </c>
      <c r="U20" s="205">
        <v>5995257.2179530095</v>
      </c>
      <c r="V20" s="205">
        <v>6256396</v>
      </c>
      <c r="W20" s="204">
        <v>6766100</v>
      </c>
      <c r="X20" s="210">
        <v>7120835.5882392181</v>
      </c>
      <c r="Y20" s="210">
        <v>7174971.4216267541</v>
      </c>
      <c r="Z20" s="206">
        <v>7427261.669647566</v>
      </c>
      <c r="AA20" s="206">
        <v>7886914.6013039714</v>
      </c>
      <c r="AB20" s="206">
        <v>7969234.5830390602</v>
      </c>
      <c r="AC20" s="209">
        <v>8531648.1545170248</v>
      </c>
      <c r="AD20" s="209">
        <v>8681897.2456190344</v>
      </c>
      <c r="AE20" s="209">
        <v>9063849.9945184458</v>
      </c>
      <c r="AF20" s="209">
        <v>3515602.0673204223</v>
      </c>
      <c r="AG20" s="209">
        <v>9039773.5099999998</v>
      </c>
      <c r="AH20" s="209">
        <v>10602864.462561525</v>
      </c>
      <c r="AI20" s="209">
        <v>10480214.892924311</v>
      </c>
      <c r="AJ20" s="209">
        <v>10043760.521198153</v>
      </c>
    </row>
    <row r="21" spans="1:36" s="30" customFormat="1" x14ac:dyDescent="0.2">
      <c r="A21" s="162" t="s">
        <v>31</v>
      </c>
      <c r="B21" s="192">
        <v>15129343.658955276</v>
      </c>
      <c r="C21" s="193">
        <v>15197505.447883917</v>
      </c>
      <c r="D21" s="193">
        <v>16711395.195182629</v>
      </c>
      <c r="E21" s="193">
        <v>17179790.865497317</v>
      </c>
      <c r="F21" s="193">
        <v>17784890.741557732</v>
      </c>
      <c r="G21" s="193">
        <v>18779171.991940748</v>
      </c>
      <c r="H21" s="193">
        <v>18992562.959494248</v>
      </c>
      <c r="I21" s="193">
        <v>17946294.949194577</v>
      </c>
      <c r="J21" s="193">
        <v>16541975</v>
      </c>
      <c r="K21" s="193">
        <v>16951060</v>
      </c>
      <c r="L21" s="193">
        <v>16541563</v>
      </c>
      <c r="M21" s="193">
        <v>14651444.373475673</v>
      </c>
      <c r="N21" s="193">
        <v>14295393.955690078</v>
      </c>
      <c r="O21" s="193">
        <v>13745717.320240073</v>
      </c>
      <c r="P21" s="207">
        <v>14320225.364448858</v>
      </c>
      <c r="Q21" s="207">
        <v>14982810.981642153</v>
      </c>
      <c r="R21" s="193">
        <v>14561806.282459244</v>
      </c>
      <c r="S21" s="193">
        <v>14034869.13012174</v>
      </c>
      <c r="T21" s="193">
        <v>13632782.772428324</v>
      </c>
      <c r="U21" s="207">
        <v>13133723.679197798</v>
      </c>
      <c r="V21" s="207">
        <v>15162849.83877619</v>
      </c>
      <c r="W21" s="193">
        <v>15986073</v>
      </c>
      <c r="X21" s="208">
        <v>19171223.529237811</v>
      </c>
      <c r="Y21" s="208">
        <v>19587054.455238394</v>
      </c>
      <c r="Z21" s="208">
        <v>20126518.575301021</v>
      </c>
      <c r="AA21" s="208">
        <v>21136447.497028619</v>
      </c>
      <c r="AB21" s="208">
        <v>21858440.591626924</v>
      </c>
      <c r="AC21" s="211">
        <v>23648581.780863531</v>
      </c>
      <c r="AD21" s="211">
        <v>23991703.224751685</v>
      </c>
      <c r="AE21" s="211">
        <v>23157340.604930598</v>
      </c>
      <c r="AF21" s="211">
        <v>5121580.8024885962</v>
      </c>
      <c r="AG21" s="211">
        <v>1838391.73</v>
      </c>
      <c r="AH21" s="211">
        <v>9472926.7920249477</v>
      </c>
      <c r="AI21" s="211">
        <v>14036454.565868903</v>
      </c>
      <c r="AJ21" s="211">
        <v>13467046.320775609</v>
      </c>
    </row>
    <row r="22" spans="1:36" s="30" customFormat="1" x14ac:dyDescent="0.2">
      <c r="A22" s="197" t="s">
        <v>39</v>
      </c>
      <c r="B22" s="198">
        <v>11563739.4644075</v>
      </c>
      <c r="C22" s="175">
        <v>11403812.841229076</v>
      </c>
      <c r="D22" s="175">
        <v>12469056.35235925</v>
      </c>
      <c r="E22" s="175">
        <v>12757227.426225847</v>
      </c>
      <c r="F22" s="175">
        <v>13760929.94053302</v>
      </c>
      <c r="G22" s="175">
        <v>14360123.0850222</v>
      </c>
      <c r="H22" s="175">
        <v>14055658.341704855</v>
      </c>
      <c r="I22" s="175">
        <v>13113316.747868691</v>
      </c>
      <c r="J22" s="175">
        <v>10985733</v>
      </c>
      <c r="K22" s="175">
        <v>12316027</v>
      </c>
      <c r="L22" s="175">
        <v>12343138</v>
      </c>
      <c r="M22" s="175">
        <v>10726486.63062234</v>
      </c>
      <c r="N22" s="175">
        <v>10555643.639504556</v>
      </c>
      <c r="O22" s="175">
        <v>10076260.306548042</v>
      </c>
      <c r="P22" s="199">
        <v>10908572.209547957</v>
      </c>
      <c r="Q22" s="199">
        <v>11407413.994765924</v>
      </c>
      <c r="R22" s="175">
        <v>10989021.437166888</v>
      </c>
      <c r="S22" s="175">
        <v>10497261.813436167</v>
      </c>
      <c r="T22" s="175">
        <v>10151871.070123866</v>
      </c>
      <c r="U22" s="199">
        <v>9941050.0117387678</v>
      </c>
      <c r="V22" s="199">
        <v>11230757.968758179</v>
      </c>
      <c r="W22" s="175">
        <v>11640310</v>
      </c>
      <c r="X22" s="155">
        <v>13991909.906840097</v>
      </c>
      <c r="Y22" s="155">
        <v>14225630.144406991</v>
      </c>
      <c r="Z22" s="155">
        <v>14626036.12115931</v>
      </c>
      <c r="AA22" s="155">
        <v>15382475.099928938</v>
      </c>
      <c r="AB22" s="155">
        <v>15903999.753709793</v>
      </c>
      <c r="AC22" s="209">
        <v>17026445.400175754</v>
      </c>
      <c r="AD22" s="209">
        <v>17387311.942523763</v>
      </c>
      <c r="AE22" s="209">
        <v>17065676.6947545</v>
      </c>
      <c r="AF22" s="209">
        <v>3386811.8089578738</v>
      </c>
      <c r="AG22" s="209">
        <v>1004610.97</v>
      </c>
      <c r="AH22" s="209">
        <v>5983777.5732805394</v>
      </c>
      <c r="AI22" s="209">
        <v>9985238.6310442239</v>
      </c>
      <c r="AJ22" s="209">
        <v>10101328.03230422</v>
      </c>
    </row>
    <row r="23" spans="1:36" s="30" customFormat="1" x14ac:dyDescent="0.2">
      <c r="A23" s="200" t="s">
        <v>40</v>
      </c>
      <c r="B23" s="198">
        <v>2006512.2882882105</v>
      </c>
      <c r="C23" s="175">
        <v>1992215.2073174925</v>
      </c>
      <c r="D23" s="175">
        <v>2456808.1726282667</v>
      </c>
      <c r="E23" s="175">
        <v>2678192.9441535403</v>
      </c>
      <c r="F23" s="175">
        <v>2292287.072857657</v>
      </c>
      <c r="G23" s="175">
        <v>2447525.0357119925</v>
      </c>
      <c r="H23" s="175">
        <v>2480625.5848965566</v>
      </c>
      <c r="I23" s="175">
        <v>2358483.0728630736</v>
      </c>
      <c r="J23" s="175">
        <v>2470350</v>
      </c>
      <c r="K23" s="175">
        <v>2251043</v>
      </c>
      <c r="L23" s="175">
        <v>2196711</v>
      </c>
      <c r="M23" s="175">
        <v>1968883.5097306806</v>
      </c>
      <c r="N23" s="175">
        <v>1701789.6825225044</v>
      </c>
      <c r="O23" s="175">
        <v>1640529.5279184177</v>
      </c>
      <c r="P23" s="199">
        <v>1515316.8153907668</v>
      </c>
      <c r="Q23" s="199">
        <v>1501378.9170940374</v>
      </c>
      <c r="R23" s="175">
        <v>1786502.8323789192</v>
      </c>
      <c r="S23" s="175">
        <v>1835052.9704534875</v>
      </c>
      <c r="T23" s="175">
        <v>1808013.2619838126</v>
      </c>
      <c r="U23" s="199">
        <v>1801491.24589983</v>
      </c>
      <c r="V23" s="199">
        <v>2183565</v>
      </c>
      <c r="W23" s="175">
        <v>2475185</v>
      </c>
      <c r="X23" s="155">
        <v>2927048.0155554675</v>
      </c>
      <c r="Y23" s="155">
        <v>2965156.0150104901</v>
      </c>
      <c r="Z23" s="155">
        <v>3033209.2145340894</v>
      </c>
      <c r="AA23" s="155">
        <v>3245793.6838149005</v>
      </c>
      <c r="AB23" s="155">
        <v>3379725.5926716425</v>
      </c>
      <c r="AC23" s="209">
        <v>3493085.2791279457</v>
      </c>
      <c r="AD23" s="209">
        <v>3550207.0919316681</v>
      </c>
      <c r="AE23" s="209">
        <v>3293025.9272904932</v>
      </c>
      <c r="AF23" s="209">
        <v>917236.59583897353</v>
      </c>
      <c r="AG23" s="209">
        <v>604605.32999999996</v>
      </c>
      <c r="AH23" s="209">
        <v>2322717.2342351857</v>
      </c>
      <c r="AI23" s="209">
        <v>2379564.8908267096</v>
      </c>
      <c r="AJ23" s="209">
        <v>1786473.8011980602</v>
      </c>
    </row>
    <row r="24" spans="1:36" s="30" customFormat="1" x14ac:dyDescent="0.2">
      <c r="A24" s="197" t="s">
        <v>41</v>
      </c>
      <c r="B24" s="198">
        <v>62374.952757250823</v>
      </c>
      <c r="C24" s="175">
        <v>57199.798810146756</v>
      </c>
      <c r="D24" s="175">
        <v>56322.404655010134</v>
      </c>
      <c r="E24" s="175">
        <v>69193.832023717972</v>
      </c>
      <c r="F24" s="175">
        <v>57337.212243851245</v>
      </c>
      <c r="G24" s="175">
        <v>80812.224368177471</v>
      </c>
      <c r="H24" s="175">
        <v>120074.7325115328</v>
      </c>
      <c r="I24" s="175">
        <v>130005.71904013252</v>
      </c>
      <c r="J24" s="175">
        <v>86661</v>
      </c>
      <c r="K24" s="175">
        <v>44047</v>
      </c>
      <c r="L24" s="175">
        <v>24623</v>
      </c>
      <c r="M24" s="175">
        <v>40030.694175698212</v>
      </c>
      <c r="N24" s="175">
        <v>57819.467300613134</v>
      </c>
      <c r="O24" s="175">
        <v>58979.138976483635</v>
      </c>
      <c r="P24" s="199">
        <v>37626.144495545821</v>
      </c>
      <c r="Q24" s="199">
        <v>43693.799498514134</v>
      </c>
      <c r="R24" s="175">
        <v>53737.067146371926</v>
      </c>
      <c r="S24" s="175">
        <v>37865.007958457456</v>
      </c>
      <c r="T24" s="175">
        <v>39271.926868091621</v>
      </c>
      <c r="U24" s="199">
        <v>18634.233860677923</v>
      </c>
      <c r="V24" s="199">
        <v>18441.306445239974</v>
      </c>
      <c r="W24" s="175">
        <v>27839</v>
      </c>
      <c r="X24" s="155">
        <v>30872.494747822791</v>
      </c>
      <c r="Y24" s="155">
        <v>31701.825167523133</v>
      </c>
      <c r="Z24" s="155">
        <v>26697.355618634912</v>
      </c>
      <c r="AA24" s="155">
        <v>30803.251123774571</v>
      </c>
      <c r="AB24" s="155">
        <v>41043.893003153986</v>
      </c>
      <c r="AC24" s="209">
        <v>43558.978396555387</v>
      </c>
      <c r="AD24" s="209">
        <v>35178.543167577111</v>
      </c>
      <c r="AE24" s="209">
        <v>33571.725020894752</v>
      </c>
      <c r="AF24" s="209">
        <v>9152.3623456659116</v>
      </c>
      <c r="AG24" s="209">
        <v>904.85</v>
      </c>
      <c r="AH24" s="209">
        <v>14189.716010325907</v>
      </c>
      <c r="AI24" s="209">
        <v>21351.833804212714</v>
      </c>
      <c r="AJ24" s="209">
        <v>15026.178466199639</v>
      </c>
    </row>
    <row r="25" spans="1:36" s="30" customFormat="1" x14ac:dyDescent="0.2">
      <c r="A25" s="197" t="s">
        <v>42</v>
      </c>
      <c r="B25" s="198">
        <v>15655.264898321482</v>
      </c>
      <c r="C25" s="175">
        <v>26915.6523118025</v>
      </c>
      <c r="D25" s="175">
        <v>32831.472211440618</v>
      </c>
      <c r="E25" s="175">
        <v>42041.885607435986</v>
      </c>
      <c r="F25" s="175">
        <v>54903.684986675944</v>
      </c>
      <c r="G25" s="175">
        <v>101208.23731867362</v>
      </c>
      <c r="H25" s="175">
        <v>158361.62053777624</v>
      </c>
      <c r="I25" s="175">
        <v>153926.95679011277</v>
      </c>
      <c r="J25" s="175">
        <v>93160</v>
      </c>
      <c r="K25" s="175">
        <v>78509</v>
      </c>
      <c r="L25" s="175">
        <v>39757</v>
      </c>
      <c r="M25" s="175">
        <v>34495.546248022627</v>
      </c>
      <c r="N25" s="175">
        <v>63774.59378037147</v>
      </c>
      <c r="O25" s="175">
        <v>45880.991724054154</v>
      </c>
      <c r="P25" s="199">
        <v>22915.823315780322</v>
      </c>
      <c r="Q25" s="199">
        <v>19122.669672328982</v>
      </c>
      <c r="R25" s="175">
        <v>28071.391898939892</v>
      </c>
      <c r="S25" s="175">
        <v>27596.808531460156</v>
      </c>
      <c r="T25" s="175">
        <v>24097.940987032383</v>
      </c>
      <c r="U25" s="199">
        <v>16720.748800219146</v>
      </c>
      <c r="V25" s="199">
        <v>22051.126532452643</v>
      </c>
      <c r="W25" s="175">
        <v>24573</v>
      </c>
      <c r="X25" s="155">
        <v>30664.835254282472</v>
      </c>
      <c r="Y25" s="155">
        <v>28572.534148461302</v>
      </c>
      <c r="Z25" s="155">
        <v>25819.45957795599</v>
      </c>
      <c r="AA25" s="155">
        <v>21886.923739286158</v>
      </c>
      <c r="AB25" s="155">
        <v>26157.811739696637</v>
      </c>
      <c r="AC25" s="209">
        <v>26236.530315794516</v>
      </c>
      <c r="AD25" s="209">
        <v>34566.12777668122</v>
      </c>
      <c r="AE25" s="209">
        <v>37268.77717163122</v>
      </c>
      <c r="AF25" s="209">
        <v>5181.9424783634795</v>
      </c>
      <c r="AG25" s="209">
        <v>1331.07</v>
      </c>
      <c r="AH25" s="209">
        <v>19178.866557882513</v>
      </c>
      <c r="AI25" s="209">
        <v>21422.976366940944</v>
      </c>
      <c r="AJ25" s="209">
        <v>11524.265164160339</v>
      </c>
    </row>
    <row r="26" spans="1:36" s="30" customFormat="1" x14ac:dyDescent="0.2">
      <c r="A26" s="197" t="s">
        <v>43</v>
      </c>
      <c r="B26" s="198">
        <v>622266.97178394301</v>
      </c>
      <c r="C26" s="175">
        <v>800643.20649519737</v>
      </c>
      <c r="D26" s="175">
        <v>626515.08417999104</v>
      </c>
      <c r="E26" s="175">
        <v>481938.95060684462</v>
      </c>
      <c r="F26" s="175">
        <v>562525.85044050077</v>
      </c>
      <c r="G26" s="175">
        <v>653299.17083822587</v>
      </c>
      <c r="H26" s="175">
        <v>796846.8170204889</v>
      </c>
      <c r="I26" s="175">
        <v>744544.08606569609</v>
      </c>
      <c r="J26" s="175">
        <v>957577</v>
      </c>
      <c r="K26" s="175">
        <v>596515</v>
      </c>
      <c r="L26" s="175">
        <v>654123</v>
      </c>
      <c r="M26" s="175">
        <v>541986.96838334249</v>
      </c>
      <c r="N26" s="175">
        <v>527999.10862607171</v>
      </c>
      <c r="O26" s="175">
        <v>522840.09351492621</v>
      </c>
      <c r="P26" s="199">
        <v>501120.21297557733</v>
      </c>
      <c r="Q26" s="199">
        <v>418976.64466361422</v>
      </c>
      <c r="R26" s="175">
        <v>427167.23863789963</v>
      </c>
      <c r="S26" s="175">
        <v>414422.66210593772</v>
      </c>
      <c r="T26" s="175">
        <v>353459.81443123287</v>
      </c>
      <c r="U26" s="199">
        <v>309185.45605253393</v>
      </c>
      <c r="V26" s="199">
        <v>414044.92036140466</v>
      </c>
      <c r="W26" s="175">
        <v>468056</v>
      </c>
      <c r="X26" s="155">
        <v>543070.63141527981</v>
      </c>
      <c r="Y26" s="155">
        <v>600356.93313319061</v>
      </c>
      <c r="Z26" s="155">
        <v>690561.63156331447</v>
      </c>
      <c r="AA26" s="155">
        <v>771560.41065951833</v>
      </c>
      <c r="AB26" s="155">
        <v>764161.55435710598</v>
      </c>
      <c r="AC26" s="209">
        <v>802911.34574707935</v>
      </c>
      <c r="AD26" s="209">
        <v>956845.32786985964</v>
      </c>
      <c r="AE26" s="209">
        <v>815241.64335483534</v>
      </c>
      <c r="AF26" s="209">
        <v>221038.76026384617</v>
      </c>
      <c r="AG26" s="209">
        <v>61354.58</v>
      </c>
      <c r="AH26" s="209">
        <v>378843.76188492309</v>
      </c>
      <c r="AI26" s="209">
        <v>469250.96221134812</v>
      </c>
      <c r="AJ26" s="209">
        <v>399553.38574275642</v>
      </c>
    </row>
    <row r="27" spans="1:36" s="30" customFormat="1" x14ac:dyDescent="0.2">
      <c r="A27" s="197" t="s">
        <v>44</v>
      </c>
      <c r="B27" s="198">
        <v>858794.71682004933</v>
      </c>
      <c r="C27" s="175">
        <v>916718.74172020343</v>
      </c>
      <c r="D27" s="175">
        <v>1069861.7091486701</v>
      </c>
      <c r="E27" s="175">
        <v>1151195.826879933</v>
      </c>
      <c r="F27" s="175">
        <v>1056906.9804960331</v>
      </c>
      <c r="G27" s="175">
        <v>1136204.2386814796</v>
      </c>
      <c r="H27" s="175">
        <v>1380995.8628230356</v>
      </c>
      <c r="I27" s="175">
        <v>1446018.3665668722</v>
      </c>
      <c r="J27" s="175">
        <v>1948494</v>
      </c>
      <c r="K27" s="175">
        <v>1664919</v>
      </c>
      <c r="L27" s="175">
        <v>1283211</v>
      </c>
      <c r="M27" s="175">
        <v>1339561.0243155877</v>
      </c>
      <c r="N27" s="175">
        <v>1388367.4639559598</v>
      </c>
      <c r="O27" s="175">
        <v>1401227.2615581483</v>
      </c>
      <c r="P27" s="199">
        <v>1334674.1587232361</v>
      </c>
      <c r="Q27" s="199">
        <v>1592224.9559477349</v>
      </c>
      <c r="R27" s="175">
        <v>1277306.3152302257</v>
      </c>
      <c r="S27" s="175">
        <v>1222669.8676362301</v>
      </c>
      <c r="T27" s="175">
        <v>1256068.7580342863</v>
      </c>
      <c r="U27" s="199">
        <v>1046642.5375351113</v>
      </c>
      <c r="V27" s="199">
        <v>1293989.2570496176</v>
      </c>
      <c r="W27" s="175">
        <v>1350110</v>
      </c>
      <c r="X27" s="155">
        <v>1647657.6454248617</v>
      </c>
      <c r="Y27" s="155">
        <v>1735637.0033696182</v>
      </c>
      <c r="Z27" s="155">
        <v>1724194.7928477202</v>
      </c>
      <c r="AA27" s="155">
        <v>1683928.1277621977</v>
      </c>
      <c r="AB27" s="155">
        <v>1743351.9861455278</v>
      </c>
      <c r="AC27" s="209">
        <v>2256344.247101658</v>
      </c>
      <c r="AD27" s="209">
        <v>2027594.1914805037</v>
      </c>
      <c r="AE27" s="209">
        <v>1912555.8373387947</v>
      </c>
      <c r="AF27" s="209">
        <v>582159.33260387403</v>
      </c>
      <c r="AG27" s="209">
        <v>165584.93</v>
      </c>
      <c r="AH27" s="209">
        <v>754219.64005609183</v>
      </c>
      <c r="AI27" s="209">
        <v>1159625.271615468</v>
      </c>
      <c r="AJ27" s="209">
        <v>1153140.6578991942</v>
      </c>
    </row>
    <row r="28" spans="1:36" s="30" customFormat="1" x14ac:dyDescent="0.2">
      <c r="A28" s="201" t="s">
        <v>45</v>
      </c>
      <c r="B28" s="198">
        <v>194280.50185935394</v>
      </c>
      <c r="C28" s="175">
        <v>260220.32094527897</v>
      </c>
      <c r="D28" s="175">
        <v>300861.40344096033</v>
      </c>
      <c r="E28" s="175">
        <v>251539.74121979054</v>
      </c>
      <c r="F28" s="175">
        <v>267346.15694608929</v>
      </c>
      <c r="G28" s="175">
        <v>247959.50739884458</v>
      </c>
      <c r="H28" s="175">
        <v>255016.45349441277</v>
      </c>
      <c r="I28" s="175">
        <v>349569.49886587809</v>
      </c>
      <c r="J28" s="175">
        <v>584810</v>
      </c>
      <c r="K28" s="175">
        <v>494589</v>
      </c>
      <c r="L28" s="175">
        <v>238738</v>
      </c>
      <c r="M28" s="175">
        <v>279658.04220129311</v>
      </c>
      <c r="N28" s="175">
        <v>341671.17228944902</v>
      </c>
      <c r="O28" s="175">
        <v>339019.81618420006</v>
      </c>
      <c r="P28" s="199">
        <v>327822.80227702222</v>
      </c>
      <c r="Q28" s="199">
        <v>383950.49964711972</v>
      </c>
      <c r="R28" s="175">
        <v>363334.0407741738</v>
      </c>
      <c r="S28" s="175">
        <v>313775.0697241489</v>
      </c>
      <c r="T28" s="175">
        <v>284152.92279701651</v>
      </c>
      <c r="U28" s="199">
        <v>244962.95153644669</v>
      </c>
      <c r="V28" s="199">
        <v>302724.30467859661</v>
      </c>
      <c r="W28" s="175">
        <v>321958</v>
      </c>
      <c r="X28" s="155">
        <v>361615.67572728678</v>
      </c>
      <c r="Y28" s="155">
        <v>372879.4611388077</v>
      </c>
      <c r="Z28" s="155">
        <v>353699.71488192223</v>
      </c>
      <c r="AA28" s="155">
        <v>363116.34316278767</v>
      </c>
      <c r="AB28" s="155">
        <v>365351.13131585857</v>
      </c>
      <c r="AC28" s="209">
        <v>516538.44019228092</v>
      </c>
      <c r="AD28" s="209">
        <v>421036.71241826116</v>
      </c>
      <c r="AE28" s="209">
        <v>348797.69892567937</v>
      </c>
      <c r="AF28" s="209">
        <v>87650.394146851148</v>
      </c>
      <c r="AG28" s="209">
        <v>14026.06</v>
      </c>
      <c r="AH28" s="209">
        <v>162654.66072473591</v>
      </c>
      <c r="AI28" s="209">
        <v>206663.4690977619</v>
      </c>
      <c r="AJ28" s="209">
        <v>222099.68080531011</v>
      </c>
    </row>
    <row r="29" spans="1:36" s="30" customFormat="1" ht="13.5" thickBot="1" x14ac:dyDescent="0.25">
      <c r="A29" s="212" t="s">
        <v>46</v>
      </c>
      <c r="B29" s="213">
        <v>664514.21496069524</v>
      </c>
      <c r="C29" s="182">
        <v>656498.42077492445</v>
      </c>
      <c r="D29" s="182">
        <v>769000.30570770986</v>
      </c>
      <c r="E29" s="182">
        <v>899656.08566014247</v>
      </c>
      <c r="F29" s="182">
        <v>789560.82354994351</v>
      </c>
      <c r="G29" s="182">
        <v>888244.73128263513</v>
      </c>
      <c r="H29" s="182">
        <v>1125979.4093286227</v>
      </c>
      <c r="I29" s="182">
        <v>1096448.8677009945</v>
      </c>
      <c r="J29" s="182">
        <v>1363684</v>
      </c>
      <c r="K29" s="182">
        <v>1170330</v>
      </c>
      <c r="L29" s="182">
        <v>1044472</v>
      </c>
      <c r="M29" s="182">
        <v>1059902.9821142945</v>
      </c>
      <c r="N29" s="182">
        <v>1046696.2916665107</v>
      </c>
      <c r="O29" s="182">
        <v>1062207.445373948</v>
      </c>
      <c r="P29" s="214">
        <v>1006851.3564462137</v>
      </c>
      <c r="Q29" s="214">
        <v>1208274.4563006151</v>
      </c>
      <c r="R29" s="182">
        <v>913972.27445605176</v>
      </c>
      <c r="S29" s="182">
        <v>908894.69428931153</v>
      </c>
      <c r="T29" s="182">
        <v>971916.13291939313</v>
      </c>
      <c r="U29" s="214">
        <v>801679.03130932013</v>
      </c>
      <c r="V29" s="214">
        <v>991264.99621219374</v>
      </c>
      <c r="W29" s="182">
        <v>1028152</v>
      </c>
      <c r="X29" s="183">
        <v>1286041.9696975749</v>
      </c>
      <c r="Y29" s="183">
        <v>1362757.5422308489</v>
      </c>
      <c r="Z29" s="183">
        <v>1370495.0779657653</v>
      </c>
      <c r="AA29" s="183">
        <v>1320811.7845994041</v>
      </c>
      <c r="AB29" s="183">
        <v>1378000.8548296674</v>
      </c>
      <c r="AC29" s="215">
        <v>1739805.8069093484</v>
      </c>
      <c r="AD29" s="215">
        <v>1606557.4790622967</v>
      </c>
      <c r="AE29" s="215">
        <v>1563758.1384131492</v>
      </c>
      <c r="AF29" s="215">
        <v>494508.9384570198</v>
      </c>
      <c r="AG29" s="215">
        <v>151558.87</v>
      </c>
      <c r="AH29" s="215">
        <v>591564.97933134949</v>
      </c>
      <c r="AI29" s="215">
        <v>952961.80250695348</v>
      </c>
      <c r="AJ29" s="215">
        <v>931040.97709389497</v>
      </c>
    </row>
    <row r="30" spans="1:36" s="30" customFormat="1" x14ac:dyDescent="0.2"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T30" s="217"/>
      <c r="Z30" s="218"/>
    </row>
    <row r="31" spans="1:36" s="30" customFormat="1" x14ac:dyDescent="0.2">
      <c r="A31" s="185" t="s">
        <v>32</v>
      </c>
      <c r="T31" s="217"/>
      <c r="Z31" s="218"/>
    </row>
    <row r="32" spans="1:36" s="30" customFormat="1" x14ac:dyDescent="0.2">
      <c r="A32" s="185" t="s">
        <v>33</v>
      </c>
      <c r="T32" s="217"/>
      <c r="Z32" s="218"/>
    </row>
    <row r="33" spans="1:41" s="30" customFormat="1" x14ac:dyDescent="0.2">
      <c r="A33" s="185" t="s">
        <v>34</v>
      </c>
      <c r="T33" s="217"/>
      <c r="Z33" s="218"/>
    </row>
    <row r="34" spans="1:41" s="30" customFormat="1" x14ac:dyDescent="0.2">
      <c r="A34" s="185" t="s">
        <v>35</v>
      </c>
      <c r="T34" s="217"/>
      <c r="Z34" s="218"/>
    </row>
    <row r="35" spans="1:41" s="30" customFormat="1" x14ac:dyDescent="0.2">
      <c r="A35" s="185" t="s">
        <v>36</v>
      </c>
      <c r="M35" s="219"/>
      <c r="N35" s="220"/>
      <c r="T35" s="217"/>
      <c r="U35" s="217"/>
      <c r="V35" s="217"/>
      <c r="Z35" s="218"/>
      <c r="AL35" s="16"/>
      <c r="AM35" s="16"/>
      <c r="AN35" s="16"/>
      <c r="AO35" s="16"/>
    </row>
    <row r="36" spans="1:41" s="30" customFormat="1" x14ac:dyDescent="0.2">
      <c r="A36" s="185" t="s">
        <v>37</v>
      </c>
      <c r="T36" s="217"/>
      <c r="U36" s="217"/>
      <c r="V36" s="217"/>
      <c r="AL36" s="16"/>
      <c r="AM36" s="16"/>
      <c r="AN36" s="16"/>
      <c r="AO36" s="16"/>
    </row>
    <row r="37" spans="1:41" x14ac:dyDescent="0.2">
      <c r="T37" s="221"/>
      <c r="U37" s="221"/>
      <c r="V37" s="221"/>
    </row>
    <row r="38" spans="1:41" x14ac:dyDescent="0.2">
      <c r="T38" s="221"/>
      <c r="U38" s="221"/>
      <c r="V38" s="221"/>
    </row>
    <row r="39" spans="1:41" x14ac:dyDescent="0.2">
      <c r="U39" s="221"/>
      <c r="V39" s="221"/>
    </row>
    <row r="40" spans="1:41" x14ac:dyDescent="0.2">
      <c r="U40" s="221"/>
      <c r="V40" s="221"/>
    </row>
    <row r="41" spans="1:41" x14ac:dyDescent="0.2">
      <c r="U41" s="221"/>
      <c r="V41" s="221"/>
    </row>
    <row r="42" spans="1:41" x14ac:dyDescent="0.2">
      <c r="U42" s="221"/>
      <c r="V42" s="221"/>
    </row>
  </sheetData>
  <phoneticPr fontId="0" type="noConversion"/>
  <printOptions horizontalCentered="1"/>
  <pageMargins left="0.9" right="0.75" top="1.5" bottom="1" header="1.01" footer="0.5"/>
  <pageSetup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J50"/>
  <sheetViews>
    <sheetView workbookViewId="0"/>
  </sheetViews>
  <sheetFormatPr defaultRowHeight="12.75" x14ac:dyDescent="0.2"/>
  <cols>
    <col min="1" max="1" width="13" style="16" customWidth="1"/>
    <col min="2" max="25" width="11.28515625" style="16" customWidth="1"/>
    <col min="26" max="27" width="11.28515625" style="16" bestFit="1" customWidth="1"/>
    <col min="28" max="28" width="11.28515625" style="16" customWidth="1"/>
    <col min="29" max="29" width="11" style="16" customWidth="1"/>
    <col min="30" max="36" width="10.140625" style="16" bestFit="1" customWidth="1"/>
    <col min="37" max="16384" width="9.140625" style="16"/>
  </cols>
  <sheetData>
    <row r="1" spans="1:36" ht="20.25" customHeight="1" thickBot="1" x14ac:dyDescent="0.3">
      <c r="A1" s="229" t="s">
        <v>373</v>
      </c>
      <c r="V1" s="230"/>
    </row>
    <row r="2" spans="1:36" s="231" customFormat="1" ht="19.5" customHeight="1" thickBot="1" x14ac:dyDescent="0.25">
      <c r="A2" s="13"/>
      <c r="B2" s="190">
        <v>1990</v>
      </c>
      <c r="C2" s="190">
        <v>1991</v>
      </c>
      <c r="D2" s="190">
        <v>1992</v>
      </c>
      <c r="E2" s="190">
        <v>1993</v>
      </c>
      <c r="F2" s="190">
        <v>1994</v>
      </c>
      <c r="G2" s="190">
        <v>1995</v>
      </c>
      <c r="H2" s="190">
        <v>1996</v>
      </c>
      <c r="I2" s="190">
        <v>1997</v>
      </c>
      <c r="J2" s="190">
        <v>1998</v>
      </c>
      <c r="K2" s="190">
        <v>1999</v>
      </c>
      <c r="L2" s="190">
        <v>2000</v>
      </c>
      <c r="M2" s="190">
        <v>2001</v>
      </c>
      <c r="N2" s="190">
        <v>2002</v>
      </c>
      <c r="O2" s="190">
        <v>2003</v>
      </c>
      <c r="P2" s="190">
        <v>2004</v>
      </c>
      <c r="Q2" s="190">
        <v>2005</v>
      </c>
      <c r="R2" s="190" t="s">
        <v>16</v>
      </c>
      <c r="S2" s="190">
        <v>2007</v>
      </c>
      <c r="T2" s="190">
        <v>2008</v>
      </c>
      <c r="U2" s="190">
        <v>2009</v>
      </c>
      <c r="V2" s="190" t="s">
        <v>17</v>
      </c>
      <c r="W2" s="190">
        <v>2011</v>
      </c>
      <c r="X2" s="190">
        <v>2012</v>
      </c>
      <c r="Y2" s="190">
        <v>2013</v>
      </c>
      <c r="Z2" s="13" t="s">
        <v>18</v>
      </c>
      <c r="AA2" s="13">
        <v>2015</v>
      </c>
      <c r="AB2" s="13">
        <v>2016</v>
      </c>
      <c r="AC2" s="13" t="s">
        <v>38</v>
      </c>
      <c r="AD2" s="13">
        <v>2018</v>
      </c>
      <c r="AE2" s="13">
        <v>2019</v>
      </c>
      <c r="AF2" s="13">
        <v>2020</v>
      </c>
      <c r="AG2" s="13">
        <v>2021</v>
      </c>
      <c r="AH2" s="13">
        <v>2022</v>
      </c>
      <c r="AI2" s="13">
        <v>2023</v>
      </c>
      <c r="AJ2" s="13">
        <v>2024</v>
      </c>
    </row>
    <row r="3" spans="1:36" s="23" customFormat="1" x14ac:dyDescent="0.2">
      <c r="A3" s="162" t="s">
        <v>47</v>
      </c>
      <c r="B3" s="232">
        <v>56398498.9093711</v>
      </c>
      <c r="C3" s="232">
        <v>53772838.633395657</v>
      </c>
      <c r="D3" s="232">
        <v>55723013.353120536</v>
      </c>
      <c r="E3" s="232">
        <v>53836610.797029406</v>
      </c>
      <c r="F3" s="232">
        <v>57169824.763301194</v>
      </c>
      <c r="G3" s="232">
        <v>57340910.577823967</v>
      </c>
      <c r="H3" s="232">
        <v>57936622.44268705</v>
      </c>
      <c r="I3" s="232">
        <v>57373492.952146187</v>
      </c>
      <c r="J3" s="232">
        <v>57446912.631713629</v>
      </c>
      <c r="K3" s="232">
        <v>60020237.486891702</v>
      </c>
      <c r="L3" s="232">
        <v>61721150</v>
      </c>
      <c r="M3" s="232">
        <v>57760242.443708628</v>
      </c>
      <c r="N3" s="232">
        <v>58471087.587480545</v>
      </c>
      <c r="O3" s="232">
        <v>58782699.215614319</v>
      </c>
      <c r="P3" s="232">
        <v>62761989.188966148</v>
      </c>
      <c r="Q3" s="232">
        <v>67687478.900396779</v>
      </c>
      <c r="R3" s="232">
        <v>69145853.828416333</v>
      </c>
      <c r="S3" s="232">
        <v>69135310.120081216</v>
      </c>
      <c r="T3" s="232">
        <v>63130133.201143883</v>
      </c>
      <c r="U3" s="232">
        <v>60255060.501469672</v>
      </c>
      <c r="V3" s="232">
        <v>64951433</v>
      </c>
      <c r="W3" s="232">
        <v>67825871.182403475</v>
      </c>
      <c r="X3" s="232">
        <v>73663903.189638972</v>
      </c>
      <c r="Y3" s="232">
        <v>74049771.935825154</v>
      </c>
      <c r="Z3" s="232">
        <v>75269196.744484693</v>
      </c>
      <c r="AA3" s="232">
        <v>78086080.961956397</v>
      </c>
      <c r="AB3" s="232">
        <v>79669135.467285544</v>
      </c>
      <c r="AC3" s="233">
        <v>83608117.832791433</v>
      </c>
      <c r="AD3" s="233">
        <v>87724599.342195109</v>
      </c>
      <c r="AE3" s="233">
        <v>89692421.937125012</v>
      </c>
      <c r="AF3" s="233">
        <v>28516797.128571887</v>
      </c>
      <c r="AG3" s="233">
        <v>65312273.907814085</v>
      </c>
      <c r="AH3" s="233">
        <v>84736186.972912475</v>
      </c>
      <c r="AI3" s="233">
        <v>85674125.540478632</v>
      </c>
      <c r="AJ3" s="233">
        <v>83723187.849276751</v>
      </c>
    </row>
    <row r="4" spans="1:36" x14ac:dyDescent="0.2">
      <c r="A4" s="24" t="s">
        <v>48</v>
      </c>
      <c r="B4" s="237">
        <v>4704492.3385215625</v>
      </c>
      <c r="C4" s="237">
        <v>4368205.5029177926</v>
      </c>
      <c r="D4" s="237">
        <v>4654211.4916955493</v>
      </c>
      <c r="E4" s="237">
        <v>4625155.4747799328</v>
      </c>
      <c r="F4" s="237">
        <v>4376091.5614403887</v>
      </c>
      <c r="G4" s="237">
        <v>4598399.2786180284</v>
      </c>
      <c r="H4" s="237">
        <v>4657243.1755713485</v>
      </c>
      <c r="I4" s="237">
        <v>4509542.6544555388</v>
      </c>
      <c r="J4" s="237">
        <v>5370976.7333826423</v>
      </c>
      <c r="K4" s="237">
        <v>5572575.465632828</v>
      </c>
      <c r="L4" s="237">
        <v>5319915</v>
      </c>
      <c r="M4" s="237">
        <v>5628264.5632757116</v>
      </c>
      <c r="N4" s="237">
        <v>4955560.9024121631</v>
      </c>
      <c r="O4" s="237">
        <v>5256580.9575698869</v>
      </c>
      <c r="P4" s="237">
        <v>5412527.3864343856</v>
      </c>
      <c r="Q4" s="237">
        <v>5955053.772624</v>
      </c>
      <c r="R4" s="237">
        <v>6253496.1506930497</v>
      </c>
      <c r="S4" s="237">
        <v>5973247.962556812</v>
      </c>
      <c r="T4" s="237">
        <v>6195308.6640836895</v>
      </c>
      <c r="U4" s="237">
        <v>5536200.5314982999</v>
      </c>
      <c r="V4" s="237">
        <v>5690200.0096665192</v>
      </c>
      <c r="W4" s="237">
        <v>6383049.6285257321</v>
      </c>
      <c r="X4" s="237">
        <v>6892105.4970201449</v>
      </c>
      <c r="Y4" s="237">
        <v>6870046.4138038671</v>
      </c>
      <c r="Z4" s="237">
        <v>7120459.2047876315</v>
      </c>
      <c r="AA4" s="237">
        <v>7186747.9793100385</v>
      </c>
      <c r="AB4" s="237">
        <v>7404467.6504256092</v>
      </c>
      <c r="AC4" s="238">
        <v>7651350.30734111</v>
      </c>
      <c r="AD4" s="238">
        <v>7972913.6827943418</v>
      </c>
      <c r="AE4" s="238">
        <v>8076193.6039375681</v>
      </c>
      <c r="AF4" s="238">
        <v>8272732.0430610999</v>
      </c>
      <c r="AG4" s="238">
        <v>2506145.4665011228</v>
      </c>
      <c r="AH4" s="238">
        <v>6223435.7668681974</v>
      </c>
      <c r="AI4" s="238">
        <v>8008253.8697010446</v>
      </c>
      <c r="AJ4" s="238">
        <v>7364808.026471464</v>
      </c>
    </row>
    <row r="5" spans="1:36" x14ac:dyDescent="0.2">
      <c r="A5" s="24" t="s">
        <v>49</v>
      </c>
      <c r="B5" s="237">
        <v>4363598.405227365</v>
      </c>
      <c r="C5" s="237">
        <v>3378492.4051135536</v>
      </c>
      <c r="D5" s="237">
        <v>4523423.0735010309</v>
      </c>
      <c r="E5" s="237">
        <v>4294121.4483392593</v>
      </c>
      <c r="F5" s="237">
        <v>4656015.5311855357</v>
      </c>
      <c r="G5" s="237">
        <v>4450813.5430688523</v>
      </c>
      <c r="H5" s="237">
        <v>4965866.7271469804</v>
      </c>
      <c r="I5" s="237">
        <v>4603331.4820731906</v>
      </c>
      <c r="J5" s="237">
        <v>4824140.2744165706</v>
      </c>
      <c r="K5" s="237">
        <v>4998162.6801159754</v>
      </c>
      <c r="L5" s="237">
        <v>5204348</v>
      </c>
      <c r="M5" s="237">
        <v>4941711.2175480276</v>
      </c>
      <c r="N5" s="237">
        <v>4710325.8353745323</v>
      </c>
      <c r="O5" s="237">
        <v>4682431.1669271355</v>
      </c>
      <c r="P5" s="237">
        <v>5032956.4020762509</v>
      </c>
      <c r="Q5" s="237">
        <v>5355389.3889748603</v>
      </c>
      <c r="R5" s="237">
        <v>5602392.1585972216</v>
      </c>
      <c r="S5" s="237">
        <v>5471362.3167670844</v>
      </c>
      <c r="T5" s="237">
        <v>5682681.051391352</v>
      </c>
      <c r="U5" s="237">
        <v>4870413.3666856857</v>
      </c>
      <c r="V5" s="237">
        <v>4970352</v>
      </c>
      <c r="W5" s="237">
        <v>5581322.9032113887</v>
      </c>
      <c r="X5" s="237">
        <v>5903789.3021527715</v>
      </c>
      <c r="Y5" s="237">
        <v>5965046.5051890174</v>
      </c>
      <c r="Z5" s="237">
        <v>5965883.6985209873</v>
      </c>
      <c r="AA5" s="237">
        <v>6138434.4039583318</v>
      </c>
      <c r="AB5" s="237">
        <v>6311992.1489814892</v>
      </c>
      <c r="AC5" s="238">
        <v>6457924.879010587</v>
      </c>
      <c r="AD5" s="238">
        <v>7039063.8448899817</v>
      </c>
      <c r="AE5" s="238">
        <v>6843754.612686797</v>
      </c>
      <c r="AF5" s="238">
        <v>7121132.1804127228</v>
      </c>
      <c r="AG5" s="238">
        <v>2539867.9215830434</v>
      </c>
      <c r="AH5" s="238">
        <v>5771453.480864347</v>
      </c>
      <c r="AI5" s="238">
        <v>6751891.4234408941</v>
      </c>
      <c r="AJ5" s="238">
        <v>6659458.0613391306</v>
      </c>
    </row>
    <row r="6" spans="1:36" x14ac:dyDescent="0.2">
      <c r="A6" s="24" t="s">
        <v>50</v>
      </c>
      <c r="B6" s="237">
        <v>4740829.3340131762</v>
      </c>
      <c r="C6" s="237">
        <v>4287162.489760966</v>
      </c>
      <c r="D6" s="237">
        <v>4620750.7492627688</v>
      </c>
      <c r="E6" s="237">
        <v>4774363.7503266735</v>
      </c>
      <c r="F6" s="237">
        <v>5259763.3764632428</v>
      </c>
      <c r="G6" s="237">
        <v>5001750.9385495847</v>
      </c>
      <c r="H6" s="237">
        <v>5123876.2972347829</v>
      </c>
      <c r="I6" s="237">
        <v>5238229.754716564</v>
      </c>
      <c r="J6" s="237">
        <v>4953050.6411605496</v>
      </c>
      <c r="K6" s="237">
        <v>5142170.3146590041</v>
      </c>
      <c r="L6" s="237">
        <v>5473230</v>
      </c>
      <c r="M6" s="237">
        <v>5355903.8233829904</v>
      </c>
      <c r="N6" s="237">
        <v>4981201.3739421517</v>
      </c>
      <c r="O6" s="237">
        <v>4773694.4072821382</v>
      </c>
      <c r="P6" s="237">
        <v>5159117.3538123602</v>
      </c>
      <c r="Q6" s="237">
        <v>5980895.2849104665</v>
      </c>
      <c r="R6" s="237">
        <v>6023952.0127117457</v>
      </c>
      <c r="S6" s="237">
        <v>5958199.4051569868</v>
      </c>
      <c r="T6" s="237">
        <v>5960938.9407168478</v>
      </c>
      <c r="U6" s="237">
        <v>4888563.1407189863</v>
      </c>
      <c r="V6" s="237">
        <v>5333698.2783937193</v>
      </c>
      <c r="W6" s="237">
        <v>5750058.337877376</v>
      </c>
      <c r="X6" s="237">
        <v>6376019.107998712</v>
      </c>
      <c r="Y6" s="237">
        <v>6624496.2069039308</v>
      </c>
      <c r="Z6" s="237">
        <v>6486630.6537861237</v>
      </c>
      <c r="AA6" s="237">
        <v>6846372.3306859881</v>
      </c>
      <c r="AB6" s="237">
        <v>6863234.9433932016</v>
      </c>
      <c r="AC6" s="238">
        <v>7050634.2966831643</v>
      </c>
      <c r="AD6" s="238">
        <v>7696598.570954062</v>
      </c>
      <c r="AE6" s="238">
        <v>7716824.624916506</v>
      </c>
      <c r="AF6" s="238">
        <v>3907992.6662759427</v>
      </c>
      <c r="AG6" s="238">
        <v>4259790.5441062329</v>
      </c>
      <c r="AH6" s="238">
        <v>7046878.3218076136</v>
      </c>
      <c r="AI6" s="238">
        <v>7818257.7448434085</v>
      </c>
      <c r="AJ6" s="238">
        <v>7391700.9869169369</v>
      </c>
    </row>
    <row r="7" spans="1:36" x14ac:dyDescent="0.2">
      <c r="A7" s="24" t="s">
        <v>51</v>
      </c>
      <c r="B7" s="237">
        <v>4562487.2346891873</v>
      </c>
      <c r="C7" s="237">
        <v>4266312.696251004</v>
      </c>
      <c r="D7" s="237">
        <v>4437343.2052557124</v>
      </c>
      <c r="E7" s="237">
        <v>4294007.8232431021</v>
      </c>
      <c r="F7" s="237">
        <v>4481473.9591844929</v>
      </c>
      <c r="G7" s="237">
        <v>4434473.7973666526</v>
      </c>
      <c r="H7" s="237">
        <v>4488379.8778642397</v>
      </c>
      <c r="I7" s="237">
        <v>4539360.6471089581</v>
      </c>
      <c r="J7" s="237">
        <v>4453853.075276088</v>
      </c>
      <c r="K7" s="237">
        <v>4330560.7683981759</v>
      </c>
      <c r="L7" s="237">
        <v>4789043</v>
      </c>
      <c r="M7" s="237">
        <v>4645721.631608393</v>
      </c>
      <c r="N7" s="237">
        <v>4159427.198744393</v>
      </c>
      <c r="O7" s="237">
        <v>4302020.7646825425</v>
      </c>
      <c r="P7" s="237">
        <v>4663810.2100066943</v>
      </c>
      <c r="Q7" s="237">
        <v>4706970.0488296133</v>
      </c>
      <c r="R7" s="237">
        <v>5068784.8234613454</v>
      </c>
      <c r="S7" s="237">
        <v>5360107.6799964216</v>
      </c>
      <c r="T7" s="237">
        <v>4769782.6811316507</v>
      </c>
      <c r="U7" s="237">
        <v>4758343.7965284362</v>
      </c>
      <c r="V7" s="237">
        <v>4763537.7138125533</v>
      </c>
      <c r="W7" s="237">
        <v>5126413.9094431084</v>
      </c>
      <c r="X7" s="237">
        <v>5563588.1057042498</v>
      </c>
      <c r="Y7" s="237">
        <v>5593031.8334500091</v>
      </c>
      <c r="Z7" s="237">
        <v>5696891.2398533691</v>
      </c>
      <c r="AA7" s="237">
        <v>5836905.4903441034</v>
      </c>
      <c r="AB7" s="237">
        <v>5865372.7959916126</v>
      </c>
      <c r="AC7" s="238">
        <v>6458628.7839754559</v>
      </c>
      <c r="AD7" s="238">
        <v>6717075.8768115183</v>
      </c>
      <c r="AE7" s="238">
        <v>6885014.6650557648</v>
      </c>
      <c r="AF7" s="238">
        <v>131623.36849061592</v>
      </c>
      <c r="AG7" s="238">
        <v>4544286.8291275119</v>
      </c>
      <c r="AH7" s="238">
        <v>7067889.1200690288</v>
      </c>
      <c r="AI7" s="238">
        <v>7013493.4061546326</v>
      </c>
      <c r="AJ7" s="238">
        <v>6215288.5536376527</v>
      </c>
    </row>
    <row r="8" spans="1:36" x14ac:dyDescent="0.2">
      <c r="A8" s="24" t="s">
        <v>52</v>
      </c>
      <c r="B8" s="237">
        <v>4427902.1241346849</v>
      </c>
      <c r="C8" s="237">
        <v>4345231.5006484939</v>
      </c>
      <c r="D8" s="237">
        <v>4442853.3292175652</v>
      </c>
      <c r="E8" s="237">
        <v>4316333.270417301</v>
      </c>
      <c r="F8" s="237">
        <v>4338628.3508303501</v>
      </c>
      <c r="G8" s="237">
        <v>4439830.4279808449</v>
      </c>
      <c r="H8" s="237">
        <v>4585839.5597769972</v>
      </c>
      <c r="I8" s="237">
        <v>4408093.963454592</v>
      </c>
      <c r="J8" s="237">
        <v>4180818.9808753915</v>
      </c>
      <c r="K8" s="237">
        <v>4288807.3822760666</v>
      </c>
      <c r="L8" s="237">
        <v>4622620</v>
      </c>
      <c r="M8" s="237">
        <v>4391613.3875765828</v>
      </c>
      <c r="N8" s="237">
        <v>4413071.8112374628</v>
      </c>
      <c r="O8" s="237">
        <v>4227250.2281521866</v>
      </c>
      <c r="P8" s="237">
        <v>4698207.2433549138</v>
      </c>
      <c r="Q8" s="237">
        <v>4882235.0542774992</v>
      </c>
      <c r="R8" s="237">
        <v>5071626.5504721869</v>
      </c>
      <c r="S8" s="237">
        <v>5155342.7105898876</v>
      </c>
      <c r="T8" s="237">
        <v>4799528.976848268</v>
      </c>
      <c r="U8" s="237">
        <v>4553280.6039422033</v>
      </c>
      <c r="V8" s="237">
        <v>4951963.7112778984</v>
      </c>
      <c r="W8" s="237">
        <v>4910125.6807270749</v>
      </c>
      <c r="X8" s="237">
        <v>5492567.0627922723</v>
      </c>
      <c r="Y8" s="237">
        <v>5527685.6295072697</v>
      </c>
      <c r="Z8" s="237">
        <v>5654107.5798775656</v>
      </c>
      <c r="AA8" s="237">
        <v>6031520.4090218255</v>
      </c>
      <c r="AB8" s="237">
        <v>6061561.3526302725</v>
      </c>
      <c r="AC8" s="238">
        <v>6424097.4533589417</v>
      </c>
      <c r="AD8" s="238">
        <v>6818289.5390085625</v>
      </c>
      <c r="AE8" s="238">
        <v>7035854.400267221</v>
      </c>
      <c r="AF8" s="238">
        <v>283206.84724403254</v>
      </c>
      <c r="AG8" s="238">
        <v>5906488.2058038209</v>
      </c>
      <c r="AH8" s="238">
        <v>6874588.5430479767</v>
      </c>
      <c r="AI8" s="238">
        <v>6872630.4463751977</v>
      </c>
      <c r="AJ8" s="238">
        <v>6550818.0812279973</v>
      </c>
    </row>
    <row r="9" spans="1:36" x14ac:dyDescent="0.2">
      <c r="A9" s="24" t="s">
        <v>53</v>
      </c>
      <c r="B9" s="237">
        <v>5099783.0215137117</v>
      </c>
      <c r="C9" s="237">
        <v>4913828.243666457</v>
      </c>
      <c r="D9" s="237">
        <v>4868928.6001708042</v>
      </c>
      <c r="E9" s="237">
        <v>4450488.472252816</v>
      </c>
      <c r="F9" s="237">
        <v>4885004.7274224926</v>
      </c>
      <c r="G9" s="237">
        <v>5009337.8597491216</v>
      </c>
      <c r="H9" s="237">
        <v>5239757.1570388805</v>
      </c>
      <c r="I9" s="237">
        <v>4910152.8882689793</v>
      </c>
      <c r="J9" s="237">
        <v>4907805.1794674825</v>
      </c>
      <c r="K9" s="237">
        <v>5178167.032188897</v>
      </c>
      <c r="L9" s="237">
        <v>5586567</v>
      </c>
      <c r="M9" s="237">
        <v>5485939.3490806203</v>
      </c>
      <c r="N9" s="237">
        <v>5366738.8655228419</v>
      </c>
      <c r="O9" s="237">
        <v>5191265.8614420574</v>
      </c>
      <c r="P9" s="237">
        <v>5643628.0801861491</v>
      </c>
      <c r="Q9" s="237">
        <v>6120620.7860837691</v>
      </c>
      <c r="R9" s="237">
        <v>6272003.2240646826</v>
      </c>
      <c r="S9" s="237">
        <v>6292455.5882039592</v>
      </c>
      <c r="T9" s="237">
        <v>5582440.4621820655</v>
      </c>
      <c r="U9" s="237">
        <v>5412858.5788462125</v>
      </c>
      <c r="V9" s="237">
        <v>5683778.2545277346</v>
      </c>
      <c r="W9" s="237">
        <v>5794444.7488067765</v>
      </c>
      <c r="X9" s="237">
        <v>6331504.7584596099</v>
      </c>
      <c r="Y9" s="237">
        <v>6581167.4254012154</v>
      </c>
      <c r="Z9" s="237">
        <v>6671490.9040971464</v>
      </c>
      <c r="AA9" s="237">
        <v>7094009.6705910852</v>
      </c>
      <c r="AB9" s="237">
        <v>7235518.9744229894</v>
      </c>
      <c r="AC9" s="238">
        <v>7525107.1167270634</v>
      </c>
      <c r="AD9" s="238">
        <v>8152230.4016637979</v>
      </c>
      <c r="AE9" s="238">
        <v>8334138.1333282609</v>
      </c>
      <c r="AF9" s="238">
        <v>473129.53383237484</v>
      </c>
      <c r="AG9" s="238">
        <v>7679182.9819754343</v>
      </c>
      <c r="AH9" s="238">
        <v>7953216.4060487794</v>
      </c>
      <c r="AI9" s="238">
        <v>8050041.4317934625</v>
      </c>
      <c r="AJ9" s="238">
        <v>7819943.7132400097</v>
      </c>
    </row>
    <row r="10" spans="1:36" x14ac:dyDescent="0.2">
      <c r="A10" s="24" t="s">
        <v>54</v>
      </c>
      <c r="B10" s="237">
        <v>5390758.3455876829</v>
      </c>
      <c r="C10" s="237">
        <v>5321219.0461822953</v>
      </c>
      <c r="D10" s="237">
        <v>4991954.4178515524</v>
      </c>
      <c r="E10" s="237">
        <v>4875758.6188879199</v>
      </c>
      <c r="F10" s="237">
        <v>5220741.4913327657</v>
      </c>
      <c r="G10" s="237">
        <v>5389152.6797691202</v>
      </c>
      <c r="H10" s="237">
        <v>5368823.9363758489</v>
      </c>
      <c r="I10" s="237">
        <v>5299729.5321249943</v>
      </c>
      <c r="J10" s="237">
        <v>5339987.0840727724</v>
      </c>
      <c r="K10" s="237">
        <v>5829819.701637404</v>
      </c>
      <c r="L10" s="237">
        <v>5936270</v>
      </c>
      <c r="M10" s="237">
        <v>5990892.9459899366</v>
      </c>
      <c r="N10" s="237">
        <v>5765263.3547246177</v>
      </c>
      <c r="O10" s="237">
        <v>5903009.8080907026</v>
      </c>
      <c r="P10" s="237">
        <v>6341213.1977726305</v>
      </c>
      <c r="Q10" s="237">
        <v>6950956.4715385623</v>
      </c>
      <c r="R10" s="237">
        <v>6820131.7385069663</v>
      </c>
      <c r="S10" s="237">
        <v>6603836.9666156452</v>
      </c>
      <c r="T10" s="237">
        <v>5807228.0882791104</v>
      </c>
      <c r="U10" s="237">
        <v>5900644.2833826654</v>
      </c>
      <c r="V10" s="237">
        <v>6537788</v>
      </c>
      <c r="W10" s="237">
        <v>6325403.0119823385</v>
      </c>
      <c r="X10" s="237">
        <v>6881186.6412615487</v>
      </c>
      <c r="Y10" s="237">
        <v>7080409.0789373592</v>
      </c>
      <c r="Z10" s="237">
        <v>7084616.1529242694</v>
      </c>
      <c r="AA10" s="237">
        <v>7516377.821279631</v>
      </c>
      <c r="AB10" s="237">
        <v>7561516.1002838649</v>
      </c>
      <c r="AC10" s="238">
        <v>8114776.3850782923</v>
      </c>
      <c r="AD10" s="238">
        <v>8492557.8641146291</v>
      </c>
      <c r="AE10" s="238">
        <v>8878982.6898542605</v>
      </c>
      <c r="AF10" s="238">
        <v>567594.87917667825</v>
      </c>
      <c r="AG10" s="238">
        <v>8221213.6213339083</v>
      </c>
      <c r="AH10" s="238">
        <v>8625980.4108576365</v>
      </c>
      <c r="AI10" s="238">
        <v>8442787.31553041</v>
      </c>
      <c r="AJ10" s="238">
        <v>8060286.0512325726</v>
      </c>
    </row>
    <row r="11" spans="1:36" x14ac:dyDescent="0.2">
      <c r="A11" s="24" t="s">
        <v>55</v>
      </c>
      <c r="B11" s="237">
        <v>5538591.0477415286</v>
      </c>
      <c r="C11" s="237">
        <v>5432325.5323911086</v>
      </c>
      <c r="D11" s="237">
        <v>5119458.6197850704</v>
      </c>
      <c r="E11" s="237">
        <v>4983191.5093846098</v>
      </c>
      <c r="F11" s="237">
        <v>5449763.0656750305</v>
      </c>
      <c r="G11" s="237">
        <v>5483314.6239486532</v>
      </c>
      <c r="H11" s="237">
        <v>5518289.408202203</v>
      </c>
      <c r="I11" s="237">
        <v>5359371.1081800247</v>
      </c>
      <c r="J11" s="237">
        <v>5151563.178060228</v>
      </c>
      <c r="K11" s="237">
        <v>5408724.4280488379</v>
      </c>
      <c r="L11" s="237">
        <v>5466582</v>
      </c>
      <c r="M11" s="237">
        <v>5723244.0370600512</v>
      </c>
      <c r="N11" s="237">
        <v>5554370.3370732618</v>
      </c>
      <c r="O11" s="237">
        <v>5813346.6573094632</v>
      </c>
      <c r="P11" s="237">
        <v>5822233.5850679344</v>
      </c>
      <c r="Q11" s="237">
        <v>6352686.6902953656</v>
      </c>
      <c r="R11" s="237">
        <v>6268980.8863328332</v>
      </c>
      <c r="S11" s="237">
        <v>6553918.4378368258</v>
      </c>
      <c r="T11" s="237">
        <v>5523031.8398411581</v>
      </c>
      <c r="U11" s="237">
        <v>5459768.8692332404</v>
      </c>
      <c r="V11" s="237">
        <v>5971669</v>
      </c>
      <c r="W11" s="237">
        <v>5882997.2151418831</v>
      </c>
      <c r="X11" s="237">
        <v>6438854.6509115612</v>
      </c>
      <c r="Y11" s="237">
        <v>6572995.8850282198</v>
      </c>
      <c r="Z11" s="237">
        <v>6461493.978094263</v>
      </c>
      <c r="AA11" s="237">
        <v>6663656.6639397275</v>
      </c>
      <c r="AB11" s="237">
        <v>6766547.4434780544</v>
      </c>
      <c r="AC11" s="238">
        <v>7041714.181882197</v>
      </c>
      <c r="AD11" s="238">
        <v>7292310.852105354</v>
      </c>
      <c r="AE11" s="238">
        <v>7840391.7824240588</v>
      </c>
      <c r="AF11" s="238">
        <v>701387.86673073377</v>
      </c>
      <c r="AG11" s="238">
        <v>6553002.6051843259</v>
      </c>
      <c r="AH11" s="238">
        <v>7499144.9867856875</v>
      </c>
      <c r="AI11" s="238">
        <v>6648025.3938677451</v>
      </c>
      <c r="AJ11" s="238">
        <v>6953579.5452366155</v>
      </c>
    </row>
    <row r="12" spans="1:36" x14ac:dyDescent="0.2">
      <c r="A12" s="24" t="s">
        <v>56</v>
      </c>
      <c r="B12" s="237">
        <v>4178082.2435976183</v>
      </c>
      <c r="C12" s="237">
        <v>4406957.066433779</v>
      </c>
      <c r="D12" s="237">
        <v>4395516.046083834</v>
      </c>
      <c r="E12" s="237">
        <v>4050952.4027237971</v>
      </c>
      <c r="F12" s="237">
        <v>4340256.5401209556</v>
      </c>
      <c r="G12" s="237">
        <v>4395255.27080476</v>
      </c>
      <c r="H12" s="237">
        <v>4438809.5986460457</v>
      </c>
      <c r="I12" s="237">
        <v>4552436.3430320192</v>
      </c>
      <c r="J12" s="237">
        <v>4083329.2267247569</v>
      </c>
      <c r="K12" s="237">
        <v>4371297.7147523807</v>
      </c>
      <c r="L12" s="237">
        <v>4369177</v>
      </c>
      <c r="M12" s="237">
        <v>3251895.6336240666</v>
      </c>
      <c r="N12" s="237">
        <v>4098107.3844819646</v>
      </c>
      <c r="O12" s="237">
        <v>4048526.3062376631</v>
      </c>
      <c r="P12" s="237">
        <v>4482657.6981113516</v>
      </c>
      <c r="Q12" s="237">
        <v>4772839.3957896987</v>
      </c>
      <c r="R12" s="237">
        <v>4939911.6337186983</v>
      </c>
      <c r="S12" s="237">
        <v>4829060.1720748255</v>
      </c>
      <c r="T12" s="237">
        <v>4079904.6090482995</v>
      </c>
      <c r="U12" s="237">
        <v>4256804.7931594737</v>
      </c>
      <c r="V12" s="237">
        <v>4688190.5505842846</v>
      </c>
      <c r="W12" s="237">
        <v>4909527.2238284517</v>
      </c>
      <c r="X12" s="237">
        <v>5220053.4170336304</v>
      </c>
      <c r="Y12" s="237">
        <v>5218323.8488001656</v>
      </c>
      <c r="Z12" s="237">
        <v>5294034.9993007705</v>
      </c>
      <c r="AA12" s="237">
        <v>5332589.5502978042</v>
      </c>
      <c r="AB12" s="237">
        <v>5685918.1748660021</v>
      </c>
      <c r="AC12" s="238">
        <v>5868625.9911829773</v>
      </c>
      <c r="AD12" s="238">
        <v>6134890.9879400674</v>
      </c>
      <c r="AE12" s="238">
        <v>6089616.3668177109</v>
      </c>
      <c r="AF12" s="238">
        <v>614171.905399326</v>
      </c>
      <c r="AG12" s="238">
        <v>4622028.7370955441</v>
      </c>
      <c r="AH12" s="238">
        <v>6221489.9335296433</v>
      </c>
      <c r="AI12" s="238">
        <v>5611584.0150626255</v>
      </c>
      <c r="AJ12" s="238">
        <v>5766461.2280066824</v>
      </c>
    </row>
    <row r="13" spans="1:36" x14ac:dyDescent="0.2">
      <c r="A13" s="24" t="s">
        <v>57</v>
      </c>
      <c r="B13" s="237">
        <v>4335153.2259086752</v>
      </c>
      <c r="C13" s="237">
        <v>4214707.8403284354</v>
      </c>
      <c r="D13" s="237">
        <v>4518898.0303113982</v>
      </c>
      <c r="E13" s="237">
        <v>4393468.5618361868</v>
      </c>
      <c r="F13" s="237">
        <v>4492354.1168382699</v>
      </c>
      <c r="G13" s="237">
        <v>4597358.4847024661</v>
      </c>
      <c r="H13" s="237">
        <v>4406547.0316524487</v>
      </c>
      <c r="I13" s="237">
        <v>4619869.6065917313</v>
      </c>
      <c r="J13" s="237">
        <v>4340742.3948898455</v>
      </c>
      <c r="K13" s="237">
        <v>4911184.1958172489</v>
      </c>
      <c r="L13" s="237">
        <v>4730770</v>
      </c>
      <c r="M13" s="237">
        <v>3570250.0910477387</v>
      </c>
      <c r="N13" s="237">
        <v>4488521.8802313432</v>
      </c>
      <c r="O13" s="237">
        <v>4472069.8260549568</v>
      </c>
      <c r="P13" s="237">
        <v>4830435.7773784883</v>
      </c>
      <c r="Q13" s="237">
        <v>5252430.0250232639</v>
      </c>
      <c r="R13" s="237">
        <v>5113179.2508929586</v>
      </c>
      <c r="S13" s="237">
        <v>5074036.3813192341</v>
      </c>
      <c r="T13" s="237">
        <v>4530236.0705910791</v>
      </c>
      <c r="U13" s="237">
        <v>4408958.5155336633</v>
      </c>
      <c r="V13" s="237">
        <v>5079874.7471860461</v>
      </c>
      <c r="W13" s="237">
        <v>5150046.4728769977</v>
      </c>
      <c r="X13" s="237">
        <v>5533340.0533993766</v>
      </c>
      <c r="Y13" s="237">
        <v>5508183.7810082315</v>
      </c>
      <c r="Z13" s="237">
        <v>5731494.2020290541</v>
      </c>
      <c r="AA13" s="237">
        <v>5884939.6955420831</v>
      </c>
      <c r="AB13" s="237">
        <v>6057458.546323332</v>
      </c>
      <c r="AC13" s="238">
        <v>6335871.840311639</v>
      </c>
      <c r="AD13" s="238">
        <v>6409658.8800411243</v>
      </c>
      <c r="AE13" s="238">
        <v>6577023.5630490389</v>
      </c>
      <c r="AF13" s="238">
        <v>1222402.2741068471</v>
      </c>
      <c r="AG13" s="238">
        <v>5099902.466132096</v>
      </c>
      <c r="AH13" s="238">
        <v>6662968.1582382247</v>
      </c>
      <c r="AI13" s="238">
        <v>6111348.1446331432</v>
      </c>
      <c r="AJ13" s="238">
        <v>6300555.1439340822</v>
      </c>
    </row>
    <row r="14" spans="1:36" x14ac:dyDescent="0.2">
      <c r="A14" s="24" t="s">
        <v>58</v>
      </c>
      <c r="B14" s="237">
        <v>4408586.966010849</v>
      </c>
      <c r="C14" s="237">
        <v>4217296.8245074935</v>
      </c>
      <c r="D14" s="237">
        <v>4520078.3809638061</v>
      </c>
      <c r="E14" s="237">
        <v>4259598.9697419815</v>
      </c>
      <c r="F14" s="237">
        <v>4695927.669372052</v>
      </c>
      <c r="G14" s="237">
        <v>4587409.7593099568</v>
      </c>
      <c r="H14" s="237">
        <v>4429993.9096922278</v>
      </c>
      <c r="I14" s="237">
        <v>4525357.1307242392</v>
      </c>
      <c r="J14" s="237">
        <v>4403471.6838592533</v>
      </c>
      <c r="K14" s="237">
        <v>4632345.2010713555</v>
      </c>
      <c r="L14" s="237">
        <v>4614238</v>
      </c>
      <c r="M14" s="237">
        <v>3805946.8006090904</v>
      </c>
      <c r="N14" s="237">
        <v>4480915.4121681489</v>
      </c>
      <c r="O14" s="237">
        <v>4411213.3084526956</v>
      </c>
      <c r="P14" s="237">
        <v>4645250.9184538815</v>
      </c>
      <c r="Q14" s="237">
        <v>4961161.3575020088</v>
      </c>
      <c r="R14" s="237">
        <v>5147599.3790087532</v>
      </c>
      <c r="S14" s="237">
        <v>5106661.6208002307</v>
      </c>
      <c r="T14" s="237">
        <v>4499172.4963376261</v>
      </c>
      <c r="U14" s="237">
        <v>4375208.5520847365</v>
      </c>
      <c r="V14" s="237">
        <v>4945708.0277479254</v>
      </c>
      <c r="W14" s="237">
        <v>5111206.1868843008</v>
      </c>
      <c r="X14" s="237">
        <v>5713098.5196632594</v>
      </c>
      <c r="Y14" s="237">
        <v>5469043.1275570448</v>
      </c>
      <c r="Z14" s="237">
        <v>5631210.3422144884</v>
      </c>
      <c r="AA14" s="237">
        <v>5847413.7342588557</v>
      </c>
      <c r="AB14" s="237">
        <v>5994695.57585683</v>
      </c>
      <c r="AC14" s="238">
        <v>6427444.8440616708</v>
      </c>
      <c r="AD14" s="238">
        <v>6680708.1621858776</v>
      </c>
      <c r="AE14" s="238">
        <v>6635120.7197210947</v>
      </c>
      <c r="AF14" s="238">
        <v>2286097.9856644012</v>
      </c>
      <c r="AG14" s="238">
        <v>5734771.80290333</v>
      </c>
      <c r="AH14" s="238">
        <v>6556043.0375997443</v>
      </c>
      <c r="AI14" s="238">
        <v>6360322.1895590285</v>
      </c>
      <c r="AJ14" s="238">
        <v>6439998.7585322103</v>
      </c>
    </row>
    <row r="15" spans="1:36" x14ac:dyDescent="0.2">
      <c r="A15" s="239" t="s">
        <v>59</v>
      </c>
      <c r="B15" s="240">
        <v>4648234.6224250589</v>
      </c>
      <c r="C15" s="240">
        <v>4621099.4851942714</v>
      </c>
      <c r="D15" s="240">
        <v>4629597.4090214428</v>
      </c>
      <c r="E15" s="240">
        <v>4519170.4950958174</v>
      </c>
      <c r="F15" s="240">
        <v>4973804.3734356146</v>
      </c>
      <c r="G15" s="240">
        <v>4953813.9139559232</v>
      </c>
      <c r="H15" s="240">
        <v>4713195.7634850461</v>
      </c>
      <c r="I15" s="240">
        <v>4808017.8414153587</v>
      </c>
      <c r="J15" s="240">
        <v>5437174.1795280436</v>
      </c>
      <c r="K15" s="240">
        <v>5356421.9216100676</v>
      </c>
      <c r="L15" s="240">
        <v>5608390</v>
      </c>
      <c r="M15" s="240">
        <v>4968858.9629054144</v>
      </c>
      <c r="N15" s="240">
        <v>5497583.2315676762</v>
      </c>
      <c r="O15" s="240">
        <v>5701289.9234128948</v>
      </c>
      <c r="P15" s="240">
        <v>6029951.3363111019</v>
      </c>
      <c r="Q15" s="240">
        <v>6396240.6245476753</v>
      </c>
      <c r="R15" s="240">
        <v>6563796.0199558809</v>
      </c>
      <c r="S15" s="240">
        <v>6757080.878163307</v>
      </c>
      <c r="T15" s="240">
        <v>5699879.3206927413</v>
      </c>
      <c r="U15" s="240">
        <v>5834015.4698560601</v>
      </c>
      <c r="V15" s="240">
        <v>6334674</v>
      </c>
      <c r="W15" s="240">
        <v>6901275.8630980467</v>
      </c>
      <c r="X15" s="240">
        <v>7317796.0732418308</v>
      </c>
      <c r="Y15" s="240">
        <v>7039342.2002499839</v>
      </c>
      <c r="Z15" s="240">
        <v>7470883.788999022</v>
      </c>
      <c r="AA15" s="240">
        <v>7707113.212726919</v>
      </c>
      <c r="AB15" s="240">
        <v>7860851.7606322914</v>
      </c>
      <c r="AC15" s="241">
        <v>8251941.7533460194</v>
      </c>
      <c r="AD15" s="241">
        <v>8318300.6780340606</v>
      </c>
      <c r="AE15" s="241">
        <v>8779506.7739358321</v>
      </c>
      <c r="AF15" s="241">
        <v>2935325.578177108</v>
      </c>
      <c r="AG15" s="241">
        <v>7645592.7265652362</v>
      </c>
      <c r="AH15" s="241">
        <v>8233098.8071956104</v>
      </c>
      <c r="AI15" s="241">
        <v>7985490.1595170312</v>
      </c>
      <c r="AJ15" s="241">
        <v>8200289.6994792745</v>
      </c>
    </row>
    <row r="16" spans="1:36" s="23" customFormat="1" x14ac:dyDescent="0.2">
      <c r="A16" s="162" t="s">
        <v>30</v>
      </c>
      <c r="B16" s="232">
        <v>41269155.250415824</v>
      </c>
      <c r="C16" s="232">
        <v>38575333.185511738</v>
      </c>
      <c r="D16" s="232">
        <v>39011618.157937907</v>
      </c>
      <c r="E16" s="232">
        <v>36656819.931532085</v>
      </c>
      <c r="F16" s="232">
        <v>39384934.021743454</v>
      </c>
      <c r="G16" s="232">
        <v>38561738.585883215</v>
      </c>
      <c r="H16" s="232">
        <v>38944059.483192809</v>
      </c>
      <c r="I16" s="232">
        <v>39427198.002951615</v>
      </c>
      <c r="J16" s="232">
        <v>40904938.054853506</v>
      </c>
      <c r="K16" s="232">
        <v>43069176.57987348</v>
      </c>
      <c r="L16" s="232">
        <v>45179588</v>
      </c>
      <c r="M16" s="232">
        <v>43108798.070232943</v>
      </c>
      <c r="N16" s="232">
        <v>44175693.631790467</v>
      </c>
      <c r="O16" s="232">
        <v>45036981.895374246</v>
      </c>
      <c r="P16" s="232">
        <v>48441763.824517287</v>
      </c>
      <c r="Q16" s="232">
        <v>52704667.91875463</v>
      </c>
      <c r="R16" s="232">
        <v>54584047.545957074</v>
      </c>
      <c r="S16" s="232">
        <v>55100441.09358225</v>
      </c>
      <c r="T16" s="232">
        <v>49497350.131033435</v>
      </c>
      <c r="U16" s="232">
        <v>47121336.822271876</v>
      </c>
      <c r="V16" s="232">
        <v>49788583</v>
      </c>
      <c r="W16" s="232">
        <v>51839798.512090877</v>
      </c>
      <c r="X16" s="232">
        <v>54492679.660401158</v>
      </c>
      <c r="Y16" s="232">
        <v>54462717.48058866</v>
      </c>
      <c r="Z16" s="232">
        <v>55142678.169185229</v>
      </c>
      <c r="AA16" s="232">
        <v>56949633.464930721</v>
      </c>
      <c r="AB16" s="232">
        <v>57810694.875661217</v>
      </c>
      <c r="AC16" s="148">
        <v>59959536</v>
      </c>
      <c r="AD16" s="148">
        <v>63732896.116254218</v>
      </c>
      <c r="AE16" s="148">
        <v>66535081.331662469</v>
      </c>
      <c r="AF16" s="148">
        <v>23395216.326073214</v>
      </c>
      <c r="AG16" s="148">
        <v>63473882.175699651</v>
      </c>
      <c r="AH16" s="148">
        <v>75263260.180881724</v>
      </c>
      <c r="AI16" s="148">
        <v>71637670.974429682</v>
      </c>
      <c r="AJ16" s="148">
        <v>70256141.529464111</v>
      </c>
    </row>
    <row r="17" spans="1:36" x14ac:dyDescent="0.2">
      <c r="A17" s="24" t="s">
        <v>48</v>
      </c>
      <c r="B17" s="237">
        <v>3311729.0273268213</v>
      </c>
      <c r="C17" s="237">
        <v>3027410.5806364557</v>
      </c>
      <c r="D17" s="237">
        <v>3157960.163364666</v>
      </c>
      <c r="E17" s="237">
        <v>2981936.8140458995</v>
      </c>
      <c r="F17" s="237">
        <v>2879382.6641894616</v>
      </c>
      <c r="G17" s="237">
        <v>3082086.5182006992</v>
      </c>
      <c r="H17" s="237">
        <v>3035298.2797173923</v>
      </c>
      <c r="I17" s="237">
        <v>3016433.5071459915</v>
      </c>
      <c r="J17" s="237">
        <v>3733967.7075689677</v>
      </c>
      <c r="K17" s="237">
        <v>3859507.9172552954</v>
      </c>
      <c r="L17" s="237">
        <v>3843819</v>
      </c>
      <c r="M17" s="237">
        <v>4123698.8535710024</v>
      </c>
      <c r="N17" s="237">
        <v>3778311.5047383625</v>
      </c>
      <c r="O17" s="237">
        <v>3778854.5633448702</v>
      </c>
      <c r="P17" s="237">
        <v>4032563.9793685437</v>
      </c>
      <c r="Q17" s="237">
        <v>4501774.5522160055</v>
      </c>
      <c r="R17" s="237">
        <v>4830368.8332105055</v>
      </c>
      <c r="S17" s="237">
        <v>4669712.8599693961</v>
      </c>
      <c r="T17" s="237">
        <v>4897804.2879648404</v>
      </c>
      <c r="U17" s="237">
        <v>4295112.403768965</v>
      </c>
      <c r="V17" s="237">
        <v>4257102</v>
      </c>
      <c r="W17" s="237">
        <v>4826118.1286640419</v>
      </c>
      <c r="X17" s="237">
        <v>5039374.0261282399</v>
      </c>
      <c r="Y17" s="237">
        <v>5089835.9730029972</v>
      </c>
      <c r="Z17" s="237">
        <v>5119261.1434080554</v>
      </c>
      <c r="AA17" s="237">
        <v>5145692.3061297806</v>
      </c>
      <c r="AB17" s="237">
        <v>5177396.017950858</v>
      </c>
      <c r="AC17" s="238">
        <v>5239899.079857301</v>
      </c>
      <c r="AD17" s="238">
        <v>5585403.1015870115</v>
      </c>
      <c r="AE17" s="238">
        <v>5608715.8262907108</v>
      </c>
      <c r="AF17" s="238">
        <v>5955460.8265019171</v>
      </c>
      <c r="AG17" s="238">
        <v>2394224.4387409599</v>
      </c>
      <c r="AH17" s="238">
        <v>5696512.3643620266</v>
      </c>
      <c r="AI17" s="238">
        <v>6526860.0316144135</v>
      </c>
      <c r="AJ17" s="238">
        <v>5962517.0827096999</v>
      </c>
    </row>
    <row r="18" spans="1:36" x14ac:dyDescent="0.2">
      <c r="A18" s="24" t="s">
        <v>49</v>
      </c>
      <c r="B18" s="237">
        <v>3150144.7965304572</v>
      </c>
      <c r="C18" s="237">
        <v>2499261.847001439</v>
      </c>
      <c r="D18" s="237">
        <v>3061653.9781282092</v>
      </c>
      <c r="E18" s="237">
        <v>2939571.6769326185</v>
      </c>
      <c r="F18" s="237">
        <v>3153652.3735255469</v>
      </c>
      <c r="G18" s="237">
        <v>3159272.337368676</v>
      </c>
      <c r="H18" s="237">
        <v>3359322.9120268226</v>
      </c>
      <c r="I18" s="237">
        <v>3060027.599105713</v>
      </c>
      <c r="J18" s="237">
        <v>3327521.9876378528</v>
      </c>
      <c r="K18" s="237">
        <v>3399030.6016039853</v>
      </c>
      <c r="L18" s="237">
        <v>3660137</v>
      </c>
      <c r="M18" s="237">
        <v>3515072.9161499278</v>
      </c>
      <c r="N18" s="237">
        <v>3557881.6024557743</v>
      </c>
      <c r="O18" s="237">
        <v>3333979.961989366</v>
      </c>
      <c r="P18" s="237">
        <v>3766550.0955402744</v>
      </c>
      <c r="Q18" s="237">
        <v>4098917.7478636061</v>
      </c>
      <c r="R18" s="237">
        <v>4265326.70844559</v>
      </c>
      <c r="S18" s="237">
        <v>4166796.12382389</v>
      </c>
      <c r="T18" s="237">
        <v>4400207.356634208</v>
      </c>
      <c r="U18" s="237">
        <v>3777972.5007760394</v>
      </c>
      <c r="V18" s="237">
        <v>3660057</v>
      </c>
      <c r="W18" s="237">
        <v>4099980.8816414648</v>
      </c>
      <c r="X18" s="237">
        <v>4236279.4816625081</v>
      </c>
      <c r="Y18" s="237">
        <v>4296939.5307587218</v>
      </c>
      <c r="Z18" s="237">
        <v>4230014.1679661078</v>
      </c>
      <c r="AA18" s="237">
        <v>4269490.0762331365</v>
      </c>
      <c r="AB18" s="237">
        <v>4405545.1305443458</v>
      </c>
      <c r="AC18" s="238">
        <v>4443464.5468105245</v>
      </c>
      <c r="AD18" s="238">
        <v>4820992.3905455647</v>
      </c>
      <c r="AE18" s="238">
        <v>4778005.8794344533</v>
      </c>
      <c r="AF18" s="238">
        <v>5294514.2760429168</v>
      </c>
      <c r="AG18" s="238">
        <v>2506545.4511471256</v>
      </c>
      <c r="AH18" s="238">
        <v>5253786.3718030704</v>
      </c>
      <c r="AI18" s="238">
        <v>5616240.7436709311</v>
      </c>
      <c r="AJ18" s="238">
        <v>5297280.2754693832</v>
      </c>
    </row>
    <row r="19" spans="1:36" x14ac:dyDescent="0.2">
      <c r="A19" s="24" t="s">
        <v>50</v>
      </c>
      <c r="B19" s="237">
        <v>3479125.6280345009</v>
      </c>
      <c r="C19" s="237">
        <v>3313325.2524895016</v>
      </c>
      <c r="D19" s="237">
        <v>3273402.0717652948</v>
      </c>
      <c r="E19" s="237">
        <v>3315292.7378267446</v>
      </c>
      <c r="F19" s="237">
        <v>3643154.8628599253</v>
      </c>
      <c r="G19" s="237">
        <v>3443869.936724457</v>
      </c>
      <c r="H19" s="237">
        <v>3480349.725241486</v>
      </c>
      <c r="I19" s="237">
        <v>3575799.8195998715</v>
      </c>
      <c r="J19" s="237">
        <v>3502439.2551954258</v>
      </c>
      <c r="K19" s="237">
        <v>3543105.5129995039</v>
      </c>
      <c r="L19" s="237">
        <v>3838142</v>
      </c>
      <c r="M19" s="237">
        <v>3755790.7290993128</v>
      </c>
      <c r="N19" s="237">
        <v>3699770.4756114394</v>
      </c>
      <c r="O19" s="237">
        <v>3586933.7153651603</v>
      </c>
      <c r="P19" s="237">
        <v>3870486.1019341499</v>
      </c>
      <c r="Q19" s="237">
        <v>4605170.0596311279</v>
      </c>
      <c r="R19" s="237">
        <v>4367930.2175180707</v>
      </c>
      <c r="S19" s="237">
        <v>4633180.1664189249</v>
      </c>
      <c r="T19" s="237">
        <v>4623236.6805850826</v>
      </c>
      <c r="U19" s="237">
        <v>3661622.6796846529</v>
      </c>
      <c r="V19" s="237">
        <v>3918469</v>
      </c>
      <c r="W19" s="237">
        <v>4286119.9888689509</v>
      </c>
      <c r="X19" s="237">
        <v>4537802.4655033592</v>
      </c>
      <c r="Y19" s="237">
        <v>4720165.8978724899</v>
      </c>
      <c r="Z19" s="237">
        <v>4591870.1567789111</v>
      </c>
      <c r="AA19" s="237">
        <v>4842583.1692638593</v>
      </c>
      <c r="AB19" s="237">
        <v>4847431.5635342645</v>
      </c>
      <c r="AC19" s="238">
        <v>4959565.1441561198</v>
      </c>
      <c r="AD19" s="238">
        <v>5495607.0196727738</v>
      </c>
      <c r="AE19" s="238">
        <v>5639152.5777170053</v>
      </c>
      <c r="AF19" s="238">
        <v>3117378.6862235451</v>
      </c>
      <c r="AG19" s="238">
        <v>4225955.3428712012</v>
      </c>
      <c r="AH19" s="238">
        <v>6237064.5605483092</v>
      </c>
      <c r="AI19" s="238">
        <v>6448765.9689727612</v>
      </c>
      <c r="AJ19" s="238">
        <v>6025016.5611983612</v>
      </c>
    </row>
    <row r="20" spans="1:36" x14ac:dyDescent="0.2">
      <c r="A20" s="24" t="s">
        <v>51</v>
      </c>
      <c r="B20" s="237">
        <v>3401951.3177271867</v>
      </c>
      <c r="C20" s="237">
        <v>3207820.309851422</v>
      </c>
      <c r="D20" s="237">
        <v>3271642.8197969757</v>
      </c>
      <c r="E20" s="237">
        <v>3091474.2068535765</v>
      </c>
      <c r="F20" s="237">
        <v>3281125.043554768</v>
      </c>
      <c r="G20" s="237">
        <v>3222386.9128447464</v>
      </c>
      <c r="H20" s="237">
        <v>3170910.7176948441</v>
      </c>
      <c r="I20" s="237">
        <v>3243919.2743249252</v>
      </c>
      <c r="J20" s="237">
        <v>3291045.5574497194</v>
      </c>
      <c r="K20" s="237">
        <v>3157947.0992860422</v>
      </c>
      <c r="L20" s="237">
        <v>3513515</v>
      </c>
      <c r="M20" s="237">
        <v>3429731.9457375761</v>
      </c>
      <c r="N20" s="237">
        <v>3153334.0294003957</v>
      </c>
      <c r="O20" s="237">
        <v>3491179.1529232012</v>
      </c>
      <c r="P20" s="237">
        <v>3705929.5485167769</v>
      </c>
      <c r="Q20" s="237">
        <v>3661429.834798031</v>
      </c>
      <c r="R20" s="237">
        <v>4078610.6743907216</v>
      </c>
      <c r="S20" s="237">
        <v>4171055.3580121212</v>
      </c>
      <c r="T20" s="237">
        <v>3780765.1866989709</v>
      </c>
      <c r="U20" s="237">
        <v>3621837.9815313756</v>
      </c>
      <c r="V20" s="237">
        <v>3637278</v>
      </c>
      <c r="W20" s="237">
        <v>3919134.5713194469</v>
      </c>
      <c r="X20" s="237">
        <v>4080344.8004646176</v>
      </c>
      <c r="Y20" s="237">
        <v>4100966.0326270568</v>
      </c>
      <c r="Z20" s="237">
        <v>4074470.8999555199</v>
      </c>
      <c r="AA20" s="237">
        <v>4228364.499729828</v>
      </c>
      <c r="AB20" s="237">
        <v>4142321.1449075988</v>
      </c>
      <c r="AC20" s="238">
        <v>4491836.4716892065</v>
      </c>
      <c r="AD20" s="238">
        <v>4741093.6035541883</v>
      </c>
      <c r="AE20" s="238">
        <v>4960375.5554097593</v>
      </c>
      <c r="AF20" s="238">
        <v>124680.82682394957</v>
      </c>
      <c r="AG20" s="238">
        <v>4506210.0151899373</v>
      </c>
      <c r="AH20" s="238">
        <v>6332770.5785207879</v>
      </c>
      <c r="AI20" s="238">
        <v>5860327.5789271314</v>
      </c>
      <c r="AJ20" s="238">
        <v>5223099.662454973</v>
      </c>
    </row>
    <row r="21" spans="1:36" x14ac:dyDescent="0.2">
      <c r="A21" s="24" t="s">
        <v>52</v>
      </c>
      <c r="B21" s="237">
        <v>3369212.5846659308</v>
      </c>
      <c r="C21" s="237">
        <v>3217456.7326520928</v>
      </c>
      <c r="D21" s="237">
        <v>3111571.4667263599</v>
      </c>
      <c r="E21" s="237">
        <v>2982809.5810489603</v>
      </c>
      <c r="F21" s="237">
        <v>3031354.213922889</v>
      </c>
      <c r="G21" s="237">
        <v>2976480.0831132713</v>
      </c>
      <c r="H21" s="237">
        <v>3177510.6872391598</v>
      </c>
      <c r="I21" s="237">
        <v>3042395.4001261881</v>
      </c>
      <c r="J21" s="237">
        <v>3028615.3654778996</v>
      </c>
      <c r="K21" s="237">
        <v>3177924.8663664395</v>
      </c>
      <c r="L21" s="237">
        <v>3461115</v>
      </c>
      <c r="M21" s="237">
        <v>3345255.8095084135</v>
      </c>
      <c r="N21" s="237">
        <v>3419033.4036093098</v>
      </c>
      <c r="O21" s="237">
        <v>3369679.1094901999</v>
      </c>
      <c r="P21" s="237">
        <v>3686589.3328599008</v>
      </c>
      <c r="Q21" s="237">
        <v>3846989.7314104657</v>
      </c>
      <c r="R21" s="237">
        <v>4031109.3934422312</v>
      </c>
      <c r="S21" s="237">
        <v>4277366.731145204</v>
      </c>
      <c r="T21" s="237">
        <v>3840563.2858457323</v>
      </c>
      <c r="U21" s="237">
        <v>3729526.8397291666</v>
      </c>
      <c r="V21" s="237">
        <v>3778961</v>
      </c>
      <c r="W21" s="237">
        <v>3922314.2347374419</v>
      </c>
      <c r="X21" s="237">
        <v>4269386.8409319799</v>
      </c>
      <c r="Y21" s="237">
        <v>4255894.2451201212</v>
      </c>
      <c r="Z21" s="237">
        <v>4293776.5004027588</v>
      </c>
      <c r="AA21" s="237">
        <v>4566630.4509772137</v>
      </c>
      <c r="AB21" s="237">
        <v>4618663.8393737022</v>
      </c>
      <c r="AC21" s="238">
        <v>4831894.5753770126</v>
      </c>
      <c r="AD21" s="238">
        <v>5205186.5210895203</v>
      </c>
      <c r="AE21" s="238">
        <v>5494076.6511569051</v>
      </c>
      <c r="AF21" s="238">
        <v>280435.91867260297</v>
      </c>
      <c r="AG21" s="238">
        <v>5856723.0166453356</v>
      </c>
      <c r="AH21" s="238">
        <v>6361577.1645714585</v>
      </c>
      <c r="AI21" s="238">
        <v>6045555.918433168</v>
      </c>
      <c r="AJ21" s="238">
        <v>5689767.1985586286</v>
      </c>
    </row>
    <row r="22" spans="1:36" x14ac:dyDescent="0.2">
      <c r="A22" s="24" t="s">
        <v>53</v>
      </c>
      <c r="B22" s="237">
        <v>3831731.712835405</v>
      </c>
      <c r="C22" s="237">
        <v>3560161.05216139</v>
      </c>
      <c r="D22" s="237">
        <v>3373761.7381451298</v>
      </c>
      <c r="E22" s="237">
        <v>3068997.8895629877</v>
      </c>
      <c r="F22" s="237">
        <v>3514824.9386083391</v>
      </c>
      <c r="G22" s="237">
        <v>3500144.6104352078</v>
      </c>
      <c r="H22" s="237">
        <v>3672416.0240179072</v>
      </c>
      <c r="I22" s="237">
        <v>3506020.8988107876</v>
      </c>
      <c r="J22" s="237">
        <v>3719393.7264599628</v>
      </c>
      <c r="K22" s="237">
        <v>3938500.7410631543</v>
      </c>
      <c r="L22" s="237">
        <v>4416133</v>
      </c>
      <c r="M22" s="237">
        <v>4216048.0319088222</v>
      </c>
      <c r="N22" s="237">
        <v>4295729.6832081638</v>
      </c>
      <c r="O22" s="237">
        <v>4401264.7653175704</v>
      </c>
      <c r="P22" s="237">
        <v>4598159.6687774323</v>
      </c>
      <c r="Q22" s="237">
        <v>5020744.3911250923</v>
      </c>
      <c r="R22" s="237">
        <v>5305007.5643375637</v>
      </c>
      <c r="S22" s="237">
        <v>5290434.9474737532</v>
      </c>
      <c r="T22" s="237">
        <v>4591259.0190151492</v>
      </c>
      <c r="U22" s="237">
        <v>4532207.0466458416</v>
      </c>
      <c r="V22" s="237">
        <v>4686958</v>
      </c>
      <c r="W22" s="237">
        <v>4726416.6709635193</v>
      </c>
      <c r="X22" s="237">
        <v>4980489.9131841958</v>
      </c>
      <c r="Y22" s="237">
        <v>5157865.6590918908</v>
      </c>
      <c r="Z22" s="237">
        <v>5223758.2334953668</v>
      </c>
      <c r="AA22" s="237">
        <v>5557622.2496395251</v>
      </c>
      <c r="AB22" s="237">
        <v>5628352.6814814797</v>
      </c>
      <c r="AC22" s="238">
        <v>5801140.4201170988</v>
      </c>
      <c r="AD22" s="238">
        <v>6304198.4906574581</v>
      </c>
      <c r="AE22" s="238">
        <v>6666331.570785122</v>
      </c>
      <c r="AF22" s="238">
        <v>466756.12690061715</v>
      </c>
      <c r="AG22" s="238">
        <v>7617527.4546017321</v>
      </c>
      <c r="AH22" s="238">
        <v>7403153.9735196335</v>
      </c>
      <c r="AI22" s="238">
        <v>7098019.6091058869</v>
      </c>
      <c r="AJ22" s="238">
        <v>6890575.0262243915</v>
      </c>
    </row>
    <row r="23" spans="1:36" x14ac:dyDescent="0.2">
      <c r="A23" s="24" t="s">
        <v>54</v>
      </c>
      <c r="B23" s="237">
        <v>3940439.8216997399</v>
      </c>
      <c r="C23" s="237">
        <v>3792584.0110709709</v>
      </c>
      <c r="D23" s="237">
        <v>3490469.0734001631</v>
      </c>
      <c r="E23" s="237">
        <v>3342184.229368112</v>
      </c>
      <c r="F23" s="237">
        <v>3671743.7747575822</v>
      </c>
      <c r="G23" s="237">
        <v>3532108.7899198248</v>
      </c>
      <c r="H23" s="237">
        <v>3567545.2793300762</v>
      </c>
      <c r="I23" s="237">
        <v>3676749.2254814934</v>
      </c>
      <c r="J23" s="237">
        <v>3873706.3255666569</v>
      </c>
      <c r="K23" s="237">
        <v>4260969.9457985498</v>
      </c>
      <c r="L23" s="237">
        <v>4540674</v>
      </c>
      <c r="M23" s="237">
        <v>4493134.4774914999</v>
      </c>
      <c r="N23" s="237">
        <v>4522792.38458806</v>
      </c>
      <c r="O23" s="237">
        <v>4771653.7222314291</v>
      </c>
      <c r="P23" s="237">
        <v>5111387.4455350209</v>
      </c>
      <c r="Q23" s="237">
        <v>5584149.9096550271</v>
      </c>
      <c r="R23" s="237">
        <v>5642415.0866650091</v>
      </c>
      <c r="S23" s="237">
        <v>5471130.6799491514</v>
      </c>
      <c r="T23" s="237">
        <v>4679995.0664038146</v>
      </c>
      <c r="U23" s="237">
        <v>4784325.5174777005</v>
      </c>
      <c r="V23" s="237">
        <v>5295638</v>
      </c>
      <c r="W23" s="237">
        <v>5054541.9057865208</v>
      </c>
      <c r="X23" s="237">
        <v>5222846.3037984939</v>
      </c>
      <c r="Y23" s="237">
        <v>5424631.4723388162</v>
      </c>
      <c r="Z23" s="237">
        <v>5481991.3930438478</v>
      </c>
      <c r="AA23" s="237">
        <v>5687280.7457754025</v>
      </c>
      <c r="AB23" s="237">
        <v>5766500.4415098866</v>
      </c>
      <c r="AC23" s="238">
        <v>6128864.4443872813</v>
      </c>
      <c r="AD23" s="238">
        <v>6489088.5888624163</v>
      </c>
      <c r="AE23" s="238">
        <v>6877423.3159256121</v>
      </c>
      <c r="AF23" s="238">
        <v>544764.6302534407</v>
      </c>
      <c r="AG23" s="238">
        <v>8132969.5242461953</v>
      </c>
      <c r="AH23" s="238">
        <v>7711112.7258150009</v>
      </c>
      <c r="AI23" s="238">
        <v>7311227.4353024261</v>
      </c>
      <c r="AJ23" s="238">
        <v>7020081.3573749168</v>
      </c>
    </row>
    <row r="24" spans="1:36" x14ac:dyDescent="0.2">
      <c r="A24" s="24" t="s">
        <v>55</v>
      </c>
      <c r="B24" s="237">
        <v>4000932.5855425363</v>
      </c>
      <c r="C24" s="237">
        <v>3859188.40062899</v>
      </c>
      <c r="D24" s="237">
        <v>3576559.251592522</v>
      </c>
      <c r="E24" s="237">
        <v>3328784.6889093556</v>
      </c>
      <c r="F24" s="237">
        <v>3707335.3175319051</v>
      </c>
      <c r="G24" s="237">
        <v>3598808.133188562</v>
      </c>
      <c r="H24" s="237">
        <v>3768500.4950977536</v>
      </c>
      <c r="I24" s="237">
        <v>3735877.8927490367</v>
      </c>
      <c r="J24" s="237">
        <v>3605228.4223414487</v>
      </c>
      <c r="K24" s="237">
        <v>3890960.469030479</v>
      </c>
      <c r="L24" s="237">
        <v>3970553</v>
      </c>
      <c r="M24" s="237">
        <v>4100236.2633374669</v>
      </c>
      <c r="N24" s="237">
        <v>4117814.4876881661</v>
      </c>
      <c r="O24" s="237">
        <v>4388191.6153122596</v>
      </c>
      <c r="P24" s="237">
        <v>4464517.299709511</v>
      </c>
      <c r="Q24" s="237">
        <v>4929425.6691723336</v>
      </c>
      <c r="R24" s="237">
        <v>4943588.7160499934</v>
      </c>
      <c r="S24" s="237">
        <v>5142518.2463101111</v>
      </c>
      <c r="T24" s="237">
        <v>4209974.1759628421</v>
      </c>
      <c r="U24" s="237">
        <v>4278161.8134203358</v>
      </c>
      <c r="V24" s="237">
        <v>4518297</v>
      </c>
      <c r="W24" s="237">
        <v>4445749.3548531588</v>
      </c>
      <c r="X24" s="237">
        <v>4736079.3181074671</v>
      </c>
      <c r="Y24" s="237">
        <v>4748480.3157624342</v>
      </c>
      <c r="Z24" s="237">
        <v>4711021.227948661</v>
      </c>
      <c r="AA24" s="237">
        <v>4776783.2180550527</v>
      </c>
      <c r="AB24" s="237">
        <v>4818550.7034900747</v>
      </c>
      <c r="AC24" s="238">
        <v>4963274.4604315925</v>
      </c>
      <c r="AD24" s="238">
        <v>5162162.4944755835</v>
      </c>
      <c r="AE24" s="238">
        <v>5765397.129538375</v>
      </c>
      <c r="AF24" s="238">
        <v>689658.125627295</v>
      </c>
      <c r="AG24" s="238">
        <v>6426044.2887803577</v>
      </c>
      <c r="AH24" s="238">
        <v>6572345.3731110655</v>
      </c>
      <c r="AI24" s="238">
        <v>5523985.0043369355</v>
      </c>
      <c r="AJ24" s="238">
        <v>5838394.59013444</v>
      </c>
    </row>
    <row r="25" spans="1:36" x14ac:dyDescent="0.2">
      <c r="A25" s="24" t="s">
        <v>56</v>
      </c>
      <c r="B25" s="237">
        <v>3073708.3679801556</v>
      </c>
      <c r="C25" s="237">
        <v>3043048.9443953433</v>
      </c>
      <c r="D25" s="237">
        <v>2978269.5500391712</v>
      </c>
      <c r="E25" s="237">
        <v>2653119.2786809704</v>
      </c>
      <c r="F25" s="237">
        <v>2828618.7545156959</v>
      </c>
      <c r="G25" s="237">
        <v>2716491.708633014</v>
      </c>
      <c r="H25" s="237">
        <v>2845531.1927262386</v>
      </c>
      <c r="I25" s="237">
        <v>2939601.7067650985</v>
      </c>
      <c r="J25" s="237">
        <v>2799424.520962188</v>
      </c>
      <c r="K25" s="237">
        <v>3047218.189054166</v>
      </c>
      <c r="L25" s="237">
        <v>3087697</v>
      </c>
      <c r="M25" s="237">
        <v>2436279.0787068792</v>
      </c>
      <c r="N25" s="237">
        <v>2976588.3469376918</v>
      </c>
      <c r="O25" s="237">
        <v>2978814.9660618301</v>
      </c>
      <c r="P25" s="237">
        <v>3316092.1662676334</v>
      </c>
      <c r="Q25" s="237">
        <v>3637505.9680544902</v>
      </c>
      <c r="R25" s="237">
        <v>3812973.4456297331</v>
      </c>
      <c r="S25" s="237">
        <v>3811324.8731482103</v>
      </c>
      <c r="T25" s="237">
        <v>3042541.3095794949</v>
      </c>
      <c r="U25" s="237">
        <v>3203522.2125976742</v>
      </c>
      <c r="V25" s="237">
        <v>3485440</v>
      </c>
      <c r="W25" s="237">
        <v>3664838.6559511381</v>
      </c>
      <c r="X25" s="237">
        <v>3687583.922732763</v>
      </c>
      <c r="Y25" s="237">
        <v>3625951.3251842507</v>
      </c>
      <c r="Z25" s="237">
        <v>3773951.4874918121</v>
      </c>
      <c r="AA25" s="237">
        <v>3768327.471686535</v>
      </c>
      <c r="AB25" s="237">
        <v>4009404.0420232215</v>
      </c>
      <c r="AC25" s="238">
        <v>4127536.1833374626</v>
      </c>
      <c r="AD25" s="238">
        <v>4359621.4522766937</v>
      </c>
      <c r="AE25" s="238">
        <v>4353654.8856118266</v>
      </c>
      <c r="AF25" s="238">
        <v>605127.89001470478</v>
      </c>
      <c r="AG25" s="238">
        <v>4539017.8778074719</v>
      </c>
      <c r="AH25" s="238">
        <v>5525363.2681425186</v>
      </c>
      <c r="AI25" s="238">
        <v>4642285.9406677727</v>
      </c>
      <c r="AJ25" s="238">
        <v>4835788.5893789232</v>
      </c>
    </row>
    <row r="26" spans="1:36" x14ac:dyDescent="0.2">
      <c r="A26" s="24" t="s">
        <v>57</v>
      </c>
      <c r="B26" s="237">
        <v>3268716.1174075007</v>
      </c>
      <c r="C26" s="237">
        <v>3027229.4591836762</v>
      </c>
      <c r="D26" s="237">
        <v>3361971.6635504309</v>
      </c>
      <c r="E26" s="237">
        <v>3120706.7675325661</v>
      </c>
      <c r="F26" s="237">
        <v>3145523.9509592694</v>
      </c>
      <c r="G26" s="237">
        <v>3167647.0966084418</v>
      </c>
      <c r="H26" s="237">
        <v>2947876.9101856067</v>
      </c>
      <c r="I26" s="237">
        <v>3272677.9988673911</v>
      </c>
      <c r="J26" s="237">
        <v>3168040.3079969343</v>
      </c>
      <c r="K26" s="237">
        <v>3593006.8987457813</v>
      </c>
      <c r="L26" s="237">
        <v>3530228</v>
      </c>
      <c r="M26" s="237">
        <v>2868534.0033818441</v>
      </c>
      <c r="N26" s="237">
        <v>3374188.9558917601</v>
      </c>
      <c r="O26" s="237">
        <v>3389552.5902934764</v>
      </c>
      <c r="P26" s="237">
        <v>3713852.0122876838</v>
      </c>
      <c r="Q26" s="237">
        <v>4003152.7423797385</v>
      </c>
      <c r="R26" s="237">
        <v>4060584.1049354351</v>
      </c>
      <c r="S26" s="237">
        <v>4151037.26743299</v>
      </c>
      <c r="T26" s="237">
        <v>3517687.9269530918</v>
      </c>
      <c r="U26" s="237">
        <v>3479204.4091017297</v>
      </c>
      <c r="V26" s="237">
        <v>3951789</v>
      </c>
      <c r="W26" s="237">
        <v>3942771.724925804</v>
      </c>
      <c r="X26" s="237">
        <v>4119550.5677736867</v>
      </c>
      <c r="Y26" s="237">
        <v>3968195.0530836824</v>
      </c>
      <c r="Z26" s="237">
        <v>4186257.3649898539</v>
      </c>
      <c r="AA26" s="237">
        <v>4329823.7545637134</v>
      </c>
      <c r="AB26" s="237">
        <v>4379693.6519655325</v>
      </c>
      <c r="AC26" s="238">
        <v>4549778.0256468551</v>
      </c>
      <c r="AD26" s="238">
        <v>4746722.2322384361</v>
      </c>
      <c r="AE26" s="238">
        <v>4931638.8707664153</v>
      </c>
      <c r="AF26" s="238">
        <v>1208179.1163766824</v>
      </c>
      <c r="AG26" s="238">
        <v>4920573.7277509524</v>
      </c>
      <c r="AH26" s="238">
        <v>5790508.9212259976</v>
      </c>
      <c r="AI26" s="238">
        <v>5124762.0860560602</v>
      </c>
      <c r="AJ26" s="238">
        <v>5351298.6981399283</v>
      </c>
    </row>
    <row r="27" spans="1:36" x14ac:dyDescent="0.2">
      <c r="A27" s="24" t="s">
        <v>58</v>
      </c>
      <c r="B27" s="237">
        <v>3291041.3764678985</v>
      </c>
      <c r="C27" s="237">
        <v>2943483.013149078</v>
      </c>
      <c r="D27" s="237">
        <v>3285685.9714739081</v>
      </c>
      <c r="E27" s="237">
        <v>2930402.4894769327</v>
      </c>
      <c r="F27" s="237">
        <v>3286268.5688889562</v>
      </c>
      <c r="G27" s="237">
        <v>3079191.9212186891</v>
      </c>
      <c r="H27" s="237">
        <v>2984130.5531568713</v>
      </c>
      <c r="I27" s="237">
        <v>3153711.3229940478</v>
      </c>
      <c r="J27" s="237">
        <v>3069593.2167816604</v>
      </c>
      <c r="K27" s="237">
        <v>3316615.6611831854</v>
      </c>
      <c r="L27" s="237">
        <v>3358125</v>
      </c>
      <c r="M27" s="237">
        <v>3002203.7104285592</v>
      </c>
      <c r="N27" s="237">
        <v>3275714.6211546911</v>
      </c>
      <c r="O27" s="237">
        <v>3294070.7605519434</v>
      </c>
      <c r="P27" s="237">
        <v>3543593.3800857202</v>
      </c>
      <c r="Q27" s="237">
        <v>3914537.8826992898</v>
      </c>
      <c r="R27" s="237">
        <v>4050619.7900110665</v>
      </c>
      <c r="S27" s="237">
        <v>4094717.466627303</v>
      </c>
      <c r="T27" s="237">
        <v>3482359.4421481886</v>
      </c>
      <c r="U27" s="237">
        <v>3340507.0272222352</v>
      </c>
      <c r="V27" s="237">
        <v>3778313</v>
      </c>
      <c r="W27" s="237">
        <v>3887305.455683229</v>
      </c>
      <c r="X27" s="237">
        <v>4213545.926354032</v>
      </c>
      <c r="Y27" s="237">
        <v>3983682.6382140825</v>
      </c>
      <c r="Z27" s="237">
        <v>4079958.2704635421</v>
      </c>
      <c r="AA27" s="237">
        <v>4179799.3701971727</v>
      </c>
      <c r="AB27" s="237">
        <v>4239022.4168114671</v>
      </c>
      <c r="AC27" s="238">
        <v>4453881.6089948006</v>
      </c>
      <c r="AD27" s="238">
        <v>4688746.311963914</v>
      </c>
      <c r="AE27" s="238">
        <v>4832846.7548291106</v>
      </c>
      <c r="AF27" s="238">
        <v>2267152.049787371</v>
      </c>
      <c r="AG27" s="238">
        <v>5379553.6318097403</v>
      </c>
      <c r="AH27" s="238">
        <v>5501410.4519556267</v>
      </c>
      <c r="AI27" s="238">
        <v>5033333.147427626</v>
      </c>
      <c r="AJ27" s="238">
        <v>5269293.8242009375</v>
      </c>
    </row>
    <row r="28" spans="1:36" x14ac:dyDescent="0.2">
      <c r="A28" s="239" t="s">
        <v>59</v>
      </c>
      <c r="B28" s="240">
        <v>3150421.9141976903</v>
      </c>
      <c r="C28" s="240">
        <v>3084363.5822913717</v>
      </c>
      <c r="D28" s="240">
        <v>3068670.4099550722</v>
      </c>
      <c r="E28" s="240">
        <v>2901539.5712933578</v>
      </c>
      <c r="F28" s="240">
        <v>3241949.5584291127</v>
      </c>
      <c r="G28" s="240">
        <v>3083250.5376276285</v>
      </c>
      <c r="H28" s="240">
        <v>2934666.7067586472</v>
      </c>
      <c r="I28" s="240">
        <v>3203983.3569810716</v>
      </c>
      <c r="J28" s="240">
        <v>3785961.6614147895</v>
      </c>
      <c r="K28" s="240">
        <v>3884388.677486897</v>
      </c>
      <c r="L28" s="240">
        <v>3959450</v>
      </c>
      <c r="M28" s="240">
        <v>3822812.2509116456</v>
      </c>
      <c r="N28" s="240">
        <v>4004534.136506665</v>
      </c>
      <c r="O28" s="240">
        <v>4252806.9724929435</v>
      </c>
      <c r="P28" s="240">
        <v>4632042.7936346363</v>
      </c>
      <c r="Q28" s="240">
        <v>4900869.4297494218</v>
      </c>
      <c r="R28" s="240">
        <v>5195513.0113211581</v>
      </c>
      <c r="S28" s="240">
        <v>5221166.3732711943</v>
      </c>
      <c r="T28" s="240">
        <v>4430956.393242022</v>
      </c>
      <c r="U28" s="240">
        <v>4417336.3903161483</v>
      </c>
      <c r="V28" s="240">
        <v>4820280</v>
      </c>
      <c r="W28" s="240">
        <v>5064506.9386961665</v>
      </c>
      <c r="X28" s="240">
        <v>5369396.0937598124</v>
      </c>
      <c r="Y28" s="240">
        <v>5090109.3375321208</v>
      </c>
      <c r="Z28" s="240">
        <v>5376347.3232407998</v>
      </c>
      <c r="AA28" s="240">
        <v>5597236.1526795039</v>
      </c>
      <c r="AB28" s="240">
        <v>5777813.2420687899</v>
      </c>
      <c r="AC28" s="241">
        <v>5968401.0912834918</v>
      </c>
      <c r="AD28" s="241">
        <v>6134073.9088982204</v>
      </c>
      <c r="AE28" s="241">
        <v>6627462.3135717772</v>
      </c>
      <c r="AF28" s="241">
        <v>2841107.8528481727</v>
      </c>
      <c r="AG28" s="241">
        <v>6968537.4065421298</v>
      </c>
      <c r="AH28" s="241">
        <v>6877654.4273062376</v>
      </c>
      <c r="AI28" s="241">
        <v>6406307.5099145751</v>
      </c>
      <c r="AJ28" s="241">
        <v>6853028.6626859559</v>
      </c>
    </row>
    <row r="29" spans="1:36" s="23" customFormat="1" x14ac:dyDescent="0.2">
      <c r="A29" s="162" t="s">
        <v>31</v>
      </c>
      <c r="B29" s="232">
        <v>15129343.658955276</v>
      </c>
      <c r="C29" s="232">
        <v>15197505.447883917</v>
      </c>
      <c r="D29" s="232">
        <v>16711395.195182633</v>
      </c>
      <c r="E29" s="232">
        <v>17179790.865497317</v>
      </c>
      <c r="F29" s="232">
        <v>17784890.741557736</v>
      </c>
      <c r="G29" s="232">
        <v>18779171.991940748</v>
      </c>
      <c r="H29" s="232">
        <v>18992562.959494244</v>
      </c>
      <c r="I29" s="232">
        <v>17946294.949194577</v>
      </c>
      <c r="J29" s="232">
        <v>16541974.576860119</v>
      </c>
      <c r="K29" s="232">
        <v>16951060.226334762</v>
      </c>
      <c r="L29" s="232">
        <v>16541562</v>
      </c>
      <c r="M29" s="232">
        <v>14651444.373475673</v>
      </c>
      <c r="N29" s="232">
        <v>14295393.955690078</v>
      </c>
      <c r="O29" s="232">
        <v>13745717.320240073</v>
      </c>
      <c r="P29" s="232">
        <v>14320225.364448858</v>
      </c>
      <c r="Q29" s="232">
        <v>14982810.981642153</v>
      </c>
      <c r="R29" s="232">
        <v>14561806.282459244</v>
      </c>
      <c r="S29" s="232">
        <v>14034869.026498968</v>
      </c>
      <c r="T29" s="232">
        <v>13632783.070110448</v>
      </c>
      <c r="U29" s="232">
        <v>13133723.679197798</v>
      </c>
      <c r="V29" s="232">
        <v>15162849.83877619</v>
      </c>
      <c r="W29" s="232">
        <v>15986072.670312593</v>
      </c>
      <c r="X29" s="232">
        <v>19171223.529237811</v>
      </c>
      <c r="Y29" s="232">
        <v>19587054.455236495</v>
      </c>
      <c r="Z29" s="232">
        <v>20126518.575300351</v>
      </c>
      <c r="AA29" s="232">
        <v>21136447.497026596</v>
      </c>
      <c r="AB29" s="232">
        <v>21858440.591624327</v>
      </c>
      <c r="AC29" s="148">
        <v>23648581.780863531</v>
      </c>
      <c r="AD29" s="148">
        <v>23991703.224751685</v>
      </c>
      <c r="AE29" s="148">
        <v>23157340.604930598</v>
      </c>
      <c r="AF29" s="148">
        <v>5121580.8024887163</v>
      </c>
      <c r="AG29" s="148">
        <v>1838391.7321787481</v>
      </c>
      <c r="AH29" s="148">
        <v>9472926.7920249887</v>
      </c>
      <c r="AI29" s="233">
        <v>14036454.566048933</v>
      </c>
      <c r="AJ29" s="233">
        <v>13467046.320775609</v>
      </c>
    </row>
    <row r="30" spans="1:36" x14ac:dyDescent="0.2">
      <c r="A30" s="24" t="s">
        <v>48</v>
      </c>
      <c r="B30" s="237">
        <v>1392763.3111947409</v>
      </c>
      <c r="C30" s="237">
        <v>1340794.9222813374</v>
      </c>
      <c r="D30" s="237">
        <v>1496251.3283308838</v>
      </c>
      <c r="E30" s="237">
        <v>1643218.6607340334</v>
      </c>
      <c r="F30" s="237">
        <v>1496708.8972509271</v>
      </c>
      <c r="G30" s="237">
        <v>1516312.7604173289</v>
      </c>
      <c r="H30" s="237">
        <v>1621944.895853956</v>
      </c>
      <c r="I30" s="237">
        <v>1493109.1473095475</v>
      </c>
      <c r="J30" s="237">
        <v>1637009.025813675</v>
      </c>
      <c r="K30" s="237">
        <v>1713067.5483775325</v>
      </c>
      <c r="L30" s="237">
        <v>1476096</v>
      </c>
      <c r="M30" s="237">
        <v>1504565.709704709</v>
      </c>
      <c r="N30" s="237">
        <v>1177249.3976738006</v>
      </c>
      <c r="O30" s="237">
        <v>1477726.3942250167</v>
      </c>
      <c r="P30" s="237">
        <v>1379963.4070658421</v>
      </c>
      <c r="Q30" s="237">
        <v>1453279.2204079947</v>
      </c>
      <c r="R30" s="237">
        <v>1423127.3174825432</v>
      </c>
      <c r="S30" s="237">
        <v>1303535.1025874156</v>
      </c>
      <c r="T30" s="237">
        <v>1297504.3761188476</v>
      </c>
      <c r="U30" s="237">
        <v>1241088.1277293351</v>
      </c>
      <c r="V30" s="237">
        <v>1433098.0096665188</v>
      </c>
      <c r="W30" s="237">
        <v>1556931.4998616898</v>
      </c>
      <c r="X30" s="237">
        <v>1852731.4708919048</v>
      </c>
      <c r="Y30" s="237">
        <v>1780210.4407833405</v>
      </c>
      <c r="Z30" s="237">
        <v>2001198.0613798094</v>
      </c>
      <c r="AA30" s="237">
        <v>2041055.6731801187</v>
      </c>
      <c r="AB30" s="237">
        <v>2227071.6324747512</v>
      </c>
      <c r="AC30" s="238">
        <v>2411451.2274739142</v>
      </c>
      <c r="AD30" s="238">
        <v>2387510.5811794451</v>
      </c>
      <c r="AE30" s="238">
        <v>2467477.7776219342</v>
      </c>
      <c r="AF30" s="238">
        <v>2317271.2165409853</v>
      </c>
      <c r="AG30" s="238">
        <v>111921.02776043135</v>
      </c>
      <c r="AH30" s="238">
        <v>526923.40250601689</v>
      </c>
      <c r="AI30" s="238">
        <v>1481393.8380866311</v>
      </c>
      <c r="AJ30" s="238">
        <v>1402290.9437696144</v>
      </c>
    </row>
    <row r="31" spans="1:36" x14ac:dyDescent="0.2">
      <c r="A31" s="24" t="s">
        <v>49</v>
      </c>
      <c r="B31" s="237">
        <v>1213453.6086969073</v>
      </c>
      <c r="C31" s="237">
        <v>879230.55811211455</v>
      </c>
      <c r="D31" s="237">
        <v>1461769.0953728219</v>
      </c>
      <c r="E31" s="237">
        <v>1354549.771406641</v>
      </c>
      <c r="F31" s="237">
        <v>1502363.1576599884</v>
      </c>
      <c r="G31" s="237">
        <v>1291541.2057001768</v>
      </c>
      <c r="H31" s="237">
        <v>1606543.8151201578</v>
      </c>
      <c r="I31" s="237">
        <v>1543303.8829674777</v>
      </c>
      <c r="J31" s="237">
        <v>1496618.2867787175</v>
      </c>
      <c r="K31" s="237">
        <v>1599132.0785119899</v>
      </c>
      <c r="L31" s="237">
        <v>1544211</v>
      </c>
      <c r="M31" s="237">
        <v>1426638.3013980996</v>
      </c>
      <c r="N31" s="237">
        <v>1152444.2329187584</v>
      </c>
      <c r="O31" s="237">
        <v>1348451.2049377696</v>
      </c>
      <c r="P31" s="237">
        <v>1266406.3065359762</v>
      </c>
      <c r="Q31" s="237">
        <v>1256471.641111254</v>
      </c>
      <c r="R31" s="237">
        <v>1337065.4501516311</v>
      </c>
      <c r="S31" s="237">
        <v>1304566.1929431944</v>
      </c>
      <c r="T31" s="237">
        <v>1282473.6947571435</v>
      </c>
      <c r="U31" s="237">
        <v>1092440.8659096463</v>
      </c>
      <c r="V31" s="237">
        <v>1310294.4675581537</v>
      </c>
      <c r="W31" s="237">
        <v>1481342.0215699244</v>
      </c>
      <c r="X31" s="237">
        <v>1667509.8204902634</v>
      </c>
      <c r="Y31" s="237">
        <v>1668106.9744441062</v>
      </c>
      <c r="Z31" s="237">
        <v>1735869.5305548785</v>
      </c>
      <c r="AA31" s="237">
        <v>1868944.3277251569</v>
      </c>
      <c r="AB31" s="237">
        <v>1906447.0184371434</v>
      </c>
      <c r="AC31" s="238">
        <v>2014460.3322136423</v>
      </c>
      <c r="AD31" s="238">
        <v>2218071.4543691091</v>
      </c>
      <c r="AE31" s="238">
        <v>2065748.7332324334</v>
      </c>
      <c r="AF31" s="238">
        <v>1826617.9043771513</v>
      </c>
      <c r="AG31" s="238">
        <v>33322.4704358823</v>
      </c>
      <c r="AH31" s="238">
        <v>517667.10905832151</v>
      </c>
      <c r="AI31" s="238">
        <v>1135650.679769963</v>
      </c>
      <c r="AJ31" s="238">
        <v>1362177.7858792611</v>
      </c>
    </row>
    <row r="32" spans="1:36" x14ac:dyDescent="0.2">
      <c r="A32" s="24" t="s">
        <v>50</v>
      </c>
      <c r="B32" s="237">
        <v>1261703.705978675</v>
      </c>
      <c r="C32" s="237">
        <v>973837.23727146478</v>
      </c>
      <c r="D32" s="237">
        <v>1347348.6774974735</v>
      </c>
      <c r="E32" s="237">
        <v>1459071.0124999292</v>
      </c>
      <c r="F32" s="237">
        <v>1616608.5136033173</v>
      </c>
      <c r="G32" s="237">
        <v>1557881.0018251278</v>
      </c>
      <c r="H32" s="237">
        <v>1643526.5719932967</v>
      </c>
      <c r="I32" s="237">
        <v>1662429.9351166927</v>
      </c>
      <c r="J32" s="237">
        <v>1450611.3859651238</v>
      </c>
      <c r="K32" s="237">
        <v>1599064.8016595</v>
      </c>
      <c r="L32" s="237">
        <v>1635088</v>
      </c>
      <c r="M32" s="237">
        <v>1600113.0942836781</v>
      </c>
      <c r="N32" s="237">
        <v>1281430.8983307125</v>
      </c>
      <c r="O32" s="237">
        <v>1186760.691916978</v>
      </c>
      <c r="P32" s="237">
        <v>1288631.2518782103</v>
      </c>
      <c r="Q32" s="237">
        <v>1375725.2252793391</v>
      </c>
      <c r="R32" s="237">
        <v>1656021.7951936743</v>
      </c>
      <c r="S32" s="237">
        <v>1325019.2387380614</v>
      </c>
      <c r="T32" s="237">
        <v>1337702.2601317649</v>
      </c>
      <c r="U32" s="237">
        <v>1226940.4610343336</v>
      </c>
      <c r="V32" s="237">
        <v>1415229.2783937196</v>
      </c>
      <c r="W32" s="237">
        <v>1463938.3490084251</v>
      </c>
      <c r="X32" s="237">
        <v>1838216.6424953528</v>
      </c>
      <c r="Y32" s="237">
        <v>1904330.3090363487</v>
      </c>
      <c r="Z32" s="237">
        <v>1894760.497007089</v>
      </c>
      <c r="AA32" s="237">
        <v>2003789.1614225488</v>
      </c>
      <c r="AB32" s="237">
        <v>2015803.3798589371</v>
      </c>
      <c r="AC32" s="238">
        <v>2091069.1525305733</v>
      </c>
      <c r="AD32" s="238">
        <v>2200991.5512872669</v>
      </c>
      <c r="AE32" s="238">
        <v>2077672.0472111229</v>
      </c>
      <c r="AF32" s="238">
        <v>790613.98005354963</v>
      </c>
      <c r="AG32" s="238">
        <v>33835.201234843313</v>
      </c>
      <c r="AH32" s="238">
        <v>809813.76126665424</v>
      </c>
      <c r="AI32" s="238">
        <v>1369491.7758706473</v>
      </c>
      <c r="AJ32" s="238">
        <v>1366684.4257232158</v>
      </c>
    </row>
    <row r="33" spans="1:36" x14ac:dyDescent="0.2">
      <c r="A33" s="24" t="s">
        <v>51</v>
      </c>
      <c r="B33" s="237">
        <v>1160535.9169620001</v>
      </c>
      <c r="C33" s="237">
        <v>1058492.3863995818</v>
      </c>
      <c r="D33" s="237">
        <v>1165700.3854587367</v>
      </c>
      <c r="E33" s="237">
        <v>1202533.6163895258</v>
      </c>
      <c r="F33" s="237">
        <v>1200348.9156297247</v>
      </c>
      <c r="G33" s="237">
        <v>1212086.8845219063</v>
      </c>
      <c r="H33" s="237">
        <v>1317469.1601693952</v>
      </c>
      <c r="I33" s="237">
        <v>1295441.372784033</v>
      </c>
      <c r="J33" s="237">
        <v>1162807.5178263683</v>
      </c>
      <c r="K33" s="237">
        <v>1172613.6691121338</v>
      </c>
      <c r="L33" s="237">
        <v>1275528</v>
      </c>
      <c r="M33" s="237">
        <v>1215989.6858708169</v>
      </c>
      <c r="N33" s="237">
        <v>1006093.1693439973</v>
      </c>
      <c r="O33" s="237">
        <v>810841.61175934167</v>
      </c>
      <c r="P33" s="237">
        <v>957880.66148991731</v>
      </c>
      <c r="Q33" s="237">
        <v>1045540.2140315819</v>
      </c>
      <c r="R33" s="237">
        <v>990174.14907062508</v>
      </c>
      <c r="S33" s="237">
        <v>1189052.3219843004</v>
      </c>
      <c r="T33" s="237">
        <v>989017.49443267984</v>
      </c>
      <c r="U33" s="237">
        <v>1136505.8149970612</v>
      </c>
      <c r="V33" s="237">
        <v>1126259.7138125531</v>
      </c>
      <c r="W33" s="237">
        <v>1207279.3381236617</v>
      </c>
      <c r="X33" s="237">
        <v>1483243.3052396323</v>
      </c>
      <c r="Y33" s="237">
        <v>1492065.8008175627</v>
      </c>
      <c r="Z33" s="237">
        <v>1622420.3398980023</v>
      </c>
      <c r="AA33" s="237">
        <v>1608540.9906142077</v>
      </c>
      <c r="AB33" s="237">
        <v>1723051.6510840142</v>
      </c>
      <c r="AC33" s="238">
        <v>1966792.3122740656</v>
      </c>
      <c r="AD33" s="238">
        <v>1975982.2732546863</v>
      </c>
      <c r="AE33" s="238">
        <v>1924639.1096436637</v>
      </c>
      <c r="AF33" s="238">
        <v>6942.5416666666697</v>
      </c>
      <c r="AG33" s="238">
        <v>38076.813937170089</v>
      </c>
      <c r="AH33" s="238">
        <v>735118.54154677538</v>
      </c>
      <c r="AI33" s="238">
        <v>1153165.8272275012</v>
      </c>
      <c r="AJ33" s="238">
        <v>992188.89118516224</v>
      </c>
    </row>
    <row r="34" spans="1:36" x14ac:dyDescent="0.2">
      <c r="A34" s="24" t="s">
        <v>52</v>
      </c>
      <c r="B34" s="237">
        <v>1058689.5394687539</v>
      </c>
      <c r="C34" s="237">
        <v>1127774.7679964013</v>
      </c>
      <c r="D34" s="237">
        <v>1331281.8624912056</v>
      </c>
      <c r="E34" s="237">
        <v>1333523.6893683409</v>
      </c>
      <c r="F34" s="237">
        <v>1307274.1369074606</v>
      </c>
      <c r="G34" s="237">
        <v>1463350.3448675738</v>
      </c>
      <c r="H34" s="237">
        <v>1408328.8725378378</v>
      </c>
      <c r="I34" s="237">
        <v>1365698.563328404</v>
      </c>
      <c r="J34" s="237">
        <v>1152203.6153974922</v>
      </c>
      <c r="K34" s="237">
        <v>1110882.5159096273</v>
      </c>
      <c r="L34" s="237">
        <v>1161505</v>
      </c>
      <c r="M34" s="237">
        <v>1046357.5780681693</v>
      </c>
      <c r="N34" s="237">
        <v>994038.40762815275</v>
      </c>
      <c r="O34" s="237">
        <v>857571.11866198666</v>
      </c>
      <c r="P34" s="237">
        <v>1011617.910495013</v>
      </c>
      <c r="Q34" s="237">
        <v>1035245.3228670335</v>
      </c>
      <c r="R34" s="237">
        <v>1040517.1570299555</v>
      </c>
      <c r="S34" s="237">
        <v>877975.9794446833</v>
      </c>
      <c r="T34" s="237">
        <v>958965.69100253587</v>
      </c>
      <c r="U34" s="237">
        <v>823753.76421303675</v>
      </c>
      <c r="V34" s="237">
        <v>1173002.7112778989</v>
      </c>
      <c r="W34" s="237">
        <v>987811.44598963286</v>
      </c>
      <c r="X34" s="237">
        <v>1223180.2218602924</v>
      </c>
      <c r="Y34" s="237">
        <v>1271791.3843732337</v>
      </c>
      <c r="Z34" s="237">
        <v>1360331.0794750026</v>
      </c>
      <c r="AA34" s="237">
        <v>1464889.9580444761</v>
      </c>
      <c r="AB34" s="237">
        <v>1442897.5132565706</v>
      </c>
      <c r="AC34" s="238">
        <v>1592202.8779946109</v>
      </c>
      <c r="AD34" s="238">
        <v>1613103.0179241467</v>
      </c>
      <c r="AE34" s="238">
        <v>1541777.7491138508</v>
      </c>
      <c r="AF34" s="238">
        <v>2770.9285714285716</v>
      </c>
      <c r="AG34" s="238">
        <v>49765.189158398796</v>
      </c>
      <c r="AH34" s="238">
        <v>513011.37848155032</v>
      </c>
      <c r="AI34" s="238">
        <v>827074.52794202976</v>
      </c>
      <c r="AJ34" s="238">
        <v>861050.88266719214</v>
      </c>
    </row>
    <row r="35" spans="1:36" x14ac:dyDescent="0.2">
      <c r="A35" s="24" t="s">
        <v>53</v>
      </c>
      <c r="B35" s="237">
        <v>1268051.3086783066</v>
      </c>
      <c r="C35" s="237">
        <v>1353667.1915050671</v>
      </c>
      <c r="D35" s="237">
        <v>1495166.862025674</v>
      </c>
      <c r="E35" s="237">
        <v>1381490.582689828</v>
      </c>
      <c r="F35" s="237">
        <v>1370179.7888141533</v>
      </c>
      <c r="G35" s="237">
        <v>1509193.2493139142</v>
      </c>
      <c r="H35" s="237">
        <v>1567341.1330209731</v>
      </c>
      <c r="I35" s="237">
        <v>1404131.9894581919</v>
      </c>
      <c r="J35" s="237">
        <v>1188411.4530075202</v>
      </c>
      <c r="K35" s="237">
        <v>1239666.2911257425</v>
      </c>
      <c r="L35" s="237">
        <v>1170434</v>
      </c>
      <c r="M35" s="237">
        <v>1269891.3171717981</v>
      </c>
      <c r="N35" s="237">
        <v>1071009.1823146779</v>
      </c>
      <c r="O35" s="237">
        <v>790001.09612448688</v>
      </c>
      <c r="P35" s="237">
        <v>1045468.411408717</v>
      </c>
      <c r="Q35" s="237">
        <v>1099876.3949586772</v>
      </c>
      <c r="R35" s="237">
        <v>966995.65972711961</v>
      </c>
      <c r="S35" s="237">
        <v>1002020.6407302058</v>
      </c>
      <c r="T35" s="237">
        <v>991181.44316691638</v>
      </c>
      <c r="U35" s="237">
        <v>880651.5322003708</v>
      </c>
      <c r="V35" s="237">
        <v>996820.25452773483</v>
      </c>
      <c r="W35" s="237">
        <v>1068028.0778432575</v>
      </c>
      <c r="X35" s="237">
        <v>1351014.8452754144</v>
      </c>
      <c r="Y35" s="237">
        <v>1423301.7663012701</v>
      </c>
      <c r="Z35" s="237">
        <v>1447732.6706018527</v>
      </c>
      <c r="AA35" s="237">
        <v>1536387.4209515692</v>
      </c>
      <c r="AB35" s="237">
        <v>1607166.2929415102</v>
      </c>
      <c r="AC35" s="238">
        <v>1723966.6966182636</v>
      </c>
      <c r="AD35" s="238">
        <v>1848031.9110062567</v>
      </c>
      <c r="AE35" s="238">
        <v>1667806.5625368801</v>
      </c>
      <c r="AF35" s="238">
        <v>6373.4069317619351</v>
      </c>
      <c r="AG35" s="238">
        <v>61655.527374325662</v>
      </c>
      <c r="AH35" s="238">
        <v>550062.4325292171</v>
      </c>
      <c r="AI35" s="238">
        <v>952021.82268757559</v>
      </c>
      <c r="AJ35" s="238">
        <v>929368.68701035669</v>
      </c>
    </row>
    <row r="36" spans="1:36" x14ac:dyDescent="0.2">
      <c r="A36" s="24" t="s">
        <v>54</v>
      </c>
      <c r="B36" s="237">
        <v>1450318.523887943</v>
      </c>
      <c r="C36" s="237">
        <v>1528635.0351113242</v>
      </c>
      <c r="D36" s="237">
        <v>1501485.3444513897</v>
      </c>
      <c r="E36" s="237">
        <v>1533574.3895198083</v>
      </c>
      <c r="F36" s="237">
        <v>1548997.7165751832</v>
      </c>
      <c r="G36" s="237">
        <v>1857043.8898492951</v>
      </c>
      <c r="H36" s="237">
        <v>1801278.6570457723</v>
      </c>
      <c r="I36" s="237">
        <v>1622980.3066435012</v>
      </c>
      <c r="J36" s="237">
        <v>1466280.7585061151</v>
      </c>
      <c r="K36" s="237">
        <v>1568849.7558388538</v>
      </c>
      <c r="L36" s="237">
        <v>1395596</v>
      </c>
      <c r="M36" s="237">
        <v>1497758.4684984363</v>
      </c>
      <c r="N36" s="237">
        <v>1242470.9701365572</v>
      </c>
      <c r="O36" s="237">
        <v>1131356.0858592738</v>
      </c>
      <c r="P36" s="237">
        <v>1229825.7522376094</v>
      </c>
      <c r="Q36" s="237">
        <v>1366806.5618835355</v>
      </c>
      <c r="R36" s="237">
        <v>1177716.6518419567</v>
      </c>
      <c r="S36" s="237">
        <v>1132706.2866664939</v>
      </c>
      <c r="T36" s="237">
        <v>1127233.021875296</v>
      </c>
      <c r="U36" s="237">
        <v>1116318.7659049651</v>
      </c>
      <c r="V36" s="237">
        <v>1242149.4363050712</v>
      </c>
      <c r="W36" s="237">
        <v>1270861.1061958179</v>
      </c>
      <c r="X36" s="237">
        <v>1658340.3374630546</v>
      </c>
      <c r="Y36" s="237">
        <v>1655777.6065972415</v>
      </c>
      <c r="Z36" s="237">
        <v>1602624.7598803327</v>
      </c>
      <c r="AA36" s="237">
        <v>1829097.075504726</v>
      </c>
      <c r="AB36" s="237">
        <v>1795015.6587739782</v>
      </c>
      <c r="AC36" s="238">
        <v>1985911.9406855667</v>
      </c>
      <c r="AD36" s="238">
        <v>2003469.2752537457</v>
      </c>
      <c r="AE36" s="238">
        <v>2001559.3739461615</v>
      </c>
      <c r="AF36" s="238">
        <v>22830.248923225143</v>
      </c>
      <c r="AG36" s="238">
        <v>88244.097087659742</v>
      </c>
      <c r="AH36" s="238">
        <v>914867.68504255672</v>
      </c>
      <c r="AI36" s="238">
        <v>1131559.8802279839</v>
      </c>
      <c r="AJ36" s="238">
        <v>1040204.6938596671</v>
      </c>
    </row>
    <row r="37" spans="1:36" x14ac:dyDescent="0.2">
      <c r="A37" s="24" t="s">
        <v>55</v>
      </c>
      <c r="B37" s="237">
        <v>1537658.4621989923</v>
      </c>
      <c r="C37" s="237">
        <v>1573137.1317621181</v>
      </c>
      <c r="D37" s="237">
        <v>1542899.3681925489</v>
      </c>
      <c r="E37" s="237">
        <v>1654406.8204752547</v>
      </c>
      <c r="F37" s="237">
        <v>1742427.7481431253</v>
      </c>
      <c r="G37" s="237">
        <v>1884506.4907600912</v>
      </c>
      <c r="H37" s="237">
        <v>1749788.9131044492</v>
      </c>
      <c r="I37" s="237">
        <v>1623493.2154309882</v>
      </c>
      <c r="J37" s="237">
        <v>1546334.7557187788</v>
      </c>
      <c r="K37" s="237">
        <v>1517763.9590183585</v>
      </c>
      <c r="L37" s="237">
        <v>1496029</v>
      </c>
      <c r="M37" s="237">
        <v>1623007.7737225846</v>
      </c>
      <c r="N37" s="237">
        <v>1436555.849385096</v>
      </c>
      <c r="O37" s="237">
        <v>1425155.0419972031</v>
      </c>
      <c r="P37" s="237">
        <v>1357716.2853584231</v>
      </c>
      <c r="Q37" s="237">
        <v>1423261.0211230323</v>
      </c>
      <c r="R37" s="237">
        <v>1325392.1702828398</v>
      </c>
      <c r="S37" s="237">
        <v>1411400.1915267145</v>
      </c>
      <c r="T37" s="237">
        <v>1313057.6638783158</v>
      </c>
      <c r="U37" s="237">
        <v>1181607.0558129044</v>
      </c>
      <c r="V37" s="237">
        <v>1453371.3848746063</v>
      </c>
      <c r="W37" s="237">
        <v>1437247.8602887241</v>
      </c>
      <c r="X37" s="237">
        <v>1702775.3328040943</v>
      </c>
      <c r="Y37" s="237">
        <v>1824515.5692819981</v>
      </c>
      <c r="Z37" s="237">
        <v>1750472.7501455846</v>
      </c>
      <c r="AA37" s="237">
        <v>1886873.4458850173</v>
      </c>
      <c r="AB37" s="237">
        <v>1947996.7399879796</v>
      </c>
      <c r="AC37" s="238">
        <v>2078439.7214610723</v>
      </c>
      <c r="AD37" s="238">
        <v>2130148.3576268633</v>
      </c>
      <c r="AE37" s="238">
        <v>2074994.6528782337</v>
      </c>
      <c r="AF37" s="238">
        <v>11729.741103430524</v>
      </c>
      <c r="AG37" s="238">
        <v>126958.31640421992</v>
      </c>
      <c r="AH37" s="238">
        <v>926799.61367563554</v>
      </c>
      <c r="AI37" s="238">
        <v>1124040.3895308096</v>
      </c>
      <c r="AJ37" s="238">
        <v>1115184.9551148522</v>
      </c>
    </row>
    <row r="38" spans="1:36" x14ac:dyDescent="0.2">
      <c r="A38" s="24" t="s">
        <v>56</v>
      </c>
      <c r="B38" s="237">
        <v>1104373.8756174629</v>
      </c>
      <c r="C38" s="237">
        <v>1363908.1220384359</v>
      </c>
      <c r="D38" s="237">
        <v>1417246.4960446623</v>
      </c>
      <c r="E38" s="237">
        <v>1397833.1240428267</v>
      </c>
      <c r="F38" s="237">
        <v>1511637.7856052592</v>
      </c>
      <c r="G38" s="237">
        <v>1678763.562171746</v>
      </c>
      <c r="H38" s="237">
        <v>1593278.405919807</v>
      </c>
      <c r="I38" s="237">
        <v>1612834.6362669212</v>
      </c>
      <c r="J38" s="237">
        <v>1283904.7057625691</v>
      </c>
      <c r="K38" s="237">
        <v>1324079.5256982148</v>
      </c>
      <c r="L38" s="237">
        <v>1281480</v>
      </c>
      <c r="M38" s="237">
        <v>815616.55491718731</v>
      </c>
      <c r="N38" s="237">
        <v>1121519.0375442731</v>
      </c>
      <c r="O38" s="237">
        <v>1069711.3401758331</v>
      </c>
      <c r="P38" s="237">
        <v>1166565.5318437186</v>
      </c>
      <c r="Q38" s="237">
        <v>1135333.4277352083</v>
      </c>
      <c r="R38" s="237">
        <v>1126938.1880889647</v>
      </c>
      <c r="S38" s="237">
        <v>1017735.2989266149</v>
      </c>
      <c r="T38" s="237">
        <v>1037363.2994688045</v>
      </c>
      <c r="U38" s="237">
        <v>1053282.5805617999</v>
      </c>
      <c r="V38" s="237">
        <v>1202750.5505842846</v>
      </c>
      <c r="W38" s="237">
        <v>1244688.5678773131</v>
      </c>
      <c r="X38" s="237">
        <v>1532469.4943008672</v>
      </c>
      <c r="Y38" s="237">
        <v>1592372.5236182853</v>
      </c>
      <c r="Z38" s="237">
        <v>1520083.5118089719</v>
      </c>
      <c r="AA38" s="237">
        <v>1564262.078611363</v>
      </c>
      <c r="AB38" s="237">
        <v>1676514.132842781</v>
      </c>
      <c r="AC38" s="238">
        <v>1741089.8078212547</v>
      </c>
      <c r="AD38" s="238">
        <v>1775269.5356708434</v>
      </c>
      <c r="AE38" s="238">
        <v>1735961.4812158835</v>
      </c>
      <c r="AF38" s="238">
        <v>9044.0153846153789</v>
      </c>
      <c r="AG38" s="238">
        <v>83010.859287637024</v>
      </c>
      <c r="AH38" s="238">
        <v>696126.66538784932</v>
      </c>
      <c r="AI38" s="238">
        <v>969298.07439485285</v>
      </c>
      <c r="AJ38" s="238">
        <v>930672.63862884289</v>
      </c>
    </row>
    <row r="39" spans="1:36" x14ac:dyDescent="0.2">
      <c r="A39" s="24" t="s">
        <v>57</v>
      </c>
      <c r="B39" s="237">
        <v>1066437.1085011747</v>
      </c>
      <c r="C39" s="237">
        <v>1187478.381144759</v>
      </c>
      <c r="D39" s="237">
        <v>1156926.3667609671</v>
      </c>
      <c r="E39" s="237">
        <v>1272761.7943036212</v>
      </c>
      <c r="F39" s="237">
        <v>1346830.1658790007</v>
      </c>
      <c r="G39" s="237">
        <v>1429711.3880940243</v>
      </c>
      <c r="H39" s="237">
        <v>1458670.1214668425</v>
      </c>
      <c r="I39" s="237">
        <v>1347191.6077243397</v>
      </c>
      <c r="J39" s="237">
        <v>1172702.0868929112</v>
      </c>
      <c r="K39" s="237">
        <v>1318177.2970714676</v>
      </c>
      <c r="L39" s="237">
        <v>1200542</v>
      </c>
      <c r="M39" s="237">
        <v>701716.0876658943</v>
      </c>
      <c r="N39" s="237">
        <v>1114332.9243395827</v>
      </c>
      <c r="O39" s="237">
        <v>1082517.2357614809</v>
      </c>
      <c r="P39" s="237">
        <v>1116583.7650908048</v>
      </c>
      <c r="Q39" s="237">
        <v>1249277.2826435254</v>
      </c>
      <c r="R39" s="237">
        <v>1052595.1459575226</v>
      </c>
      <c r="S39" s="237">
        <v>922999.11388624436</v>
      </c>
      <c r="T39" s="237">
        <v>1012548.1436379874</v>
      </c>
      <c r="U39" s="237">
        <v>929754.10643193347</v>
      </c>
      <c r="V39" s="237">
        <v>1128085.7471860456</v>
      </c>
      <c r="W39" s="237">
        <v>1207274.7479511932</v>
      </c>
      <c r="X39" s="237">
        <v>1413789.4856256896</v>
      </c>
      <c r="Y39" s="237">
        <v>1539988.7279233492</v>
      </c>
      <c r="Z39" s="237">
        <v>1545236.8370392357</v>
      </c>
      <c r="AA39" s="237">
        <v>1555115.9409783706</v>
      </c>
      <c r="AB39" s="237">
        <v>1677764.8943577993</v>
      </c>
      <c r="AC39" s="238">
        <v>1786093.8146753483</v>
      </c>
      <c r="AD39" s="238">
        <v>1662936.6478083159</v>
      </c>
      <c r="AE39" s="238">
        <v>1645384.6922744978</v>
      </c>
      <c r="AF39" s="238">
        <v>14223.157730167894</v>
      </c>
      <c r="AG39" s="238">
        <v>179328.73838132006</v>
      </c>
      <c r="AH39" s="238">
        <v>872459.23700972542</v>
      </c>
      <c r="AI39" s="238">
        <v>986586.05857708305</v>
      </c>
      <c r="AJ39" s="238">
        <v>949256.44579818007</v>
      </c>
    </row>
    <row r="40" spans="1:36" x14ac:dyDescent="0.2">
      <c r="A40" s="24" t="s">
        <v>58</v>
      </c>
      <c r="B40" s="237">
        <v>1117545.5895429505</v>
      </c>
      <c r="C40" s="237">
        <v>1273813.8113584151</v>
      </c>
      <c r="D40" s="237">
        <v>1234392.4094898982</v>
      </c>
      <c r="E40" s="237">
        <v>1329196.4802650483</v>
      </c>
      <c r="F40" s="237">
        <v>1409659.1004830957</v>
      </c>
      <c r="G40" s="237">
        <v>1508217.838091268</v>
      </c>
      <c r="H40" s="237">
        <v>1445863.356535357</v>
      </c>
      <c r="I40" s="237">
        <v>1371645.8077301912</v>
      </c>
      <c r="J40" s="237">
        <v>1333878.4670775929</v>
      </c>
      <c r="K40" s="237">
        <v>1315729.5398881698</v>
      </c>
      <c r="L40" s="237">
        <v>1256113</v>
      </c>
      <c r="M40" s="237">
        <v>803743.09018053138</v>
      </c>
      <c r="N40" s="237">
        <v>1205200.7910134578</v>
      </c>
      <c r="O40" s="237">
        <v>1117142.5479007519</v>
      </c>
      <c r="P40" s="237">
        <v>1101657.5383681611</v>
      </c>
      <c r="Q40" s="237">
        <v>1046623.4748027187</v>
      </c>
      <c r="R40" s="237">
        <v>1096979.5889976872</v>
      </c>
      <c r="S40" s="237">
        <v>1011944.1541729277</v>
      </c>
      <c r="T40" s="237">
        <v>1016813.0541894379</v>
      </c>
      <c r="U40" s="237">
        <v>1034701.5248625008</v>
      </c>
      <c r="V40" s="237">
        <v>1167395.0277479249</v>
      </c>
      <c r="W40" s="237">
        <v>1223900.7312010715</v>
      </c>
      <c r="X40" s="237">
        <v>1499552.5933092276</v>
      </c>
      <c r="Y40" s="237">
        <v>1485360.4893501466</v>
      </c>
      <c r="Z40" s="237">
        <v>1551252.0717510683</v>
      </c>
      <c r="AA40" s="237">
        <v>1667614.3640618287</v>
      </c>
      <c r="AB40" s="237">
        <v>1755673.1590453626</v>
      </c>
      <c r="AC40" s="238">
        <v>1973563.2350671885</v>
      </c>
      <c r="AD40" s="238">
        <v>1991961.8502306582</v>
      </c>
      <c r="AE40" s="238">
        <v>1802273.9649020899</v>
      </c>
      <c r="AF40" s="238">
        <v>18945.935877053576</v>
      </c>
      <c r="AG40" s="238">
        <v>355218.171091447</v>
      </c>
      <c r="AH40" s="238">
        <v>1054632.5856411355</v>
      </c>
      <c r="AI40" s="238">
        <v>1326989.0421314025</v>
      </c>
      <c r="AJ40" s="238">
        <v>1170704.9343404556</v>
      </c>
    </row>
    <row r="41" spans="1:36" ht="13.5" thickBot="1" x14ac:dyDescent="0.25">
      <c r="A41" s="25" t="s">
        <v>59</v>
      </c>
      <c r="B41" s="244">
        <v>1497812.708227369</v>
      </c>
      <c r="C41" s="244">
        <v>1536735.9029028998</v>
      </c>
      <c r="D41" s="244">
        <v>1560926.9990663705</v>
      </c>
      <c r="E41" s="244">
        <v>1617630.9238024591</v>
      </c>
      <c r="F41" s="244">
        <v>1731854.8150065024</v>
      </c>
      <c r="G41" s="244">
        <v>1870563.3763282951</v>
      </c>
      <c r="H41" s="244">
        <v>1778529.0567263986</v>
      </c>
      <c r="I41" s="244">
        <v>1604034.4844342871</v>
      </c>
      <c r="J41" s="244">
        <v>1651212.5181132541</v>
      </c>
      <c r="K41" s="244">
        <v>1472033.2441231709</v>
      </c>
      <c r="L41" s="244">
        <v>1648940</v>
      </c>
      <c r="M41" s="244">
        <v>1146046.7119937686</v>
      </c>
      <c r="N41" s="244">
        <v>1493049.0950610111</v>
      </c>
      <c r="O41" s="244">
        <v>1448482.9509199515</v>
      </c>
      <c r="P41" s="244">
        <v>1397908.5426764656</v>
      </c>
      <c r="Q41" s="244">
        <v>1495371.194798253</v>
      </c>
      <c r="R41" s="244">
        <v>1368283.0086347235</v>
      </c>
      <c r="S41" s="244">
        <v>1535914.5048921127</v>
      </c>
      <c r="T41" s="244">
        <v>1268922.9274507193</v>
      </c>
      <c r="U41" s="244">
        <v>1416679.0795399116</v>
      </c>
      <c r="V41" s="244">
        <v>1514393.2568416791</v>
      </c>
      <c r="W41" s="244">
        <v>1836768.9244018805</v>
      </c>
      <c r="X41" s="244">
        <v>1948399.9794820186</v>
      </c>
      <c r="Y41" s="244">
        <v>1949232.8627096133</v>
      </c>
      <c r="Z41" s="244">
        <v>2094536.4657585216</v>
      </c>
      <c r="AA41" s="244">
        <v>2109877.0600472121</v>
      </c>
      <c r="AB41" s="244">
        <v>2083038.518563502</v>
      </c>
      <c r="AC41" s="245">
        <v>2283540.6620511329</v>
      </c>
      <c r="AD41" s="245">
        <v>2184226.7691387916</v>
      </c>
      <c r="AE41" s="245">
        <v>2152044.460355428</v>
      </c>
      <c r="AF41" s="245">
        <v>94217.725328681059</v>
      </c>
      <c r="AG41" s="245">
        <v>677055.320025541</v>
      </c>
      <c r="AH41" s="245">
        <v>1355444.3798795505</v>
      </c>
      <c r="AI41" s="245">
        <v>1579182.649602456</v>
      </c>
      <c r="AJ41" s="245">
        <v>1347261.0367961379</v>
      </c>
    </row>
    <row r="42" spans="1:36" x14ac:dyDescent="0.2">
      <c r="T42" s="221"/>
    </row>
    <row r="43" spans="1:36" x14ac:dyDescent="0.2">
      <c r="A43" s="185" t="s">
        <v>32</v>
      </c>
      <c r="N43" s="187"/>
      <c r="T43" s="221"/>
    </row>
    <row r="44" spans="1:36" x14ac:dyDescent="0.2">
      <c r="A44" s="185" t="s">
        <v>33</v>
      </c>
      <c r="N44" s="187"/>
      <c r="T44" s="221"/>
    </row>
    <row r="45" spans="1:36" x14ac:dyDescent="0.2">
      <c r="A45" s="185" t="s">
        <v>34</v>
      </c>
      <c r="N45" s="187"/>
      <c r="T45" s="221"/>
    </row>
    <row r="46" spans="1:36" x14ac:dyDescent="0.2">
      <c r="A46" s="185" t="s">
        <v>35</v>
      </c>
      <c r="N46" s="187"/>
      <c r="T46" s="221"/>
    </row>
    <row r="47" spans="1:36" x14ac:dyDescent="0.2">
      <c r="A47" s="185" t="s">
        <v>36</v>
      </c>
      <c r="T47" s="221"/>
    </row>
    <row r="48" spans="1:36" x14ac:dyDescent="0.2">
      <c r="A48" s="185" t="s">
        <v>37</v>
      </c>
      <c r="T48" s="221"/>
    </row>
    <row r="49" spans="20:20" x14ac:dyDescent="0.2">
      <c r="T49" s="221"/>
    </row>
    <row r="50" spans="20:20" x14ac:dyDescent="0.2">
      <c r="T50" s="221"/>
    </row>
  </sheetData>
  <phoneticPr fontId="0" type="noConversion"/>
  <printOptions horizontalCentered="1"/>
  <pageMargins left="0.75" right="0.75" top="1.5" bottom="1" header="0.75" footer="0.5"/>
  <pageSetup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106"/>
  <sheetViews>
    <sheetView workbookViewId="0"/>
  </sheetViews>
  <sheetFormatPr defaultColWidth="9.140625" defaultRowHeight="10.15" customHeight="1" x14ac:dyDescent="0.2"/>
  <cols>
    <col min="1" max="1" width="11.140625" style="228" customWidth="1"/>
    <col min="2" max="2" width="16.140625" style="228" customWidth="1"/>
    <col min="3" max="3" width="17.7109375" style="228" customWidth="1"/>
    <col min="4" max="4" width="16.140625" style="228" customWidth="1"/>
    <col min="5" max="5" width="16.7109375" style="228" customWidth="1"/>
    <col min="6" max="6" width="16.140625" style="228" customWidth="1"/>
    <col min="7" max="7" width="16.7109375" style="228" customWidth="1"/>
    <col min="8" max="8" width="10.28515625" style="228" bestFit="1" customWidth="1"/>
    <col min="9" max="10" width="12.140625" style="228" bestFit="1" customWidth="1"/>
    <col min="11" max="11" width="10.5703125" style="228" bestFit="1" customWidth="1"/>
    <col min="12" max="16384" width="9.140625" style="228"/>
  </cols>
  <sheetData>
    <row r="1" spans="1:8" ht="21" customHeight="1" thickBot="1" x14ac:dyDescent="0.3">
      <c r="A1" s="229" t="s">
        <v>372</v>
      </c>
      <c r="B1" s="246"/>
      <c r="C1" s="246"/>
      <c r="D1" s="246"/>
      <c r="E1" s="246"/>
      <c r="F1" s="246"/>
      <c r="G1" s="246"/>
      <c r="H1" s="30"/>
    </row>
    <row r="2" spans="1:8" ht="19.5" customHeight="1" x14ac:dyDescent="0.2">
      <c r="A2" s="247" t="s">
        <v>60</v>
      </c>
      <c r="B2" s="247" t="s">
        <v>61</v>
      </c>
      <c r="C2" s="248"/>
      <c r="D2" s="249" t="s">
        <v>62</v>
      </c>
      <c r="E2" s="249"/>
      <c r="F2" s="247" t="s">
        <v>63</v>
      </c>
      <c r="G2" s="248"/>
      <c r="H2" s="30"/>
    </row>
    <row r="3" spans="1:8" ht="11.25" customHeight="1" x14ac:dyDescent="0.2">
      <c r="A3" s="250"/>
      <c r="B3" s="250" t="s">
        <v>64</v>
      </c>
      <c r="C3" s="251" t="s">
        <v>65</v>
      </c>
      <c r="D3" s="252" t="s">
        <v>64</v>
      </c>
      <c r="E3" s="253" t="s">
        <v>65</v>
      </c>
      <c r="F3" s="250" t="s">
        <v>64</v>
      </c>
      <c r="G3" s="251" t="s">
        <v>65</v>
      </c>
      <c r="H3" s="30"/>
    </row>
    <row r="4" spans="1:8" ht="17.25" customHeight="1" thickBot="1" x14ac:dyDescent="0.25">
      <c r="A4" s="250"/>
      <c r="B4" s="250"/>
      <c r="C4" s="251" t="s">
        <v>66</v>
      </c>
      <c r="D4" s="252"/>
      <c r="E4" s="253" t="s">
        <v>66</v>
      </c>
      <c r="F4" s="250"/>
      <c r="G4" s="251" t="s">
        <v>66</v>
      </c>
      <c r="H4" s="30"/>
    </row>
    <row r="5" spans="1:8" ht="12.75" customHeight="1" x14ac:dyDescent="0.2">
      <c r="A5" s="254">
        <v>1927</v>
      </c>
      <c r="B5" s="255">
        <v>17451</v>
      </c>
      <c r="C5" s="256" t="s">
        <v>67</v>
      </c>
      <c r="D5" s="257">
        <v>15693</v>
      </c>
      <c r="E5" s="258" t="s">
        <v>67</v>
      </c>
      <c r="F5" s="259">
        <v>1758</v>
      </c>
      <c r="G5" s="260" t="s">
        <v>67</v>
      </c>
      <c r="H5" s="261"/>
    </row>
    <row r="6" spans="1:8" ht="12.75" customHeight="1" x14ac:dyDescent="0.2">
      <c r="A6" s="262">
        <v>1928</v>
      </c>
      <c r="B6" s="263">
        <v>19980</v>
      </c>
      <c r="C6" s="264">
        <v>0.14492006188757092</v>
      </c>
      <c r="D6" s="265">
        <v>18275</v>
      </c>
      <c r="E6" s="266">
        <v>0.16453195692346906</v>
      </c>
      <c r="F6" s="267">
        <v>1705</v>
      </c>
      <c r="G6" s="264">
        <v>-3.0147895335608646E-2</v>
      </c>
      <c r="H6" s="261"/>
    </row>
    <row r="7" spans="1:8" ht="12.75" customHeight="1" x14ac:dyDescent="0.2">
      <c r="A7" s="262">
        <v>1929</v>
      </c>
      <c r="B7" s="263">
        <v>22190</v>
      </c>
      <c r="C7" s="264">
        <v>0.11061061061061062</v>
      </c>
      <c r="D7" s="265">
        <v>20041</v>
      </c>
      <c r="E7" s="266">
        <v>9.6634746922024617E-2</v>
      </c>
      <c r="F7" s="267">
        <v>2149</v>
      </c>
      <c r="G7" s="264">
        <v>0.26041055718475076</v>
      </c>
      <c r="H7" s="261"/>
    </row>
    <row r="8" spans="1:8" ht="12.75" customHeight="1" x14ac:dyDescent="0.2">
      <c r="A8" s="262">
        <v>1930</v>
      </c>
      <c r="B8" s="263">
        <v>18651</v>
      </c>
      <c r="C8" s="264">
        <v>-0.15948625506985128</v>
      </c>
      <c r="D8" s="265">
        <v>16995</v>
      </c>
      <c r="E8" s="266">
        <v>-0.15198842373135074</v>
      </c>
      <c r="F8" s="267">
        <v>1656</v>
      </c>
      <c r="G8" s="264">
        <v>-0.22940902745463007</v>
      </c>
      <c r="H8" s="261"/>
    </row>
    <row r="9" spans="1:8" ht="12.75" customHeight="1" x14ac:dyDescent="0.2">
      <c r="A9" s="262">
        <v>1931</v>
      </c>
      <c r="B9" s="263">
        <v>15780</v>
      </c>
      <c r="C9" s="264">
        <v>-0.15393276499919575</v>
      </c>
      <c r="D9" s="265">
        <v>14402</v>
      </c>
      <c r="E9" s="266">
        <v>-0.15257428655486907</v>
      </c>
      <c r="F9" s="267">
        <v>1378</v>
      </c>
      <c r="G9" s="264">
        <v>-0.1678743961352657</v>
      </c>
      <c r="H9" s="261"/>
    </row>
    <row r="10" spans="1:8" ht="12.75" customHeight="1" x14ac:dyDescent="0.2">
      <c r="A10" s="262">
        <v>1932</v>
      </c>
      <c r="B10" s="263">
        <v>10370</v>
      </c>
      <c r="C10" s="264">
        <v>-0.34283903675538657</v>
      </c>
      <c r="D10" s="265">
        <v>9464</v>
      </c>
      <c r="E10" s="266">
        <v>-0.34286904596583806</v>
      </c>
      <c r="F10" s="267">
        <v>906</v>
      </c>
      <c r="G10" s="264">
        <v>-0.34252539912917274</v>
      </c>
      <c r="H10" s="261"/>
    </row>
    <row r="11" spans="1:8" ht="12.75" customHeight="1" x14ac:dyDescent="0.2">
      <c r="A11" s="262">
        <v>1933</v>
      </c>
      <c r="B11" s="263">
        <v>10111</v>
      </c>
      <c r="C11" s="264">
        <v>-2.497589199614272E-2</v>
      </c>
      <c r="D11" s="265">
        <v>9345</v>
      </c>
      <c r="E11" s="266">
        <v>-1.257396449704142E-2</v>
      </c>
      <c r="F11" s="267">
        <v>766</v>
      </c>
      <c r="G11" s="264">
        <v>-0.1545253863134658</v>
      </c>
      <c r="H11" s="261"/>
    </row>
    <row r="12" spans="1:8" ht="12.75" customHeight="1" x14ac:dyDescent="0.2">
      <c r="A12" s="262">
        <v>1934</v>
      </c>
      <c r="B12" s="263">
        <v>16161</v>
      </c>
      <c r="C12" s="264">
        <v>0.59835822371674419</v>
      </c>
      <c r="D12" s="265">
        <v>14841</v>
      </c>
      <c r="E12" s="266">
        <v>0.58812199036918134</v>
      </c>
      <c r="F12" s="267">
        <v>1320</v>
      </c>
      <c r="G12" s="264">
        <v>0.7232375979112271</v>
      </c>
      <c r="H12" s="261"/>
    </row>
    <row r="13" spans="1:8" ht="12.75" customHeight="1" x14ac:dyDescent="0.2">
      <c r="A13" s="262">
        <v>1935</v>
      </c>
      <c r="B13" s="263">
        <v>19933</v>
      </c>
      <c r="C13" s="264">
        <v>0.23340139842831509</v>
      </c>
      <c r="D13" s="265">
        <v>18030</v>
      </c>
      <c r="E13" s="266">
        <v>0.21487770365878311</v>
      </c>
      <c r="F13" s="267">
        <v>1903</v>
      </c>
      <c r="G13" s="264">
        <v>0.44166666666666665</v>
      </c>
      <c r="H13" s="261"/>
    </row>
    <row r="14" spans="1:8" ht="12.75" customHeight="1" x14ac:dyDescent="0.2">
      <c r="A14" s="262">
        <v>1936</v>
      </c>
      <c r="B14" s="263">
        <v>22199</v>
      </c>
      <c r="C14" s="264">
        <v>0.11368083078312347</v>
      </c>
      <c r="D14" s="265">
        <v>20039</v>
      </c>
      <c r="E14" s="266">
        <v>0.11142540210759845</v>
      </c>
      <c r="F14" s="267">
        <v>2160</v>
      </c>
      <c r="G14" s="264">
        <v>0.13504992117708881</v>
      </c>
      <c r="H14" s="261"/>
    </row>
    <row r="15" spans="1:8" ht="12.75" customHeight="1" x14ac:dyDescent="0.2">
      <c r="A15" s="262">
        <v>1937</v>
      </c>
      <c r="B15" s="263">
        <v>21987</v>
      </c>
      <c r="C15" s="264">
        <v>-9.5499797288166131E-3</v>
      </c>
      <c r="D15" s="265">
        <v>19489</v>
      </c>
      <c r="E15" s="266">
        <v>-2.7446479365237787E-2</v>
      </c>
      <c r="F15" s="267">
        <v>2498</v>
      </c>
      <c r="G15" s="264">
        <v>0.15648148148148147</v>
      </c>
      <c r="H15" s="261"/>
    </row>
    <row r="16" spans="1:8" ht="12.75" customHeight="1" x14ac:dyDescent="0.2">
      <c r="A16" s="262">
        <v>1938</v>
      </c>
      <c r="B16" s="263">
        <v>23043</v>
      </c>
      <c r="C16" s="264">
        <v>4.8028380406603899E-2</v>
      </c>
      <c r="D16" s="265">
        <v>20853</v>
      </c>
      <c r="E16" s="266">
        <v>6.9988198470932322E-2</v>
      </c>
      <c r="F16" s="267">
        <v>2190</v>
      </c>
      <c r="G16" s="264">
        <v>-0.1232986389111289</v>
      </c>
      <c r="H16" s="261"/>
    </row>
    <row r="17" spans="1:8" ht="12.75" customHeight="1" x14ac:dyDescent="0.2">
      <c r="A17" s="262">
        <v>1939</v>
      </c>
      <c r="B17" s="263">
        <v>24390</v>
      </c>
      <c r="C17" s="264">
        <v>5.8455930217419606E-2</v>
      </c>
      <c r="D17" s="265">
        <v>21737</v>
      </c>
      <c r="E17" s="266">
        <v>4.2391981969021247E-2</v>
      </c>
      <c r="F17" s="267">
        <v>2653</v>
      </c>
      <c r="G17" s="264">
        <v>0.21141552511415526</v>
      </c>
      <c r="H17" s="261"/>
    </row>
    <row r="18" spans="1:8" ht="12.75" customHeight="1" x14ac:dyDescent="0.2">
      <c r="A18" s="262">
        <v>1940</v>
      </c>
      <c r="B18" s="263">
        <v>25373</v>
      </c>
      <c r="C18" s="264">
        <v>4.0303403034030343E-2</v>
      </c>
      <c r="D18" s="268" t="s">
        <v>68</v>
      </c>
      <c r="E18" s="268" t="s">
        <v>68</v>
      </c>
      <c r="F18" s="269" t="s">
        <v>68</v>
      </c>
      <c r="G18" s="270" t="s">
        <v>68</v>
      </c>
      <c r="H18" s="261"/>
    </row>
    <row r="19" spans="1:8" ht="12.75" customHeight="1" x14ac:dyDescent="0.2">
      <c r="A19" s="262">
        <v>1941</v>
      </c>
      <c r="B19" s="263">
        <v>31846</v>
      </c>
      <c r="C19" s="264">
        <v>0.25511370354313639</v>
      </c>
      <c r="D19" s="265">
        <v>30425</v>
      </c>
      <c r="E19" s="268" t="s">
        <v>68</v>
      </c>
      <c r="F19" s="267">
        <v>1421</v>
      </c>
      <c r="G19" s="270" t="s">
        <v>68</v>
      </c>
      <c r="H19" s="261"/>
    </row>
    <row r="20" spans="1:8" ht="12.75" customHeight="1" x14ac:dyDescent="0.2">
      <c r="A20" s="262" t="s">
        <v>69</v>
      </c>
      <c r="B20" s="267" t="s">
        <v>70</v>
      </c>
      <c r="C20" s="271" t="s">
        <v>71</v>
      </c>
      <c r="D20" s="268" t="s">
        <v>68</v>
      </c>
      <c r="E20" s="268" t="s">
        <v>68</v>
      </c>
      <c r="F20" s="269" t="s">
        <v>68</v>
      </c>
      <c r="G20" s="270" t="s">
        <v>68</v>
      </c>
      <c r="H20" s="261"/>
    </row>
    <row r="21" spans="1:8" ht="12.75" customHeight="1" x14ac:dyDescent="0.2">
      <c r="A21" s="262">
        <v>1946</v>
      </c>
      <c r="B21" s="267">
        <v>15000</v>
      </c>
      <c r="C21" s="271" t="s">
        <v>71</v>
      </c>
      <c r="D21" s="268" t="s">
        <v>68</v>
      </c>
      <c r="E21" s="268" t="s">
        <v>68</v>
      </c>
      <c r="F21" s="269" t="s">
        <v>68</v>
      </c>
      <c r="G21" s="270" t="s">
        <v>68</v>
      </c>
      <c r="H21" s="261"/>
    </row>
    <row r="22" spans="1:8" ht="12.75" customHeight="1" x14ac:dyDescent="0.2">
      <c r="A22" s="262">
        <v>1947</v>
      </c>
      <c r="B22" s="267">
        <v>25000</v>
      </c>
      <c r="C22" s="264">
        <v>0.66666666666666663</v>
      </c>
      <c r="D22" s="268" t="s">
        <v>68</v>
      </c>
      <c r="E22" s="268" t="s">
        <v>68</v>
      </c>
      <c r="F22" s="269" t="s">
        <v>68</v>
      </c>
      <c r="G22" s="270" t="s">
        <v>68</v>
      </c>
      <c r="H22" s="261"/>
    </row>
    <row r="23" spans="1:8" ht="12.75" customHeight="1" x14ac:dyDescent="0.2">
      <c r="A23" s="262">
        <v>1948</v>
      </c>
      <c r="B23" s="267">
        <v>36397</v>
      </c>
      <c r="C23" s="264">
        <v>0.45588000000000001</v>
      </c>
      <c r="D23" s="268" t="s">
        <v>68</v>
      </c>
      <c r="E23" s="268" t="s">
        <v>68</v>
      </c>
      <c r="F23" s="269" t="s">
        <v>68</v>
      </c>
      <c r="G23" s="270" t="s">
        <v>68</v>
      </c>
      <c r="H23" s="261"/>
    </row>
    <row r="24" spans="1:8" ht="12.75" customHeight="1" x14ac:dyDescent="0.2">
      <c r="A24" s="262">
        <v>1949</v>
      </c>
      <c r="B24" s="267">
        <v>34386</v>
      </c>
      <c r="C24" s="264">
        <v>-5.5251806467566007E-2</v>
      </c>
      <c r="D24" s="268" t="s">
        <v>68</v>
      </c>
      <c r="E24" s="268" t="s">
        <v>68</v>
      </c>
      <c r="F24" s="269" t="s">
        <v>68</v>
      </c>
      <c r="G24" s="270" t="s">
        <v>68</v>
      </c>
      <c r="H24" s="261"/>
    </row>
    <row r="25" spans="1:8" ht="12.75" customHeight="1" x14ac:dyDescent="0.2">
      <c r="A25" s="262">
        <v>1950</v>
      </c>
      <c r="B25" s="267">
        <v>46593</v>
      </c>
      <c r="C25" s="264">
        <v>0.35499912755191065</v>
      </c>
      <c r="D25" s="268" t="s">
        <v>68</v>
      </c>
      <c r="E25" s="268" t="s">
        <v>68</v>
      </c>
      <c r="F25" s="269" t="s">
        <v>68</v>
      </c>
      <c r="G25" s="270" t="s">
        <v>68</v>
      </c>
      <c r="H25" s="261"/>
    </row>
    <row r="26" spans="1:8" ht="12.75" customHeight="1" x14ac:dyDescent="0.2">
      <c r="A26" s="262">
        <v>1951</v>
      </c>
      <c r="B26" s="263">
        <v>51462.860200000003</v>
      </c>
      <c r="C26" s="272">
        <v>0.10451913806795018</v>
      </c>
      <c r="D26" s="273">
        <v>45226.788</v>
      </c>
      <c r="E26" s="274" t="s">
        <v>68</v>
      </c>
      <c r="F26" s="263">
        <v>6236.0721999999996</v>
      </c>
      <c r="G26" s="275" t="s">
        <v>68</v>
      </c>
      <c r="H26" s="261"/>
    </row>
    <row r="27" spans="1:8" ht="12.75" customHeight="1" x14ac:dyDescent="0.2">
      <c r="A27" s="262">
        <v>1952</v>
      </c>
      <c r="B27" s="263">
        <v>60436.195676000003</v>
      </c>
      <c r="C27" s="272">
        <v>0.17436526926655352</v>
      </c>
      <c r="D27" s="273">
        <v>51382.5</v>
      </c>
      <c r="E27" s="276">
        <v>0.13610765372062239</v>
      </c>
      <c r="F27" s="263">
        <v>9053.6956759999994</v>
      </c>
      <c r="G27" s="272">
        <v>0.45182662830619569</v>
      </c>
      <c r="H27" s="261"/>
    </row>
    <row r="28" spans="1:8" ht="12.75" customHeight="1" x14ac:dyDescent="0.2">
      <c r="A28" s="262">
        <v>1953</v>
      </c>
      <c r="B28" s="263">
        <v>80236.845780000003</v>
      </c>
      <c r="C28" s="272">
        <v>0.32762899587776495</v>
      </c>
      <c r="D28" s="273">
        <v>67725.835999999996</v>
      </c>
      <c r="E28" s="276">
        <v>0.31807202841434334</v>
      </c>
      <c r="F28" s="263">
        <v>12511.00978</v>
      </c>
      <c r="G28" s="272">
        <v>0.38186771763986133</v>
      </c>
      <c r="H28" s="261"/>
    </row>
    <row r="29" spans="1:8" ht="12.75" customHeight="1" x14ac:dyDescent="0.2">
      <c r="A29" s="262">
        <v>1954</v>
      </c>
      <c r="B29" s="263">
        <v>91166.112284000003</v>
      </c>
      <c r="C29" s="272">
        <v>0.13621256416243932</v>
      </c>
      <c r="D29" s="273">
        <v>77281.072</v>
      </c>
      <c r="E29" s="276">
        <v>0.14108701441500116</v>
      </c>
      <c r="F29" s="263">
        <v>13885.040284000001</v>
      </c>
      <c r="G29" s="272">
        <v>0.10982570776952907</v>
      </c>
      <c r="H29" s="261"/>
    </row>
    <row r="30" spans="1:8" ht="12.75" customHeight="1" x14ac:dyDescent="0.2">
      <c r="A30" s="262">
        <v>1955</v>
      </c>
      <c r="B30" s="263">
        <v>109662.658612</v>
      </c>
      <c r="C30" s="272">
        <v>0.20288839640742484</v>
      </c>
      <c r="D30" s="273">
        <v>91711.652000000002</v>
      </c>
      <c r="E30" s="276">
        <v>0.18672851743050359</v>
      </c>
      <c r="F30" s="263">
        <v>17951.006611999997</v>
      </c>
      <c r="G30" s="272">
        <v>0.2928307188770124</v>
      </c>
      <c r="H30" s="261"/>
    </row>
    <row r="31" spans="1:8" ht="12.75" customHeight="1" x14ac:dyDescent="0.2">
      <c r="A31" s="262">
        <v>1956</v>
      </c>
      <c r="B31" s="263">
        <v>133666.7127</v>
      </c>
      <c r="C31" s="272">
        <v>0.21888995207502041</v>
      </c>
      <c r="D31" s="273">
        <v>102328.284</v>
      </c>
      <c r="E31" s="276">
        <v>0.11576099403377881</v>
      </c>
      <c r="F31" s="263">
        <v>31338.4287</v>
      </c>
      <c r="G31" s="272">
        <v>0.74577556442159065</v>
      </c>
      <c r="H31" s="261"/>
    </row>
    <row r="32" spans="1:8" ht="12.75" customHeight="1" x14ac:dyDescent="0.2">
      <c r="A32" s="262">
        <v>1957</v>
      </c>
      <c r="B32" s="263">
        <v>168651.99049600001</v>
      </c>
      <c r="C32" s="272">
        <v>0.26173515521789298</v>
      </c>
      <c r="D32" s="273">
        <v>126815.88800000001</v>
      </c>
      <c r="E32" s="276">
        <v>0.23930435499143138</v>
      </c>
      <c r="F32" s="263">
        <v>41836.102496</v>
      </c>
      <c r="G32" s="272">
        <v>0.33497766899844594</v>
      </c>
      <c r="H32" s="261"/>
    </row>
    <row r="33" spans="1:15" ht="12.75" customHeight="1" x14ac:dyDescent="0.2">
      <c r="A33" s="262">
        <v>1958</v>
      </c>
      <c r="B33" s="263">
        <v>171367.181136</v>
      </c>
      <c r="C33" s="272">
        <v>1.6099369073645078E-2</v>
      </c>
      <c r="D33" s="273">
        <v>128241.292</v>
      </c>
      <c r="E33" s="276">
        <v>1.123994810492511E-2</v>
      </c>
      <c r="F33" s="263">
        <v>43125.889135999998</v>
      </c>
      <c r="G33" s="272">
        <v>3.0829512384030401E-2</v>
      </c>
      <c r="H33" s="261"/>
      <c r="I33" s="277"/>
      <c r="K33" s="277"/>
      <c r="M33" s="277"/>
      <c r="O33" s="277"/>
    </row>
    <row r="34" spans="1:15" ht="12.75" customHeight="1" x14ac:dyDescent="0.2">
      <c r="A34" s="262">
        <v>1959</v>
      </c>
      <c r="B34" s="263">
        <v>242993.87669999999</v>
      </c>
      <c r="C34" s="272">
        <v>0.41797207078498766</v>
      </c>
      <c r="D34" s="273">
        <v>196730.58</v>
      </c>
      <c r="E34" s="276">
        <v>0.53406579840134472</v>
      </c>
      <c r="F34" s="263">
        <v>46263.296699999999</v>
      </c>
      <c r="G34" s="272">
        <v>7.2749979811569887E-2</v>
      </c>
      <c r="H34" s="261"/>
    </row>
    <row r="35" spans="1:15" ht="12.75" customHeight="1" x14ac:dyDescent="0.2">
      <c r="A35" s="262">
        <v>1960</v>
      </c>
      <c r="B35" s="263">
        <v>296248.79073000001</v>
      </c>
      <c r="C35" s="272">
        <v>0.21916154741523994</v>
      </c>
      <c r="D35" s="273">
        <v>235262.443</v>
      </c>
      <c r="E35" s="276">
        <v>0.19586107558875704</v>
      </c>
      <c r="F35" s="263">
        <v>60986.347730000001</v>
      </c>
      <c r="G35" s="272">
        <v>0.31824474432666194</v>
      </c>
      <c r="H35" s="261"/>
    </row>
    <row r="36" spans="1:15" ht="12.75" customHeight="1" x14ac:dyDescent="0.2">
      <c r="A36" s="262">
        <v>1961</v>
      </c>
      <c r="B36" s="263">
        <v>319475.96860000002</v>
      </c>
      <c r="C36" s="272">
        <v>7.8404295972870908E-2</v>
      </c>
      <c r="D36" s="273">
        <v>208387.44500000001</v>
      </c>
      <c r="E36" s="276">
        <v>-0.11423411938300748</v>
      </c>
      <c r="F36" s="263">
        <v>111088.52359999999</v>
      </c>
      <c r="G36" s="272">
        <v>0.82153101037978793</v>
      </c>
      <c r="H36" s="261"/>
    </row>
    <row r="37" spans="1:15" ht="12.75" customHeight="1" x14ac:dyDescent="0.2">
      <c r="A37" s="262">
        <v>1962</v>
      </c>
      <c r="B37" s="263">
        <v>361811.87658000004</v>
      </c>
      <c r="C37" s="272">
        <v>0.13251672157227795</v>
      </c>
      <c r="D37" s="273">
        <v>231308.2</v>
      </c>
      <c r="E37" s="276">
        <v>0.10999105536324419</v>
      </c>
      <c r="F37" s="263">
        <v>130503.67658</v>
      </c>
      <c r="G37" s="272">
        <v>0.17477190578127386</v>
      </c>
      <c r="H37" s="261"/>
    </row>
    <row r="38" spans="1:15" ht="12.75" customHeight="1" x14ac:dyDescent="0.2">
      <c r="A38" s="262">
        <v>1963</v>
      </c>
      <c r="B38" s="263">
        <v>428690.46181999997</v>
      </c>
      <c r="C38" s="272">
        <v>0.18484353214760332</v>
      </c>
      <c r="D38" s="273">
        <v>287404.57</v>
      </c>
      <c r="E38" s="276">
        <v>0.24251786145065324</v>
      </c>
      <c r="F38" s="263">
        <v>141285.89181999999</v>
      </c>
      <c r="G38" s="272">
        <v>8.2620011348035774E-2</v>
      </c>
      <c r="H38" s="261"/>
    </row>
    <row r="39" spans="1:15" ht="12.75" customHeight="1" x14ac:dyDescent="0.2">
      <c r="A39" s="262">
        <v>1964</v>
      </c>
      <c r="B39" s="263">
        <v>563412.37511100003</v>
      </c>
      <c r="C39" s="272">
        <v>0.31426384603716134</v>
      </c>
      <c r="D39" s="273">
        <v>419280</v>
      </c>
      <c r="E39" s="276">
        <v>0.45884945392482795</v>
      </c>
      <c r="F39" s="263">
        <v>144132.375111</v>
      </c>
      <c r="G39" s="272">
        <v>2.014697472148505E-2</v>
      </c>
      <c r="H39" s="261"/>
    </row>
    <row r="40" spans="1:15" ht="12.75" customHeight="1" x14ac:dyDescent="0.2">
      <c r="A40" s="262">
        <v>1965</v>
      </c>
      <c r="B40" s="263">
        <v>686313.97982400004</v>
      </c>
      <c r="C40" s="272">
        <v>0.21813792195953574</v>
      </c>
      <c r="D40" s="273">
        <v>539211</v>
      </c>
      <c r="E40" s="276">
        <v>0.28604035489410418</v>
      </c>
      <c r="F40" s="263">
        <v>147102.97982400001</v>
      </c>
      <c r="G40" s="272">
        <v>2.0610252975518304E-2</v>
      </c>
      <c r="H40" s="261"/>
    </row>
    <row r="41" spans="1:15" ht="12.75" customHeight="1" x14ac:dyDescent="0.2">
      <c r="A41" s="262">
        <v>1966</v>
      </c>
      <c r="B41" s="263">
        <v>834732.37643499998</v>
      </c>
      <c r="C41" s="272">
        <v>0.21625436895378514</v>
      </c>
      <c r="D41" s="273">
        <v>629564</v>
      </c>
      <c r="E41" s="276">
        <v>0.16756520174848066</v>
      </c>
      <c r="F41" s="263">
        <v>205168.37643500001</v>
      </c>
      <c r="G41" s="272">
        <v>0.39472617536688792</v>
      </c>
      <c r="H41" s="261"/>
    </row>
    <row r="42" spans="1:15" ht="12.75" customHeight="1" x14ac:dyDescent="0.2">
      <c r="A42" s="262">
        <v>1967</v>
      </c>
      <c r="B42" s="263">
        <v>1124011.987765</v>
      </c>
      <c r="C42" s="272">
        <v>0.34655372128425643</v>
      </c>
      <c r="D42" s="273">
        <v>828849</v>
      </c>
      <c r="E42" s="276">
        <v>0.31654446569371819</v>
      </c>
      <c r="F42" s="263">
        <v>295162.98776500003</v>
      </c>
      <c r="G42" s="272">
        <v>0.43863782954149111</v>
      </c>
      <c r="H42" s="261"/>
    </row>
    <row r="43" spans="1:15" ht="12.75" customHeight="1" x14ac:dyDescent="0.2">
      <c r="A43" s="262">
        <v>1968</v>
      </c>
      <c r="B43" s="263">
        <v>1313705.9374239999</v>
      </c>
      <c r="C43" s="272">
        <v>0.16876505920207296</v>
      </c>
      <c r="D43" s="273">
        <v>952821</v>
      </c>
      <c r="E43" s="276">
        <v>0.14957127293391198</v>
      </c>
      <c r="F43" s="263">
        <v>360884.937424</v>
      </c>
      <c r="G43" s="272">
        <v>0.22266324838575571</v>
      </c>
      <c r="H43" s="261"/>
    </row>
    <row r="44" spans="1:15" ht="12.75" customHeight="1" x14ac:dyDescent="0.2">
      <c r="A44" s="262">
        <v>1969</v>
      </c>
      <c r="B44" s="263">
        <v>1526074.2581879999</v>
      </c>
      <c r="C44" s="272">
        <v>0.16165590389309323</v>
      </c>
      <c r="D44" s="273">
        <v>1121714</v>
      </c>
      <c r="E44" s="276">
        <v>0.17725574898118324</v>
      </c>
      <c r="F44" s="263">
        <v>404360.25818800001</v>
      </c>
      <c r="G44" s="272">
        <v>0.12046864874529606</v>
      </c>
      <c r="H44" s="261"/>
    </row>
    <row r="45" spans="1:15" ht="12.75" customHeight="1" x14ac:dyDescent="0.2">
      <c r="A45" s="262">
        <v>1970</v>
      </c>
      <c r="B45" s="263">
        <v>1745903.9804440001</v>
      </c>
      <c r="C45" s="272">
        <v>0.14404916476149546</v>
      </c>
      <c r="D45" s="273">
        <v>1273639</v>
      </c>
      <c r="E45" s="276">
        <v>0.13544004978096022</v>
      </c>
      <c r="F45" s="263">
        <v>472264.98044399999</v>
      </c>
      <c r="G45" s="272">
        <v>0.16793124665685841</v>
      </c>
      <c r="H45" s="261"/>
    </row>
    <row r="46" spans="1:15" ht="12.75" customHeight="1" x14ac:dyDescent="0.2">
      <c r="A46" s="262">
        <v>1971</v>
      </c>
      <c r="B46" s="263">
        <v>1817941.2640489999</v>
      </c>
      <c r="C46" s="272">
        <v>4.1260736221404339E-2</v>
      </c>
      <c r="D46" s="273">
        <v>1363081.3969999999</v>
      </c>
      <c r="E46" s="276">
        <v>7.0225862273375642E-2</v>
      </c>
      <c r="F46" s="263">
        <v>454859.86704899999</v>
      </c>
      <c r="G46" s="272">
        <v>-3.6854550126999834E-2</v>
      </c>
      <c r="H46" s="261"/>
    </row>
    <row r="47" spans="1:15" ht="12.75" customHeight="1" x14ac:dyDescent="0.2">
      <c r="A47" s="262">
        <v>1972</v>
      </c>
      <c r="B47" s="263">
        <v>2233626.6998640001</v>
      </c>
      <c r="C47" s="272">
        <v>0.22865724214277808</v>
      </c>
      <c r="D47" s="273">
        <v>1682285.0730000001</v>
      </c>
      <c r="E47" s="276">
        <v>0.23417800044996157</v>
      </c>
      <c r="F47" s="263">
        <v>551341.62686399999</v>
      </c>
      <c r="G47" s="272">
        <v>0.21211315133371936</v>
      </c>
      <c r="H47" s="261"/>
    </row>
    <row r="48" spans="1:15" ht="12.75" customHeight="1" x14ac:dyDescent="0.2">
      <c r="A48" s="262">
        <v>1973</v>
      </c>
      <c r="B48" s="263">
        <v>2622375.8133880002</v>
      </c>
      <c r="C48" s="272">
        <v>0.17404390516448881</v>
      </c>
      <c r="D48" s="273">
        <v>1942713.969</v>
      </c>
      <c r="E48" s="276">
        <v>0.1548066378164909</v>
      </c>
      <c r="F48" s="263">
        <v>679661.84438799997</v>
      </c>
      <c r="G48" s="272">
        <v>0.23274175442525194</v>
      </c>
      <c r="H48" s="261"/>
    </row>
    <row r="49" spans="1:8" ht="12.75" customHeight="1" x14ac:dyDescent="0.2">
      <c r="A49" s="262">
        <v>1974</v>
      </c>
      <c r="B49" s="263">
        <v>2804393.5325480001</v>
      </c>
      <c r="C49" s="272">
        <v>6.9409471453613106E-2</v>
      </c>
      <c r="D49" s="273">
        <v>2036202.7050000001</v>
      </c>
      <c r="E49" s="276">
        <v>4.8122748635056542E-2</v>
      </c>
      <c r="F49" s="263">
        <v>768190.82754800003</v>
      </c>
      <c r="G49" s="272">
        <v>0.13025445505141722</v>
      </c>
      <c r="H49" s="261"/>
    </row>
    <row r="50" spans="1:8" ht="12.75" customHeight="1" x14ac:dyDescent="0.2">
      <c r="A50" s="262">
        <v>1975</v>
      </c>
      <c r="B50" s="263">
        <v>2818081.5384800001</v>
      </c>
      <c r="C50" s="272">
        <v>4.8809148121103487E-3</v>
      </c>
      <c r="D50" s="273">
        <v>2028067.9410000001</v>
      </c>
      <c r="E50" s="276">
        <v>-3.9950659038143089E-3</v>
      </c>
      <c r="F50" s="263">
        <v>790013.59748</v>
      </c>
      <c r="G50" s="272">
        <v>2.8408006382550019E-2</v>
      </c>
      <c r="H50" s="261"/>
    </row>
    <row r="51" spans="1:8" ht="12.75" customHeight="1" x14ac:dyDescent="0.2">
      <c r="A51" s="262">
        <v>1976</v>
      </c>
      <c r="B51" s="263">
        <v>3213249.424408</v>
      </c>
      <c r="C51" s="272">
        <v>0.14022585242197894</v>
      </c>
      <c r="D51" s="273">
        <v>2327398.9330000002</v>
      </c>
      <c r="E51" s="276">
        <v>0.14759416385843854</v>
      </c>
      <c r="F51" s="263">
        <v>885850.491408</v>
      </c>
      <c r="G51" s="272">
        <v>0.12131043596426987</v>
      </c>
      <c r="H51" s="261"/>
    </row>
    <row r="52" spans="1:8" ht="12.75" customHeight="1" x14ac:dyDescent="0.2">
      <c r="A52" s="262">
        <v>1977</v>
      </c>
      <c r="B52" s="263">
        <v>3413094.7354060002</v>
      </c>
      <c r="C52" s="272">
        <v>6.2194148228881779E-2</v>
      </c>
      <c r="D52" s="273">
        <v>2508471.8930000002</v>
      </c>
      <c r="E52" s="276">
        <v>7.7800568451149993E-2</v>
      </c>
      <c r="F52" s="263">
        <v>904622.84240600013</v>
      </c>
      <c r="G52" s="272">
        <v>2.11913310203878E-2</v>
      </c>
      <c r="H52" s="261"/>
    </row>
    <row r="53" spans="1:8" ht="12.75" customHeight="1" x14ac:dyDescent="0.2">
      <c r="A53" s="262">
        <v>1978</v>
      </c>
      <c r="B53" s="263">
        <v>3676967.3153619999</v>
      </c>
      <c r="C53" s="272">
        <v>7.7311824139745453E-2</v>
      </c>
      <c r="D53" s="273">
        <v>2766012.281</v>
      </c>
      <c r="E53" s="276">
        <v>0.10266823747105855</v>
      </c>
      <c r="F53" s="263">
        <v>910955.03436199995</v>
      </c>
      <c r="G53" s="272">
        <v>6.9998143526403406E-3</v>
      </c>
      <c r="H53" s="261"/>
    </row>
    <row r="54" spans="1:8" ht="12.75" customHeight="1" x14ac:dyDescent="0.2">
      <c r="A54" s="262">
        <v>1979</v>
      </c>
      <c r="B54" s="263">
        <v>3966191.8517169971</v>
      </c>
      <c r="C54" s="272">
        <v>7.8658446363296775E-2</v>
      </c>
      <c r="D54" s="273">
        <v>2888520.8650000002</v>
      </c>
      <c r="E54" s="276">
        <v>4.4290686936396963E-2</v>
      </c>
      <c r="F54" s="263">
        <v>1077670.9867169971</v>
      </c>
      <c r="G54" s="272">
        <v>0.18301227400511486</v>
      </c>
      <c r="H54" s="261"/>
    </row>
    <row r="55" spans="1:8" ht="12.75" customHeight="1" x14ac:dyDescent="0.2">
      <c r="A55" s="262">
        <v>1980</v>
      </c>
      <c r="B55" s="263">
        <v>3928788.9260379998</v>
      </c>
      <c r="C55" s="272">
        <v>-9.4304378298808878E-3</v>
      </c>
      <c r="D55" s="273">
        <v>2793101.2009999999</v>
      </c>
      <c r="E55" s="276">
        <v>-3.3034092000578413E-2</v>
      </c>
      <c r="F55" s="263">
        <v>1135687.7250380001</v>
      </c>
      <c r="G55" s="272">
        <v>5.3835297633598241E-2</v>
      </c>
      <c r="H55" s="261"/>
    </row>
    <row r="56" spans="1:8" ht="12.75" customHeight="1" x14ac:dyDescent="0.2">
      <c r="A56" s="262">
        <v>1981</v>
      </c>
      <c r="B56" s="263">
        <v>3928905.5529709859</v>
      </c>
      <c r="C56" s="272">
        <v>2.9685212207033343E-5</v>
      </c>
      <c r="D56" s="273">
        <v>2778565.9449999998</v>
      </c>
      <c r="E56" s="276">
        <v>-5.2039847302332142E-3</v>
      </c>
      <c r="F56" s="263">
        <v>1150339.6079709858</v>
      </c>
      <c r="G56" s="272">
        <v>1.2901330717909639E-2</v>
      </c>
      <c r="H56" s="261"/>
    </row>
    <row r="57" spans="1:8" ht="12.75" customHeight="1" x14ac:dyDescent="0.2">
      <c r="A57" s="262">
        <v>1982</v>
      </c>
      <c r="B57" s="263">
        <v>4227732.7159716394</v>
      </c>
      <c r="C57" s="272">
        <v>7.6058627261906153E-2</v>
      </c>
      <c r="D57" s="273">
        <v>3072543.3730000001</v>
      </c>
      <c r="E57" s="276">
        <v>0.10580185384083095</v>
      </c>
      <c r="F57" s="263">
        <v>1155189.342971639</v>
      </c>
      <c r="G57" s="272">
        <v>4.2159158626271639E-3</v>
      </c>
      <c r="H57" s="261"/>
    </row>
    <row r="58" spans="1:8" ht="12.75" customHeight="1" x14ac:dyDescent="0.2">
      <c r="A58" s="262">
        <v>1983</v>
      </c>
      <c r="B58" s="263">
        <v>4356316.8644500002</v>
      </c>
      <c r="C58" s="272">
        <v>3.0414446020343783E-2</v>
      </c>
      <c r="D58" s="273">
        <v>3219219.0329999998</v>
      </c>
      <c r="E58" s="276">
        <v>4.7737539293639671E-2</v>
      </c>
      <c r="F58" s="263">
        <v>1137097.8314499999</v>
      </c>
      <c r="G58" s="272">
        <v>-1.5661078966587413E-2</v>
      </c>
      <c r="H58" s="261"/>
    </row>
    <row r="59" spans="1:8" ht="12.75" customHeight="1" x14ac:dyDescent="0.2">
      <c r="A59" s="262">
        <v>1984</v>
      </c>
      <c r="B59" s="263">
        <v>4827884.1856800001</v>
      </c>
      <c r="C59" s="272">
        <v>0.10824908653414422</v>
      </c>
      <c r="D59" s="273">
        <v>3499418.673</v>
      </c>
      <c r="E59" s="276">
        <v>8.703963201251369E-2</v>
      </c>
      <c r="F59" s="263">
        <v>1328465.5126800002</v>
      </c>
      <c r="G59" s="272">
        <v>0.16829482559646844</v>
      </c>
      <c r="H59" s="261"/>
    </row>
    <row r="60" spans="1:8" ht="12.75" customHeight="1" x14ac:dyDescent="0.2">
      <c r="A60" s="262">
        <v>1985</v>
      </c>
      <c r="B60" s="263">
        <v>4843414.3889000006</v>
      </c>
      <c r="C60" s="272">
        <v>3.2167721143901229E-3</v>
      </c>
      <c r="D60" s="273">
        <v>3522126.3930000002</v>
      </c>
      <c r="E60" s="276">
        <v>6.4889977798893127E-3</v>
      </c>
      <c r="F60" s="263">
        <v>1321287.9959</v>
      </c>
      <c r="G60" s="272">
        <v>-5.4028627100153369E-3</v>
      </c>
      <c r="H60" s="261"/>
    </row>
    <row r="61" spans="1:8" ht="12.75" customHeight="1" x14ac:dyDescent="0.2">
      <c r="A61" s="262">
        <v>1986</v>
      </c>
      <c r="B61" s="263">
        <v>5569066.5092799999</v>
      </c>
      <c r="C61" s="272">
        <v>0.1498224314737612</v>
      </c>
      <c r="D61" s="273">
        <v>4063928.4330000002</v>
      </c>
      <c r="E61" s="276">
        <v>0.15382810823506982</v>
      </c>
      <c r="F61" s="263">
        <v>1505138.0762800002</v>
      </c>
      <c r="G61" s="272">
        <v>0.1391445929657221</v>
      </c>
      <c r="H61" s="261"/>
    </row>
    <row r="62" spans="1:8" ht="12.75" customHeight="1" x14ac:dyDescent="0.2">
      <c r="A62" s="262">
        <v>1987</v>
      </c>
      <c r="B62" s="263">
        <v>5770585.46196</v>
      </c>
      <c r="C62" s="272">
        <v>3.6185409591391937E-2</v>
      </c>
      <c r="D62" s="273">
        <v>4040204.4330000002</v>
      </c>
      <c r="E62" s="276">
        <v>-5.8377012270580007E-3</v>
      </c>
      <c r="F62" s="263">
        <v>1730381.02896</v>
      </c>
      <c r="G62" s="272">
        <v>0.14964936189555145</v>
      </c>
      <c r="H62" s="261"/>
    </row>
    <row r="63" spans="1:8" ht="12.75" customHeight="1" x14ac:dyDescent="0.2">
      <c r="A63" s="262">
        <v>1988</v>
      </c>
      <c r="B63" s="263">
        <v>6101482.5149999997</v>
      </c>
      <c r="C63" s="272">
        <v>5.7342024517493116E-2</v>
      </c>
      <c r="D63" s="273">
        <v>4041878</v>
      </c>
      <c r="E63" s="276">
        <v>4.1422829655110333E-4</v>
      </c>
      <c r="F63" s="263">
        <v>2059604.5149999999</v>
      </c>
      <c r="G63" s="272">
        <v>0.19026068855936948</v>
      </c>
      <c r="H63" s="261"/>
    </row>
    <row r="64" spans="1:8" ht="12.75" customHeight="1" x14ac:dyDescent="0.2">
      <c r="A64" s="262">
        <v>1989</v>
      </c>
      <c r="B64" s="263">
        <v>6488422</v>
      </c>
      <c r="C64" s="272">
        <v>6.341827768160048E-2</v>
      </c>
      <c r="D64" s="273">
        <v>4339507</v>
      </c>
      <c r="E64" s="276">
        <v>7.3636314604250797E-2</v>
      </c>
      <c r="F64" s="263">
        <v>2148915</v>
      </c>
      <c r="G64" s="272">
        <v>4.3362929314611699E-2</v>
      </c>
      <c r="H64" s="261"/>
    </row>
    <row r="65" spans="1:8" ht="12.75" customHeight="1" x14ac:dyDescent="0.2">
      <c r="A65" s="262">
        <v>1990</v>
      </c>
      <c r="B65" s="263">
        <v>6723531.4664027896</v>
      </c>
      <c r="C65" s="272">
        <v>3.6233980205987018E-2</v>
      </c>
      <c r="D65" s="273">
        <v>4315161</v>
      </c>
      <c r="E65" s="276">
        <v>-5.6103147200822585E-3</v>
      </c>
      <c r="F65" s="263">
        <v>2408370.4664027896</v>
      </c>
      <c r="G65" s="272">
        <v>0.12073789163498304</v>
      </c>
      <c r="H65" s="261"/>
    </row>
    <row r="66" spans="1:8" ht="12.75" customHeight="1" x14ac:dyDescent="0.2">
      <c r="A66" s="262">
        <v>1991</v>
      </c>
      <c r="B66" s="263">
        <v>6518459.8021664787</v>
      </c>
      <c r="C66" s="272">
        <v>-3.0500319050962527E-2</v>
      </c>
      <c r="D66" s="273">
        <v>4068508.2896616999</v>
      </c>
      <c r="E66" s="276">
        <v>-5.7159561448182371E-2</v>
      </c>
      <c r="F66" s="263">
        <v>2449951.5125047788</v>
      </c>
      <c r="G66" s="272">
        <v>1.7265220065622151E-2</v>
      </c>
      <c r="H66" s="261"/>
    </row>
    <row r="67" spans="1:8" ht="12.75" customHeight="1" x14ac:dyDescent="0.2">
      <c r="A67" s="262">
        <v>1992</v>
      </c>
      <c r="B67" s="263">
        <v>6473669.2645999994</v>
      </c>
      <c r="C67" s="272">
        <v>-6.8704170809789581E-3</v>
      </c>
      <c r="D67" s="273">
        <v>3791945</v>
      </c>
      <c r="E67" s="276">
        <v>-6.7976582563310045E-2</v>
      </c>
      <c r="F67" s="263">
        <v>2681724.2645999999</v>
      </c>
      <c r="G67" s="272">
        <v>9.4602995574496695E-2</v>
      </c>
      <c r="H67" s="261"/>
    </row>
    <row r="68" spans="1:8" ht="12.75" customHeight="1" x14ac:dyDescent="0.2">
      <c r="A68" s="262">
        <v>1993</v>
      </c>
      <c r="B68" s="263">
        <v>6070995.3114999998</v>
      </c>
      <c r="C68" s="272">
        <v>-6.2203916112693859E-2</v>
      </c>
      <c r="D68" s="273">
        <v>3570059</v>
      </c>
      <c r="E68" s="276">
        <v>-5.8515089222021942E-2</v>
      </c>
      <c r="F68" s="263">
        <v>2500936.3114999998</v>
      </c>
      <c r="G68" s="272">
        <v>-6.7414817953689199E-2</v>
      </c>
      <c r="H68" s="261"/>
    </row>
    <row r="69" spans="1:8" ht="12.75" customHeight="1" x14ac:dyDescent="0.2">
      <c r="A69" s="262">
        <v>1994</v>
      </c>
      <c r="B69" s="263">
        <v>6364674.2761000004</v>
      </c>
      <c r="C69" s="272">
        <v>4.8375651196582235E-2</v>
      </c>
      <c r="D69" s="273">
        <v>3813279</v>
      </c>
      <c r="E69" s="276">
        <v>6.8127725620220847E-2</v>
      </c>
      <c r="F69" s="263">
        <v>2551395.2760999999</v>
      </c>
      <c r="G69" s="272">
        <v>2.0176029420651668E-2</v>
      </c>
      <c r="H69" s="261"/>
    </row>
    <row r="70" spans="1:8" ht="12.75" customHeight="1" x14ac:dyDescent="0.2">
      <c r="A70" s="262">
        <v>1995</v>
      </c>
      <c r="B70" s="263">
        <v>6546759.2285500001</v>
      </c>
      <c r="C70" s="272">
        <v>2.8608993318756524E-2</v>
      </c>
      <c r="D70" s="273">
        <v>3743474</v>
      </c>
      <c r="E70" s="276">
        <v>-1.8305767818195311E-2</v>
      </c>
      <c r="F70" s="263">
        <v>2803285.2285500001</v>
      </c>
      <c r="G70" s="272">
        <v>9.8726353697351443E-2</v>
      </c>
      <c r="H70" s="261"/>
    </row>
    <row r="71" spans="1:8" ht="12.75" customHeight="1" x14ac:dyDescent="0.2">
      <c r="A71" s="262">
        <v>1996</v>
      </c>
      <c r="B71" s="263">
        <v>6723140.7948500002</v>
      </c>
      <c r="C71" s="272">
        <v>2.6942717658323602E-2</v>
      </c>
      <c r="D71" s="273">
        <v>3794113</v>
      </c>
      <c r="E71" s="276">
        <v>1.352727439805913E-2</v>
      </c>
      <c r="F71" s="263">
        <v>2929027.7948500002</v>
      </c>
      <c r="G71" s="272">
        <v>4.4855430699444178E-2</v>
      </c>
      <c r="H71" s="261"/>
    </row>
    <row r="72" spans="1:8" ht="12.75" customHeight="1" x14ac:dyDescent="0.2">
      <c r="A72" s="262">
        <v>1997</v>
      </c>
      <c r="B72" s="263">
        <v>6761134.5547500001</v>
      </c>
      <c r="C72" s="272">
        <v>7.0000000000000001E-3</v>
      </c>
      <c r="D72" s="273">
        <v>3890798</v>
      </c>
      <c r="E72" s="276">
        <v>2.5482899428667518E-2</v>
      </c>
      <c r="F72" s="263">
        <v>2870336.5547500001</v>
      </c>
      <c r="G72" s="272">
        <v>-2.0037788717196425E-2</v>
      </c>
      <c r="H72" s="261"/>
    </row>
    <row r="73" spans="1:8" ht="12.75" customHeight="1" x14ac:dyDescent="0.2">
      <c r="A73" s="262">
        <v>1998</v>
      </c>
      <c r="B73" s="263">
        <v>6595790</v>
      </c>
      <c r="C73" s="272">
        <v>-2.4457024996271417E-2</v>
      </c>
      <c r="D73" s="273">
        <v>4014140</v>
      </c>
      <c r="E73" s="276">
        <v>3.1700951835587458E-2</v>
      </c>
      <c r="F73" s="263">
        <v>2581650</v>
      </c>
      <c r="G73" s="272">
        <v>-0.10057585556378913</v>
      </c>
      <c r="H73" s="261"/>
    </row>
    <row r="74" spans="1:8" ht="12.75" customHeight="1" x14ac:dyDescent="0.2">
      <c r="A74" s="262">
        <v>1999</v>
      </c>
      <c r="B74" s="263">
        <v>6741037</v>
      </c>
      <c r="C74" s="272">
        <v>2.2021168048103411E-2</v>
      </c>
      <c r="D74" s="273">
        <v>4255621</v>
      </c>
      <c r="E74" s="276">
        <v>6.015759290906645E-2</v>
      </c>
      <c r="F74" s="263">
        <v>2485416</v>
      </c>
      <c r="G74" s="272">
        <v>-3.7276160594968334E-2</v>
      </c>
      <c r="H74" s="261"/>
    </row>
    <row r="75" spans="1:8" ht="12.75" customHeight="1" x14ac:dyDescent="0.2">
      <c r="A75" s="262">
        <v>2000</v>
      </c>
      <c r="B75" s="263">
        <v>6948594.8980053477</v>
      </c>
      <c r="C75" s="272">
        <v>3.0790203051154843E-2</v>
      </c>
      <c r="D75" s="273">
        <v>4446935.7161821891</v>
      </c>
      <c r="E75" s="276">
        <v>4.49557693653145E-2</v>
      </c>
      <c r="F75" s="263">
        <v>2501659.23796297</v>
      </c>
      <c r="G75" s="272">
        <v>6.5354202125398903E-3</v>
      </c>
      <c r="H75" s="261"/>
    </row>
    <row r="76" spans="1:8" ht="12.75" customHeight="1" x14ac:dyDescent="0.2">
      <c r="A76" s="262">
        <v>2001</v>
      </c>
      <c r="B76" s="263">
        <v>6303791.2179348031</v>
      </c>
      <c r="C76" s="272">
        <v>-9.2796268819130737E-2</v>
      </c>
      <c r="D76" s="273">
        <v>4224320.8448329214</v>
      </c>
      <c r="E76" s="276">
        <v>-5.006028545435965E-2</v>
      </c>
      <c r="F76" s="263">
        <v>2079470.3731018817</v>
      </c>
      <c r="G76" s="272">
        <v>-0.16876353839656624</v>
      </c>
      <c r="H76" s="261"/>
    </row>
    <row r="77" spans="1:8" ht="12.75" customHeight="1" x14ac:dyDescent="0.2">
      <c r="A77" s="262">
        <v>2002</v>
      </c>
      <c r="B77" s="263">
        <v>6389057.9417134821</v>
      </c>
      <c r="C77" s="272">
        <v>1.3526295797792073E-2</v>
      </c>
      <c r="D77" s="273">
        <v>4358849.9417134598</v>
      </c>
      <c r="E77" s="276">
        <v>3.1846287655095291E-2</v>
      </c>
      <c r="F77" s="263">
        <v>2030208.0000000219</v>
      </c>
      <c r="G77" s="272">
        <v>-2.3689690161435226E-2</v>
      </c>
      <c r="H77" s="261"/>
    </row>
    <row r="78" spans="1:8" ht="12.75" customHeight="1" x14ac:dyDescent="0.2">
      <c r="A78" s="262">
        <v>2003</v>
      </c>
      <c r="B78" s="263">
        <v>6380439.004671121</v>
      </c>
      <c r="C78" s="272">
        <v>-1.3490153197842636E-3</v>
      </c>
      <c r="D78" s="273">
        <v>4531289.0046711285</v>
      </c>
      <c r="E78" s="276">
        <v>3.9560678909236202E-2</v>
      </c>
      <c r="F78" s="263">
        <v>1849149.9999999925</v>
      </c>
      <c r="G78" s="272">
        <v>-8.9181995145338533E-2</v>
      </c>
      <c r="H78" s="261"/>
    </row>
    <row r="79" spans="1:8" ht="12.75" customHeight="1" x14ac:dyDescent="0.2">
      <c r="A79" s="262">
        <v>2004</v>
      </c>
      <c r="B79" s="263">
        <v>6912094.4186077164</v>
      </c>
      <c r="C79" s="272">
        <v>8.332583597262988E-2</v>
      </c>
      <c r="D79" s="273">
        <v>4892960.4186077463</v>
      </c>
      <c r="E79" s="276">
        <v>7.9816452573160834E-2</v>
      </c>
      <c r="F79" s="263">
        <v>2019133.99999997</v>
      </c>
      <c r="G79" s="272">
        <v>9.1925479274249211E-2</v>
      </c>
      <c r="H79" s="261"/>
    </row>
    <row r="80" spans="1:8" ht="12.75" customHeight="1" x14ac:dyDescent="0.2">
      <c r="A80" s="262">
        <v>2005</v>
      </c>
      <c r="B80" s="263">
        <v>7416574.0328138731</v>
      </c>
      <c r="C80" s="272">
        <v>7.2985058312871331E-2</v>
      </c>
      <c r="D80" s="273">
        <v>5313281.0328139383</v>
      </c>
      <c r="E80" s="276">
        <v>8.5903129853192442E-2</v>
      </c>
      <c r="F80" s="263">
        <v>2103292.9999999353</v>
      </c>
      <c r="G80" s="272">
        <v>4.1680740356987975E-2</v>
      </c>
      <c r="H80" s="261"/>
    </row>
    <row r="81" spans="1:9" ht="12.75" customHeight="1" x14ac:dyDescent="0.2">
      <c r="A81" s="262" t="s">
        <v>16</v>
      </c>
      <c r="B81" s="263">
        <v>7528106.1266472824</v>
      </c>
      <c r="C81" s="272">
        <v>1.5038222950374047E-2</v>
      </c>
      <c r="D81" s="273">
        <v>5550125.1266472824</v>
      </c>
      <c r="E81" s="276">
        <v>4.4575864210952609E-2</v>
      </c>
      <c r="F81" s="263">
        <v>1977981</v>
      </c>
      <c r="G81" s="272">
        <v>-5.9578955475979356E-2</v>
      </c>
      <c r="H81" s="261"/>
      <c r="I81" s="30"/>
    </row>
    <row r="82" spans="1:9" ht="12.75" customHeight="1" x14ac:dyDescent="0.2">
      <c r="A82" s="262">
        <v>2007</v>
      </c>
      <c r="B82" s="263">
        <v>7496820.2446779348</v>
      </c>
      <c r="C82" s="272">
        <v>-4.1558768491061215E-3</v>
      </c>
      <c r="D82" s="273">
        <v>5582530.244677932</v>
      </c>
      <c r="E82" s="276">
        <v>5.8386283716498344E-3</v>
      </c>
      <c r="F82" s="263">
        <v>1914290.0000000028</v>
      </c>
      <c r="G82" s="272">
        <v>-3.2200005965677736E-2</v>
      </c>
      <c r="H82" s="30"/>
      <c r="I82" s="30"/>
    </row>
    <row r="83" spans="1:9" ht="12.75" customHeight="1" x14ac:dyDescent="0.2">
      <c r="A83" s="262">
        <v>2008</v>
      </c>
      <c r="B83" s="263">
        <v>6713436</v>
      </c>
      <c r="C83" s="272">
        <v>-0.10449553532166744</v>
      </c>
      <c r="D83" s="273">
        <v>4901893</v>
      </c>
      <c r="E83" s="276">
        <v>-0.12192271512130415</v>
      </c>
      <c r="F83" s="263">
        <v>1811543</v>
      </c>
      <c r="G83" s="272">
        <v>-5.3673685805182392E-2</v>
      </c>
      <c r="H83" s="30"/>
      <c r="I83" s="30"/>
    </row>
    <row r="84" spans="1:9" ht="12.75" x14ac:dyDescent="0.2">
      <c r="A84" s="262">
        <v>2009</v>
      </c>
      <c r="B84" s="263">
        <v>6420447.9465114223</v>
      </c>
      <c r="C84" s="272">
        <v>-4.3642041644334988E-2</v>
      </c>
      <c r="D84" s="273">
        <v>4672000.9465114223</v>
      </c>
      <c r="E84" s="276">
        <v>-4.6898627425889898E-2</v>
      </c>
      <c r="F84" s="263">
        <v>1748447</v>
      </c>
      <c r="G84" s="272">
        <v>-3.4829976434453944E-2</v>
      </c>
      <c r="H84" s="30"/>
      <c r="I84" s="30"/>
    </row>
    <row r="85" spans="1:9" ht="12.75" x14ac:dyDescent="0.2">
      <c r="A85" s="262" t="s">
        <v>17</v>
      </c>
      <c r="B85" s="263">
        <v>6919894</v>
      </c>
      <c r="C85" s="272">
        <v>7.6999999999999999E-2</v>
      </c>
      <c r="D85" s="273">
        <v>4957352</v>
      </c>
      <c r="E85" s="276">
        <v>6.0999999999999999E-2</v>
      </c>
      <c r="F85" s="263">
        <v>1959542</v>
      </c>
      <c r="G85" s="272">
        <v>0.121</v>
      </c>
      <c r="H85" s="30"/>
      <c r="I85" s="30"/>
    </row>
    <row r="86" spans="1:9" ht="12.75" x14ac:dyDescent="0.2">
      <c r="A86" s="262">
        <v>2011</v>
      </c>
      <c r="B86" s="263">
        <v>7174397</v>
      </c>
      <c r="C86" s="272">
        <v>3.6999999999999998E-2</v>
      </c>
      <c r="D86" s="273">
        <v>5127291</v>
      </c>
      <c r="E86" s="276">
        <v>3.4000000000000002E-2</v>
      </c>
      <c r="F86" s="263">
        <v>2047106</v>
      </c>
      <c r="G86" s="272">
        <v>4.4999999999999998E-2</v>
      </c>
      <c r="H86" s="30"/>
      <c r="I86" s="30"/>
    </row>
    <row r="87" spans="1:9" ht="12.75" x14ac:dyDescent="0.2">
      <c r="A87" s="262">
        <v>2012</v>
      </c>
      <c r="B87" s="263">
        <v>7867143</v>
      </c>
      <c r="C87" s="272">
        <v>9.7000000000000003E-2</v>
      </c>
      <c r="D87" s="273">
        <v>5403025</v>
      </c>
      <c r="E87" s="276">
        <v>5.3777563344871604E-2</v>
      </c>
      <c r="F87" s="263">
        <v>2464118</v>
      </c>
      <c r="G87" s="272">
        <v>0.20370806396872942</v>
      </c>
      <c r="H87" s="30"/>
      <c r="I87" s="30"/>
    </row>
    <row r="88" spans="1:9" ht="12.75" x14ac:dyDescent="0.2">
      <c r="A88" s="262">
        <v>2013</v>
      </c>
      <c r="B88" s="263">
        <v>8003473.5489947228</v>
      </c>
      <c r="C88" s="272">
        <v>1.7329146707686816E-2</v>
      </c>
      <c r="D88" s="273">
        <v>5405299.5489943447</v>
      </c>
      <c r="E88" s="276">
        <v>4.2103632578505135E-4</v>
      </c>
      <c r="F88" s="263">
        <v>2598174.0000003781</v>
      </c>
      <c r="G88" s="272">
        <v>5.440323880651321E-2</v>
      </c>
      <c r="H88" s="30"/>
      <c r="I88" s="230"/>
    </row>
    <row r="89" spans="1:9" ht="12.75" x14ac:dyDescent="0.2">
      <c r="A89" s="262" t="s">
        <v>18</v>
      </c>
      <c r="B89" s="263">
        <v>8196341.9342619497</v>
      </c>
      <c r="C89" s="272">
        <v>2.4098084923570795E-2</v>
      </c>
      <c r="D89" s="273">
        <v>5486058.9342612466</v>
      </c>
      <c r="E89" s="276">
        <v>1.4940778866164184E-2</v>
      </c>
      <c r="F89" s="263">
        <v>2710283.0000007027</v>
      </c>
      <c r="G89" s="272">
        <v>4.3149150134020431E-2</v>
      </c>
      <c r="H89" s="30"/>
      <c r="I89" s="230"/>
    </row>
    <row r="90" spans="1:9" ht="12.75" x14ac:dyDescent="0.2">
      <c r="A90" s="262">
        <v>2015</v>
      </c>
      <c r="B90" s="263">
        <v>8563017.7764013242</v>
      </c>
      <c r="C90" s="272">
        <v>4.4736523327145949E-2</v>
      </c>
      <c r="D90" s="273">
        <v>5782139.7764011817</v>
      </c>
      <c r="E90" s="276">
        <v>5.3969679452560593E-2</v>
      </c>
      <c r="F90" s="263">
        <v>2780878.000000142</v>
      </c>
      <c r="G90" s="272">
        <v>2.6047095450704161E-2</v>
      </c>
      <c r="H90" s="30"/>
      <c r="I90" s="230"/>
    </row>
    <row r="91" spans="1:9" ht="12.75" x14ac:dyDescent="0.2">
      <c r="A91" s="262">
        <v>2016</v>
      </c>
      <c r="B91" s="263">
        <v>8821802.4188093599</v>
      </c>
      <c r="C91" s="272">
        <v>3.0221196447964394E-2</v>
      </c>
      <c r="D91" s="273">
        <v>5968779.4188086567</v>
      </c>
      <c r="E91" s="276">
        <v>3.227864590358287E-2</v>
      </c>
      <c r="F91" s="263">
        <v>2853023.0000007036</v>
      </c>
      <c r="G91" s="272">
        <v>2.5943245263027714E-2</v>
      </c>
      <c r="H91" s="30"/>
      <c r="I91" s="230"/>
    </row>
    <row r="92" spans="1:9" ht="12.75" x14ac:dyDescent="0.2">
      <c r="A92" s="262" t="s">
        <v>38</v>
      </c>
      <c r="B92" s="263">
        <v>9277613</v>
      </c>
      <c r="C92" s="272">
        <v>5.1668645425427595E-2</v>
      </c>
      <c r="D92" s="273">
        <v>6239748</v>
      </c>
      <c r="E92" s="276">
        <v>4.5397653720872011E-2</v>
      </c>
      <c r="F92" s="263">
        <v>3037865</v>
      </c>
      <c r="G92" s="272">
        <v>6.4788121231146967E-2</v>
      </c>
      <c r="H92" s="30"/>
    </row>
    <row r="93" spans="1:9" ht="12.75" x14ac:dyDescent="0.2">
      <c r="A93" s="262">
        <v>2018</v>
      </c>
      <c r="B93" s="263">
        <v>9761448.0559895597</v>
      </c>
      <c r="C93" s="272">
        <v>5.2150812497736121E-2</v>
      </c>
      <c r="D93" s="273">
        <v>6736736.0559894713</v>
      </c>
      <c r="E93" s="276">
        <v>7.9648738376849826E-2</v>
      </c>
      <c r="F93" s="263">
        <v>3024712.0000000894</v>
      </c>
      <c r="G93" s="272">
        <v>-4.32968548632362E-3</v>
      </c>
      <c r="H93" s="30"/>
    </row>
    <row r="94" spans="1:9" ht="12.75" x14ac:dyDescent="0.2">
      <c r="A94" s="262">
        <v>2019</v>
      </c>
      <c r="B94" s="263">
        <v>10243165.023968566</v>
      </c>
      <c r="C94" s="272">
        <v>4.9348924997191235E-2</v>
      </c>
      <c r="D94" s="273">
        <v>7253806.0239685504</v>
      </c>
      <c r="E94" s="276">
        <v>7.6753781606059057E-2</v>
      </c>
      <c r="F94" s="263">
        <v>2989359.0000000154</v>
      </c>
      <c r="G94" s="272">
        <v>-1.1688054928890135E-2</v>
      </c>
      <c r="H94" s="30"/>
    </row>
    <row r="95" spans="1:9" ht="12.75" x14ac:dyDescent="0.2">
      <c r="A95" s="262">
        <v>2020</v>
      </c>
      <c r="B95" s="263">
        <v>2678073</v>
      </c>
      <c r="C95" s="272">
        <v>-0.73899999999999999</v>
      </c>
      <c r="D95" s="273">
        <v>2065689</v>
      </c>
      <c r="E95" s="276">
        <v>-0.71499999999999997</v>
      </c>
      <c r="F95" s="263">
        <v>612384</v>
      </c>
      <c r="G95" s="272">
        <v>0.79500000000000004</v>
      </c>
      <c r="H95" s="30"/>
    </row>
    <row r="96" spans="1:9" ht="12.75" x14ac:dyDescent="0.2">
      <c r="A96" s="262">
        <v>2021</v>
      </c>
      <c r="B96" s="263">
        <v>6777760.2632373404</v>
      </c>
      <c r="C96" s="272">
        <v>1.5308347693424862</v>
      </c>
      <c r="D96" s="273">
        <v>6656779.263237346</v>
      </c>
      <c r="E96" s="276">
        <v>2.2225466966408525</v>
      </c>
      <c r="F96" s="263">
        <v>120980.99999999994</v>
      </c>
      <c r="G96" s="272">
        <v>-0.80244258504467791</v>
      </c>
      <c r="H96" s="30"/>
    </row>
    <row r="97" spans="1:7" ht="12.75" x14ac:dyDescent="0.2">
      <c r="A97" s="262">
        <v>2022</v>
      </c>
      <c r="B97" s="263">
        <v>9138673.7135319822</v>
      </c>
      <c r="C97" s="264">
        <v>0.34833239279652117</v>
      </c>
      <c r="D97" s="265">
        <v>8233185.7135320036</v>
      </c>
      <c r="E97" s="264">
        <v>0.2368121861874708</v>
      </c>
      <c r="F97" s="267">
        <v>905487.99999997951</v>
      </c>
      <c r="G97" s="264">
        <v>6.4845471602977325</v>
      </c>
    </row>
    <row r="98" spans="1:7" ht="12.75" x14ac:dyDescent="0.2">
      <c r="A98" s="262">
        <v>2023</v>
      </c>
      <c r="B98" s="263">
        <v>9499994.9318667706</v>
      </c>
      <c r="C98" s="264">
        <v>3.9537599181352467E-2</v>
      </c>
      <c r="D98" s="265">
        <v>7942158.931866779</v>
      </c>
      <c r="E98" s="264">
        <v>-3.5348016161823592E-2</v>
      </c>
      <c r="F98" s="265">
        <v>1557835.9999999916</v>
      </c>
      <c r="G98" s="264">
        <v>0.72043804004031742</v>
      </c>
    </row>
    <row r="99" spans="1:7" ht="13.5" thickBot="1" x14ac:dyDescent="0.25">
      <c r="A99" s="278">
        <v>2024</v>
      </c>
      <c r="B99" s="279">
        <v>9533375.2389649879</v>
      </c>
      <c r="C99" s="280">
        <f>B99/B98-1</f>
        <v>3.513718411179978E-3</v>
      </c>
      <c r="D99" s="281">
        <v>7896390.2389706364</v>
      </c>
      <c r="E99" s="280">
        <f>D99/D98-1</f>
        <v>-5.7627520789721443E-3</v>
      </c>
      <c r="F99" s="281">
        <v>1636984.999999987</v>
      </c>
      <c r="G99" s="280">
        <f>F99/F98-1</f>
        <v>5.0807016913202441E-2</v>
      </c>
    </row>
    <row r="100" spans="1:7" ht="12.75" customHeight="1" x14ac:dyDescent="0.2">
      <c r="A100" s="30"/>
      <c r="B100" s="282"/>
      <c r="C100" s="282"/>
      <c r="D100" s="30"/>
      <c r="E100" s="30"/>
      <c r="F100" s="30"/>
      <c r="G100" s="30"/>
    </row>
    <row r="101" spans="1:7" ht="12.75" x14ac:dyDescent="0.2">
      <c r="A101" s="185" t="s">
        <v>32</v>
      </c>
      <c r="B101" s="30"/>
      <c r="C101" s="282"/>
      <c r="D101" s="30"/>
      <c r="E101" s="30"/>
      <c r="F101" s="30"/>
      <c r="G101" s="30"/>
    </row>
    <row r="102" spans="1:7" ht="12.75" x14ac:dyDescent="0.2">
      <c r="A102" s="185" t="s">
        <v>33</v>
      </c>
      <c r="B102" s="30"/>
      <c r="C102" s="282"/>
      <c r="D102" s="30"/>
      <c r="E102" s="30"/>
      <c r="F102" s="30"/>
      <c r="G102" s="30"/>
    </row>
    <row r="103" spans="1:7" ht="12.75" x14ac:dyDescent="0.2">
      <c r="A103" s="185" t="s">
        <v>34</v>
      </c>
      <c r="B103" s="30"/>
      <c r="C103" s="282"/>
      <c r="D103" s="30"/>
      <c r="E103" s="30"/>
      <c r="F103" s="30"/>
      <c r="G103" s="30"/>
    </row>
    <row r="104" spans="1:7" ht="12.75" x14ac:dyDescent="0.2">
      <c r="A104" s="185" t="s">
        <v>35</v>
      </c>
      <c r="B104" s="30"/>
      <c r="C104" s="282"/>
      <c r="D104" s="30"/>
      <c r="E104" s="30"/>
      <c r="F104" s="30"/>
      <c r="G104" s="30"/>
    </row>
    <row r="105" spans="1:7" ht="12.75" x14ac:dyDescent="0.2">
      <c r="A105" s="185" t="s">
        <v>36</v>
      </c>
      <c r="B105" s="30"/>
      <c r="C105" s="30"/>
      <c r="D105" s="30"/>
      <c r="E105" s="30"/>
      <c r="F105" s="30"/>
      <c r="G105" s="30"/>
    </row>
    <row r="106" spans="1:7" ht="13.5" customHeight="1" x14ac:dyDescent="0.2">
      <c r="A106" s="185" t="s">
        <v>37</v>
      </c>
      <c r="B106" s="30"/>
      <c r="C106" s="30"/>
      <c r="D106" s="30"/>
      <c r="E106" s="30"/>
      <c r="F106" s="30"/>
      <c r="G106" s="30"/>
    </row>
  </sheetData>
  <mergeCells count="7">
    <mergeCell ref="B2:C2"/>
    <mergeCell ref="D2:E2"/>
    <mergeCell ref="F2:G2"/>
    <mergeCell ref="A2:A4"/>
    <mergeCell ref="B3:B4"/>
    <mergeCell ref="D3:D4"/>
    <mergeCell ref="F3:F4"/>
  </mergeCells>
  <phoneticPr fontId="0" type="noConversion"/>
  <printOptions horizontalCentered="1"/>
  <pageMargins left="1.08" right="0.75" top="0.52" bottom="1" header="0.5" footer="0.5"/>
  <pageSetup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Q151"/>
  <sheetViews>
    <sheetView zoomScale="90" zoomScaleNormal="90" workbookViewId="0"/>
  </sheetViews>
  <sheetFormatPr defaultColWidth="16.42578125" defaultRowHeight="12.75" x14ac:dyDescent="0.2"/>
  <cols>
    <col min="1" max="1" width="14.7109375" style="16" customWidth="1"/>
    <col min="2" max="3" width="11" style="16" bestFit="1" customWidth="1"/>
    <col min="4" max="4" width="10.7109375" style="16" bestFit="1" customWidth="1"/>
    <col min="5" max="5" width="9.7109375" style="16" customWidth="1"/>
    <col min="6" max="6" width="10.140625" style="16" customWidth="1"/>
    <col min="7" max="7" width="10.5703125" style="16" customWidth="1"/>
    <col min="8" max="8" width="9.140625" style="16" bestFit="1" customWidth="1"/>
    <col min="9" max="9" width="8.85546875" style="16" customWidth="1"/>
    <col min="10" max="10" width="9.140625" style="16" bestFit="1" customWidth="1"/>
    <col min="11" max="12" width="11" style="16" bestFit="1" customWidth="1"/>
    <col min="13" max="14" width="10.7109375" style="16" bestFit="1" customWidth="1"/>
    <col min="15" max="15" width="9.85546875" style="16" customWidth="1"/>
    <col min="16" max="16" width="9.7109375" style="16" customWidth="1"/>
    <col min="17" max="17" width="10.5703125" style="16" customWidth="1"/>
    <col min="18" max="18" width="9.140625" style="16" bestFit="1" customWidth="1"/>
    <col min="19" max="19" width="8.85546875" style="16" customWidth="1"/>
    <col min="20" max="20" width="8.85546875" style="16" bestFit="1" customWidth="1"/>
    <col min="21" max="22" width="11" style="16" bestFit="1" customWidth="1"/>
    <col min="23" max="24" width="10.7109375" style="16" bestFit="1" customWidth="1"/>
    <col min="25" max="26" width="10.42578125" style="16" customWidth="1"/>
    <col min="27" max="27" width="10.7109375" style="16" customWidth="1"/>
    <col min="28" max="28" width="9.140625" style="16" bestFit="1" customWidth="1"/>
    <col min="29" max="29" width="8.85546875" style="16" customWidth="1"/>
    <col min="30" max="30" width="9.140625" style="16" bestFit="1" customWidth="1"/>
    <col min="31" max="32" width="11" style="16" bestFit="1" customWidth="1"/>
    <col min="33" max="34" width="10.7109375" style="16" bestFit="1" customWidth="1"/>
    <col min="35" max="35" width="10.140625" style="16" customWidth="1"/>
    <col min="36" max="36" width="10.42578125" style="16" customWidth="1"/>
    <col min="37" max="37" width="10.7109375" style="16" customWidth="1"/>
    <col min="38" max="38" width="8.85546875" style="16" bestFit="1" customWidth="1"/>
    <col min="39" max="39" width="8.85546875" style="16" customWidth="1"/>
    <col min="40" max="40" width="9.140625" style="16" bestFit="1" customWidth="1"/>
    <col min="41" max="43" width="11" style="16" bestFit="1" customWidth="1"/>
    <col min="44" max="44" width="10.7109375" style="16" bestFit="1" customWidth="1"/>
    <col min="45" max="45" width="10.140625" style="16" customWidth="1"/>
    <col min="46" max="46" width="9.140625" style="16" bestFit="1" customWidth="1"/>
    <col min="47" max="47" width="10.42578125" style="16" customWidth="1"/>
    <col min="48" max="48" width="9.140625" style="16" bestFit="1" customWidth="1"/>
    <col min="49" max="49" width="8.85546875" style="16" customWidth="1"/>
    <col min="50" max="50" width="9.140625" style="16" bestFit="1" customWidth="1"/>
    <col min="51" max="53" width="11" style="16" bestFit="1" customWidth="1"/>
    <col min="54" max="54" width="10.7109375" style="16" bestFit="1" customWidth="1"/>
    <col min="55" max="55" width="10" style="16" customWidth="1"/>
    <col min="56" max="56" width="9.85546875" style="16" customWidth="1"/>
    <col min="57" max="57" width="10.5703125" style="16" customWidth="1"/>
    <col min="58" max="58" width="9.140625" style="16" bestFit="1" customWidth="1"/>
    <col min="59" max="59" width="8.85546875" style="16" customWidth="1"/>
    <col min="60" max="60" width="9.140625" style="16" bestFit="1" customWidth="1"/>
    <col min="61" max="63" width="11" style="16" bestFit="1" customWidth="1"/>
    <col min="64" max="64" width="10.7109375" style="16" bestFit="1" customWidth="1"/>
    <col min="65" max="65" width="10.42578125" style="16" customWidth="1"/>
    <col min="66" max="66" width="9.140625" style="16" bestFit="1" customWidth="1"/>
    <col min="67" max="67" width="10.42578125" style="16" customWidth="1"/>
    <col min="68" max="68" width="9.140625" style="16" bestFit="1" customWidth="1"/>
    <col min="69" max="69" width="8.85546875" style="16" customWidth="1"/>
    <col min="70" max="70" width="9.140625" style="16" bestFit="1" customWidth="1"/>
    <col min="71" max="71" width="11.5703125" style="16" bestFit="1" customWidth="1"/>
    <col min="72" max="72" width="11" style="16" bestFit="1" customWidth="1"/>
    <col min="73" max="73" width="10.7109375" style="16" bestFit="1" customWidth="1"/>
    <col min="74" max="74" width="11" style="16" bestFit="1" customWidth="1"/>
    <col min="75" max="75" width="10.5703125" style="16" customWidth="1"/>
    <col min="76" max="76" width="10.28515625" style="16" customWidth="1"/>
    <col min="77" max="77" width="10.140625" style="16" customWidth="1"/>
    <col min="78" max="78" width="9.140625" style="16" bestFit="1" customWidth="1"/>
    <col min="79" max="79" width="8.85546875" style="16" customWidth="1"/>
    <col min="80" max="80" width="9.140625" style="16" bestFit="1" customWidth="1"/>
    <col min="81" max="82" width="11" style="16" bestFit="1" customWidth="1"/>
    <col min="83" max="84" width="10.7109375" style="16" bestFit="1" customWidth="1"/>
    <col min="85" max="87" width="10.140625" style="16" customWidth="1"/>
    <col min="88" max="88" width="8.85546875" style="16" bestFit="1" customWidth="1"/>
    <col min="89" max="89" width="8.85546875" style="16" customWidth="1"/>
    <col min="90" max="90" width="9.140625" style="16" bestFit="1" customWidth="1"/>
    <col min="91" max="94" width="11" style="16" bestFit="1" customWidth="1"/>
    <col min="95" max="95" width="10.5703125" style="16" customWidth="1"/>
    <col min="96" max="96" width="9.7109375" style="16" customWidth="1"/>
    <col min="97" max="97" width="10.42578125" style="16" customWidth="1"/>
    <col min="98" max="98" width="8.85546875" style="16" bestFit="1" customWidth="1"/>
    <col min="99" max="99" width="8.85546875" style="16" customWidth="1"/>
    <col min="100" max="100" width="9.140625" style="16" bestFit="1" customWidth="1"/>
    <col min="101" max="103" width="11" style="16" bestFit="1" customWidth="1"/>
    <col min="104" max="104" width="10.7109375" style="16" bestFit="1" customWidth="1"/>
    <col min="105" max="105" width="9.7109375" style="16" customWidth="1"/>
    <col min="106" max="106" width="9.42578125" style="16" bestFit="1" customWidth="1"/>
    <col min="107" max="107" width="11.140625" style="16" customWidth="1"/>
    <col min="108" max="108" width="10.85546875" style="16" bestFit="1" customWidth="1"/>
    <col min="109" max="109" width="8.85546875" style="16" customWidth="1"/>
    <col min="110" max="110" width="9.140625" style="16" bestFit="1" customWidth="1"/>
    <col min="111" max="112" width="11" style="16" bestFit="1" customWidth="1"/>
    <col min="113" max="113" width="11.5703125" style="16" bestFit="1" customWidth="1"/>
    <col min="114" max="114" width="10.7109375" style="16" bestFit="1" customWidth="1"/>
    <col min="115" max="115" width="11" style="16" customWidth="1"/>
    <col min="116" max="116" width="9.85546875" style="16" customWidth="1"/>
    <col min="117" max="117" width="10.5703125" style="16" customWidth="1"/>
    <col min="118" max="118" width="9.140625" style="16" bestFit="1" customWidth="1"/>
    <col min="119" max="119" width="9" style="16" customWidth="1"/>
    <col min="120" max="120" width="9.7109375" style="16" bestFit="1" customWidth="1"/>
    <col min="121" max="121" width="11" style="16" bestFit="1" customWidth="1"/>
    <col min="122" max="122" width="8" style="16" bestFit="1" customWidth="1"/>
    <col min="123" max="127" width="11.28515625" style="16" customWidth="1"/>
    <col min="128" max="128" width="10.28515625" style="16" customWidth="1"/>
    <col min="129" max="149" width="11.28515625" style="16" customWidth="1"/>
    <col min="150" max="16384" width="16.42578125" style="16"/>
  </cols>
  <sheetData>
    <row r="1" spans="1:121" ht="18.75" thickBot="1" x14ac:dyDescent="0.3">
      <c r="A1" s="229" t="s">
        <v>371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</row>
    <row r="2" spans="1:121" ht="13.5" thickBot="1" x14ac:dyDescent="0.25">
      <c r="A2" s="120"/>
      <c r="B2" s="117">
        <v>1989</v>
      </c>
      <c r="C2" s="118"/>
      <c r="D2" s="118"/>
      <c r="E2" s="118"/>
      <c r="F2" s="118"/>
      <c r="G2" s="118"/>
      <c r="H2" s="118"/>
      <c r="I2" s="118"/>
      <c r="J2" s="118"/>
      <c r="K2" s="119"/>
      <c r="L2" s="117">
        <v>1990</v>
      </c>
      <c r="M2" s="118"/>
      <c r="N2" s="118"/>
      <c r="O2" s="118"/>
      <c r="P2" s="118"/>
      <c r="Q2" s="118"/>
      <c r="R2" s="118"/>
      <c r="S2" s="118"/>
      <c r="T2" s="118"/>
      <c r="U2" s="119"/>
      <c r="V2" s="117">
        <v>1991</v>
      </c>
      <c r="W2" s="118"/>
      <c r="X2" s="118"/>
      <c r="Y2" s="118"/>
      <c r="Z2" s="118"/>
      <c r="AA2" s="118"/>
      <c r="AB2" s="118"/>
      <c r="AC2" s="118"/>
      <c r="AD2" s="118"/>
      <c r="AE2" s="119"/>
      <c r="AF2" s="117">
        <v>1992</v>
      </c>
      <c r="AG2" s="118"/>
      <c r="AH2" s="118"/>
      <c r="AI2" s="118"/>
      <c r="AJ2" s="118"/>
      <c r="AK2" s="118"/>
      <c r="AL2" s="118"/>
      <c r="AM2" s="118"/>
      <c r="AN2" s="118"/>
      <c r="AO2" s="119"/>
      <c r="AP2" s="117">
        <v>1993</v>
      </c>
      <c r="AQ2" s="118"/>
      <c r="AR2" s="118"/>
      <c r="AS2" s="118"/>
      <c r="AT2" s="118"/>
      <c r="AU2" s="118"/>
      <c r="AV2" s="118"/>
      <c r="AW2" s="118"/>
      <c r="AX2" s="118"/>
      <c r="AY2" s="119"/>
      <c r="AZ2" s="117">
        <v>1994</v>
      </c>
      <c r="BA2" s="118"/>
      <c r="BB2" s="118"/>
      <c r="BC2" s="118"/>
      <c r="BD2" s="118"/>
      <c r="BE2" s="118"/>
      <c r="BF2" s="118"/>
      <c r="BG2" s="118"/>
      <c r="BH2" s="118"/>
      <c r="BI2" s="119"/>
      <c r="BJ2" s="117">
        <v>1995</v>
      </c>
      <c r="BK2" s="118"/>
      <c r="BL2" s="118"/>
      <c r="BM2" s="118"/>
      <c r="BN2" s="118"/>
      <c r="BO2" s="118"/>
      <c r="BP2" s="118"/>
      <c r="BQ2" s="118"/>
      <c r="BR2" s="118"/>
      <c r="BS2" s="119"/>
      <c r="BT2" s="117">
        <v>1996</v>
      </c>
      <c r="BU2" s="118"/>
      <c r="BV2" s="118"/>
      <c r="BW2" s="118"/>
      <c r="BX2" s="118"/>
      <c r="BY2" s="118"/>
      <c r="BZ2" s="118"/>
      <c r="CA2" s="118"/>
      <c r="CB2" s="118"/>
      <c r="CC2" s="119"/>
      <c r="CD2" s="117">
        <v>1997</v>
      </c>
      <c r="CE2" s="118"/>
      <c r="CF2" s="118"/>
      <c r="CG2" s="118"/>
      <c r="CH2" s="118"/>
      <c r="CI2" s="118"/>
      <c r="CJ2" s="118"/>
      <c r="CK2" s="118"/>
      <c r="CL2" s="118"/>
      <c r="CM2" s="119"/>
      <c r="CN2" s="117">
        <v>1998</v>
      </c>
      <c r="CO2" s="118"/>
      <c r="CP2" s="118"/>
      <c r="CQ2" s="118"/>
      <c r="CR2" s="118"/>
      <c r="CS2" s="118"/>
      <c r="CT2" s="118"/>
      <c r="CU2" s="118"/>
      <c r="CV2" s="118"/>
      <c r="CW2" s="119"/>
      <c r="CX2" s="117">
        <v>1999</v>
      </c>
      <c r="CY2" s="118"/>
      <c r="CZ2" s="118"/>
      <c r="DA2" s="118"/>
      <c r="DB2" s="118"/>
      <c r="DC2" s="118"/>
      <c r="DD2" s="118"/>
      <c r="DE2" s="118"/>
      <c r="DF2" s="118"/>
      <c r="DG2" s="119"/>
      <c r="DH2" s="117">
        <v>2000</v>
      </c>
      <c r="DI2" s="118"/>
      <c r="DJ2" s="118"/>
      <c r="DK2" s="118"/>
      <c r="DL2" s="118"/>
      <c r="DM2" s="118"/>
      <c r="DN2" s="118"/>
      <c r="DO2" s="118"/>
      <c r="DP2" s="118"/>
      <c r="DQ2" s="119"/>
    </row>
    <row r="3" spans="1:121" s="287" customFormat="1" ht="33" customHeight="1" thickBot="1" x14ac:dyDescent="0.25">
      <c r="A3" s="121"/>
      <c r="B3" s="283" t="s">
        <v>72</v>
      </c>
      <c r="C3" s="284" t="s">
        <v>73</v>
      </c>
      <c r="D3" s="284" t="s">
        <v>74</v>
      </c>
      <c r="E3" s="284" t="s">
        <v>75</v>
      </c>
      <c r="F3" s="284" t="s">
        <v>76</v>
      </c>
      <c r="G3" s="284" t="s">
        <v>77</v>
      </c>
      <c r="H3" s="284" t="s">
        <v>78</v>
      </c>
      <c r="I3" s="284" t="s">
        <v>79</v>
      </c>
      <c r="J3" s="284" t="s">
        <v>80</v>
      </c>
      <c r="K3" s="285" t="s">
        <v>47</v>
      </c>
      <c r="L3" s="286" t="s">
        <v>72</v>
      </c>
      <c r="M3" s="286" t="s">
        <v>73</v>
      </c>
      <c r="N3" s="286" t="s">
        <v>74</v>
      </c>
      <c r="O3" s="286" t="s">
        <v>75</v>
      </c>
      <c r="P3" s="286" t="s">
        <v>76</v>
      </c>
      <c r="Q3" s="286" t="s">
        <v>77</v>
      </c>
      <c r="R3" s="286" t="s">
        <v>78</v>
      </c>
      <c r="S3" s="286" t="s">
        <v>79</v>
      </c>
      <c r="T3" s="286" t="s">
        <v>80</v>
      </c>
      <c r="U3" s="285" t="s">
        <v>47</v>
      </c>
      <c r="V3" s="284" t="s">
        <v>72</v>
      </c>
      <c r="W3" s="284" t="s">
        <v>73</v>
      </c>
      <c r="X3" s="284" t="s">
        <v>74</v>
      </c>
      <c r="Y3" s="284" t="s">
        <v>75</v>
      </c>
      <c r="Z3" s="284" t="s">
        <v>76</v>
      </c>
      <c r="AA3" s="284" t="s">
        <v>77</v>
      </c>
      <c r="AB3" s="284" t="s">
        <v>78</v>
      </c>
      <c r="AC3" s="284" t="s">
        <v>79</v>
      </c>
      <c r="AD3" s="284" t="s">
        <v>80</v>
      </c>
      <c r="AE3" s="285" t="s">
        <v>47</v>
      </c>
      <c r="AF3" s="284" t="s">
        <v>72</v>
      </c>
      <c r="AG3" s="284" t="s">
        <v>73</v>
      </c>
      <c r="AH3" s="284" t="s">
        <v>74</v>
      </c>
      <c r="AI3" s="284" t="s">
        <v>75</v>
      </c>
      <c r="AJ3" s="284" t="s">
        <v>76</v>
      </c>
      <c r="AK3" s="284" t="s">
        <v>77</v>
      </c>
      <c r="AL3" s="284" t="s">
        <v>78</v>
      </c>
      <c r="AM3" s="284" t="s">
        <v>79</v>
      </c>
      <c r="AN3" s="284" t="s">
        <v>80</v>
      </c>
      <c r="AO3" s="285" t="s">
        <v>47</v>
      </c>
      <c r="AP3" s="284" t="s">
        <v>72</v>
      </c>
      <c r="AQ3" s="284" t="s">
        <v>73</v>
      </c>
      <c r="AR3" s="284" t="s">
        <v>74</v>
      </c>
      <c r="AS3" s="284" t="s">
        <v>75</v>
      </c>
      <c r="AT3" s="284" t="s">
        <v>76</v>
      </c>
      <c r="AU3" s="284" t="s">
        <v>77</v>
      </c>
      <c r="AV3" s="284" t="s">
        <v>78</v>
      </c>
      <c r="AW3" s="284" t="s">
        <v>79</v>
      </c>
      <c r="AX3" s="284" t="s">
        <v>80</v>
      </c>
      <c r="AY3" s="285" t="s">
        <v>47</v>
      </c>
      <c r="AZ3" s="284" t="s">
        <v>72</v>
      </c>
      <c r="BA3" s="284" t="s">
        <v>73</v>
      </c>
      <c r="BB3" s="284" t="s">
        <v>74</v>
      </c>
      <c r="BC3" s="284" t="s">
        <v>75</v>
      </c>
      <c r="BD3" s="284" t="s">
        <v>76</v>
      </c>
      <c r="BE3" s="284" t="s">
        <v>77</v>
      </c>
      <c r="BF3" s="284" t="s">
        <v>78</v>
      </c>
      <c r="BG3" s="284" t="s">
        <v>79</v>
      </c>
      <c r="BH3" s="284" t="s">
        <v>80</v>
      </c>
      <c r="BI3" s="285" t="s">
        <v>47</v>
      </c>
      <c r="BJ3" s="284" t="s">
        <v>72</v>
      </c>
      <c r="BK3" s="284" t="s">
        <v>73</v>
      </c>
      <c r="BL3" s="284" t="s">
        <v>74</v>
      </c>
      <c r="BM3" s="284" t="s">
        <v>75</v>
      </c>
      <c r="BN3" s="284" t="s">
        <v>76</v>
      </c>
      <c r="BO3" s="284" t="s">
        <v>77</v>
      </c>
      <c r="BP3" s="284" t="s">
        <v>78</v>
      </c>
      <c r="BQ3" s="284" t="s">
        <v>79</v>
      </c>
      <c r="BR3" s="284" t="s">
        <v>80</v>
      </c>
      <c r="BS3" s="285" t="s">
        <v>47</v>
      </c>
      <c r="BT3" s="284" t="s">
        <v>72</v>
      </c>
      <c r="BU3" s="284" t="s">
        <v>73</v>
      </c>
      <c r="BV3" s="284" t="s">
        <v>74</v>
      </c>
      <c r="BW3" s="284" t="s">
        <v>75</v>
      </c>
      <c r="BX3" s="284" t="s">
        <v>76</v>
      </c>
      <c r="BY3" s="284" t="s">
        <v>77</v>
      </c>
      <c r="BZ3" s="284" t="s">
        <v>78</v>
      </c>
      <c r="CA3" s="284" t="s">
        <v>79</v>
      </c>
      <c r="CB3" s="284" t="s">
        <v>80</v>
      </c>
      <c r="CC3" s="285" t="s">
        <v>47</v>
      </c>
      <c r="CD3" s="284" t="s">
        <v>72</v>
      </c>
      <c r="CE3" s="284" t="s">
        <v>73</v>
      </c>
      <c r="CF3" s="284" t="s">
        <v>74</v>
      </c>
      <c r="CG3" s="284" t="s">
        <v>75</v>
      </c>
      <c r="CH3" s="284" t="s">
        <v>76</v>
      </c>
      <c r="CI3" s="284" t="s">
        <v>77</v>
      </c>
      <c r="CJ3" s="284" t="s">
        <v>78</v>
      </c>
      <c r="CK3" s="284" t="s">
        <v>79</v>
      </c>
      <c r="CL3" s="284" t="s">
        <v>80</v>
      </c>
      <c r="CM3" s="285" t="s">
        <v>47</v>
      </c>
      <c r="CN3" s="284" t="s">
        <v>72</v>
      </c>
      <c r="CO3" s="284" t="s">
        <v>73</v>
      </c>
      <c r="CP3" s="284" t="s">
        <v>74</v>
      </c>
      <c r="CQ3" s="284" t="s">
        <v>75</v>
      </c>
      <c r="CR3" s="284" t="s">
        <v>76</v>
      </c>
      <c r="CS3" s="284" t="s">
        <v>77</v>
      </c>
      <c r="CT3" s="284" t="s">
        <v>78</v>
      </c>
      <c r="CU3" s="284" t="s">
        <v>79</v>
      </c>
      <c r="CV3" s="284" t="s">
        <v>80</v>
      </c>
      <c r="CW3" s="285" t="s">
        <v>47</v>
      </c>
      <c r="CX3" s="284" t="s">
        <v>72</v>
      </c>
      <c r="CY3" s="284" t="s">
        <v>73</v>
      </c>
      <c r="CZ3" s="284" t="s">
        <v>74</v>
      </c>
      <c r="DA3" s="284" t="s">
        <v>75</v>
      </c>
      <c r="DB3" s="284" t="s">
        <v>76</v>
      </c>
      <c r="DC3" s="284" t="s">
        <v>77</v>
      </c>
      <c r="DD3" s="284" t="s">
        <v>78</v>
      </c>
      <c r="DE3" s="284" t="s">
        <v>79</v>
      </c>
      <c r="DF3" s="284" t="s">
        <v>80</v>
      </c>
      <c r="DG3" s="285" t="s">
        <v>47</v>
      </c>
      <c r="DH3" s="284" t="s">
        <v>72</v>
      </c>
      <c r="DI3" s="284" t="s">
        <v>73</v>
      </c>
      <c r="DJ3" s="284" t="s">
        <v>74</v>
      </c>
      <c r="DK3" s="284" t="s">
        <v>75</v>
      </c>
      <c r="DL3" s="284" t="s">
        <v>76</v>
      </c>
      <c r="DM3" s="284" t="s">
        <v>77</v>
      </c>
      <c r="DN3" s="284" t="s">
        <v>78</v>
      </c>
      <c r="DO3" s="284" t="s">
        <v>79</v>
      </c>
      <c r="DP3" s="284" t="s">
        <v>80</v>
      </c>
      <c r="DQ3" s="285" t="s">
        <v>47</v>
      </c>
    </row>
    <row r="4" spans="1:121" s="23" customFormat="1" ht="15.75" customHeight="1" x14ac:dyDescent="0.2">
      <c r="A4" s="162" t="s">
        <v>47</v>
      </c>
      <c r="B4" s="288">
        <v>2125460.1919953804</v>
      </c>
      <c r="C4" s="288">
        <v>2059623.1684868496</v>
      </c>
      <c r="D4" s="288">
        <v>1360249.1220211952</v>
      </c>
      <c r="E4" s="288">
        <v>217227.85102072678</v>
      </c>
      <c r="F4" s="288">
        <v>145230.92170001008</v>
      </c>
      <c r="G4" s="288">
        <v>288183.99108038674</v>
      </c>
      <c r="H4" s="288">
        <v>135612.17661418684</v>
      </c>
      <c r="I4" s="288" t="s">
        <v>28</v>
      </c>
      <c r="J4" s="288">
        <v>156834.52091742426</v>
      </c>
      <c r="K4" s="289">
        <v>6488421.94383616</v>
      </c>
      <c r="L4" s="288">
        <v>2219648.8329206742</v>
      </c>
      <c r="M4" s="288">
        <v>1934996.2465495865</v>
      </c>
      <c r="N4" s="288">
        <v>1492785.8396942015</v>
      </c>
      <c r="O4" s="288">
        <v>229917.93297276058</v>
      </c>
      <c r="P4" s="288">
        <v>172447.7214460801</v>
      </c>
      <c r="Q4" s="288">
        <v>338633.16263110784</v>
      </c>
      <c r="R4" s="288">
        <v>178347.82374649041</v>
      </c>
      <c r="S4" s="288" t="s">
        <v>28</v>
      </c>
      <c r="T4" s="288">
        <v>156753.18962967652</v>
      </c>
      <c r="U4" s="289">
        <v>6723530.7495905776</v>
      </c>
      <c r="V4" s="288">
        <v>2225837.6879245988</v>
      </c>
      <c r="W4" s="288">
        <v>1891128.0079950637</v>
      </c>
      <c r="X4" s="288">
        <v>1438584.6532423054</v>
      </c>
      <c r="Y4" s="288">
        <v>180783.61039956653</v>
      </c>
      <c r="Z4" s="288">
        <v>161086.70680445011</v>
      </c>
      <c r="AA4" s="288">
        <v>285135.79181691882</v>
      </c>
      <c r="AB4" s="288">
        <v>179857.05552286748</v>
      </c>
      <c r="AC4" s="288" t="s">
        <v>28</v>
      </c>
      <c r="AD4" s="288">
        <v>156046.97391950243</v>
      </c>
      <c r="AE4" s="289">
        <v>6518460.4876252729</v>
      </c>
      <c r="AF4" s="288">
        <v>2034510.3257261552</v>
      </c>
      <c r="AG4" s="288">
        <v>1613253.8934541408</v>
      </c>
      <c r="AH4" s="288">
        <v>1705859.5281500677</v>
      </c>
      <c r="AI4" s="288">
        <v>193229.2186467213</v>
      </c>
      <c r="AJ4" s="288">
        <v>231603.84006008433</v>
      </c>
      <c r="AK4" s="288">
        <v>295604.31452402886</v>
      </c>
      <c r="AL4" s="288">
        <v>221545.82692042118</v>
      </c>
      <c r="AM4" s="288" t="s">
        <v>28</v>
      </c>
      <c r="AN4" s="288">
        <v>178061.94080468704</v>
      </c>
      <c r="AO4" s="289">
        <v>6473668.8882863075</v>
      </c>
      <c r="AP4" s="288">
        <v>1909810.9973598563</v>
      </c>
      <c r="AQ4" s="288">
        <v>1419605.4677518047</v>
      </c>
      <c r="AR4" s="288">
        <v>1666275.36948369</v>
      </c>
      <c r="AS4" s="288">
        <v>214379.20056918717</v>
      </c>
      <c r="AT4" s="288">
        <v>225863.9368124688</v>
      </c>
      <c r="AU4" s="288">
        <v>218041.76500513981</v>
      </c>
      <c r="AV4" s="288">
        <v>229973.82103722583</v>
      </c>
      <c r="AW4" s="288" t="s">
        <v>28</v>
      </c>
      <c r="AX4" s="288">
        <v>187044.18927975479</v>
      </c>
      <c r="AY4" s="289">
        <v>6070994.7472991263</v>
      </c>
      <c r="AZ4" s="288">
        <v>2049340.81280243</v>
      </c>
      <c r="BA4" s="288">
        <v>1461094.1225178603</v>
      </c>
      <c r="BB4" s="288">
        <v>1819332.3233249392</v>
      </c>
      <c r="BC4" s="288">
        <v>213090.89456656843</v>
      </c>
      <c r="BD4" s="288">
        <v>217047.44897396947</v>
      </c>
      <c r="BE4" s="288">
        <v>148041.00743994926</v>
      </c>
      <c r="BF4" s="288">
        <v>248179.30770932458</v>
      </c>
      <c r="BG4" s="288" t="s">
        <v>28</v>
      </c>
      <c r="BH4" s="288">
        <v>208547.69121364516</v>
      </c>
      <c r="BI4" s="289">
        <v>6364673.6085486859</v>
      </c>
      <c r="BJ4" s="288">
        <v>2035328.7153110753</v>
      </c>
      <c r="BK4" s="288">
        <v>1457607.6183442175</v>
      </c>
      <c r="BL4" s="288">
        <v>2048411.0115872079</v>
      </c>
      <c r="BM4" s="288">
        <v>198213.41656544473</v>
      </c>
      <c r="BN4" s="288">
        <v>204092.96837197369</v>
      </c>
      <c r="BO4" s="288">
        <v>143018.94151248867</v>
      </c>
      <c r="BP4" s="288">
        <v>253543.19680512502</v>
      </c>
      <c r="BQ4" s="288" t="s">
        <v>28</v>
      </c>
      <c r="BR4" s="288">
        <v>206543.30112805637</v>
      </c>
      <c r="BS4" s="289">
        <v>6546759.1696255887</v>
      </c>
      <c r="BT4" s="288">
        <v>2065147.4310038094</v>
      </c>
      <c r="BU4" s="288">
        <v>1523516.1713842915</v>
      </c>
      <c r="BV4" s="288">
        <v>2146883.3453779011</v>
      </c>
      <c r="BW4" s="288">
        <v>210082.66589718658</v>
      </c>
      <c r="BX4" s="288">
        <v>193457.22833728901</v>
      </c>
      <c r="BY4" s="288">
        <v>130962.26951383254</v>
      </c>
      <c r="BZ4" s="288">
        <v>249539.01366396726</v>
      </c>
      <c r="CA4" s="288" t="s">
        <v>28</v>
      </c>
      <c r="CB4" s="288">
        <v>203553.23667748173</v>
      </c>
      <c r="CC4" s="289">
        <v>6723141.3618557602</v>
      </c>
      <c r="CD4" s="288">
        <v>2071422.5466656529</v>
      </c>
      <c r="CE4" s="288">
        <v>1444345.5037081796</v>
      </c>
      <c r="CF4" s="288">
        <v>2216890.3665011483</v>
      </c>
      <c r="CG4" s="288">
        <v>211205.11801882647</v>
      </c>
      <c r="CH4" s="288">
        <v>193716.03786956155</v>
      </c>
      <c r="CI4" s="288">
        <v>120002.50343023383</v>
      </c>
      <c r="CJ4" s="288">
        <v>231495.7545506726</v>
      </c>
      <c r="CK4" s="288" t="s">
        <v>28</v>
      </c>
      <c r="CL4" s="288">
        <v>272057.60597594822</v>
      </c>
      <c r="CM4" s="289">
        <v>6761135.4367202241</v>
      </c>
      <c r="CN4" s="288">
        <v>2125992.5269132503</v>
      </c>
      <c r="CO4" s="288">
        <v>1508697.914546462</v>
      </c>
      <c r="CP4" s="288">
        <v>2004354.231867976</v>
      </c>
      <c r="CQ4" s="288">
        <v>232591.85888870322</v>
      </c>
      <c r="CR4" s="288">
        <v>182766.44775086897</v>
      </c>
      <c r="CS4" s="288">
        <v>107115.92915107045</v>
      </c>
      <c r="CT4" s="288">
        <v>114480.1934310194</v>
      </c>
      <c r="CU4" s="288">
        <v>21378.697106387997</v>
      </c>
      <c r="CV4" s="288">
        <v>298412.30555578339</v>
      </c>
      <c r="CW4" s="289">
        <v>6595790.1052115224</v>
      </c>
      <c r="CX4" s="288">
        <v>2308835.9910008088</v>
      </c>
      <c r="CY4" s="288">
        <v>1601238.2885240677</v>
      </c>
      <c r="CZ4" s="288">
        <v>1825587.8032994184</v>
      </c>
      <c r="DA4" s="288">
        <v>252777.16341623318</v>
      </c>
      <c r="DB4" s="288">
        <v>183868.06465589881</v>
      </c>
      <c r="DC4" s="288">
        <v>111204.9369793206</v>
      </c>
      <c r="DD4" s="288">
        <v>129564.22212610765</v>
      </c>
      <c r="DE4" s="288">
        <v>17305.428259629043</v>
      </c>
      <c r="DF4" s="288">
        <v>310655.50173851586</v>
      </c>
      <c r="DG4" s="289">
        <v>6741037</v>
      </c>
      <c r="DH4" s="288">
        <v>2432443.9367435267</v>
      </c>
      <c r="DI4" s="288">
        <v>1712711.6342067651</v>
      </c>
      <c r="DJ4" s="288">
        <v>1817642.7517453937</v>
      </c>
      <c r="DK4" s="288">
        <v>251843.30478028551</v>
      </c>
      <c r="DL4" s="288">
        <v>166973.1842761476</v>
      </c>
      <c r="DM4" s="288">
        <v>95973.564126291312</v>
      </c>
      <c r="DN4" s="288">
        <v>152543.28306907168</v>
      </c>
      <c r="DO4" s="288">
        <v>18150.10726543191</v>
      </c>
      <c r="DP4" s="288">
        <v>300312.7317924329</v>
      </c>
      <c r="DQ4" s="289">
        <v>6948594.8980053477</v>
      </c>
    </row>
    <row r="5" spans="1:121" ht="12.75" customHeight="1" x14ac:dyDescent="0.2">
      <c r="A5" s="24" t="s">
        <v>48</v>
      </c>
      <c r="B5" s="290">
        <v>155886.87586735806</v>
      </c>
      <c r="C5" s="290">
        <v>200900.11970011538</v>
      </c>
      <c r="D5" s="290">
        <v>105706.43939636218</v>
      </c>
      <c r="E5" s="290">
        <v>38430.922001503648</v>
      </c>
      <c r="F5" s="290">
        <v>8814.3619929130164</v>
      </c>
      <c r="G5" s="290">
        <v>26120.414688974688</v>
      </c>
      <c r="H5" s="290">
        <v>7787.0279378153973</v>
      </c>
      <c r="I5" s="290" t="s">
        <v>28</v>
      </c>
      <c r="J5" s="290">
        <v>13429.940311456518</v>
      </c>
      <c r="K5" s="291">
        <v>557076.10189649882</v>
      </c>
      <c r="L5" s="290">
        <v>162483.1304109155</v>
      </c>
      <c r="M5" s="290">
        <v>167077.45578146627</v>
      </c>
      <c r="N5" s="290">
        <v>135176.32129886776</v>
      </c>
      <c r="O5" s="290">
        <v>36305.182060162711</v>
      </c>
      <c r="P5" s="290">
        <v>11735.19293001907</v>
      </c>
      <c r="Q5" s="290">
        <v>27354.899744828868</v>
      </c>
      <c r="R5" s="290">
        <v>19954.262204612205</v>
      </c>
      <c r="S5" s="290" t="s">
        <v>28</v>
      </c>
      <c r="T5" s="290">
        <v>7900.1100885953147</v>
      </c>
      <c r="U5" s="291">
        <v>567986.55451946775</v>
      </c>
      <c r="V5" s="290">
        <v>142936.7271458036</v>
      </c>
      <c r="W5" s="290">
        <v>154624.79331032062</v>
      </c>
      <c r="X5" s="290">
        <v>139359.01916149189</v>
      </c>
      <c r="Y5" s="290">
        <v>26120.995060165496</v>
      </c>
      <c r="Z5" s="290">
        <v>13942.518829840366</v>
      </c>
      <c r="AA5" s="290">
        <v>28395.539920016337</v>
      </c>
      <c r="AB5" s="290">
        <v>10793.631277086686</v>
      </c>
      <c r="AC5" s="290" t="s">
        <v>28</v>
      </c>
      <c r="AD5" s="290">
        <v>19271.477196085674</v>
      </c>
      <c r="AE5" s="291">
        <v>535444.7019008107</v>
      </c>
      <c r="AF5" s="290">
        <v>138449.10376562731</v>
      </c>
      <c r="AG5" s="290">
        <v>139844.10683315789</v>
      </c>
      <c r="AH5" s="290">
        <v>159534.85164756692</v>
      </c>
      <c r="AI5" s="290">
        <v>27822.117512289435</v>
      </c>
      <c r="AJ5" s="290">
        <v>18595.237791328509</v>
      </c>
      <c r="AK5" s="290">
        <v>31094.57273144085</v>
      </c>
      <c r="AL5" s="290">
        <v>17811.306369525286</v>
      </c>
      <c r="AM5" s="290" t="s">
        <v>28</v>
      </c>
      <c r="AN5" s="290">
        <v>13911.299585058237</v>
      </c>
      <c r="AO5" s="291">
        <v>547062.59623599448</v>
      </c>
      <c r="AP5" s="290">
        <v>147724.7967146108</v>
      </c>
      <c r="AQ5" s="290">
        <v>141145.83516077846</v>
      </c>
      <c r="AR5" s="290">
        <v>126529.96060260879</v>
      </c>
      <c r="AS5" s="290">
        <v>29756.585503938455</v>
      </c>
      <c r="AT5" s="290">
        <v>17928.870362981288</v>
      </c>
      <c r="AU5" s="290">
        <v>25254.247223730577</v>
      </c>
      <c r="AV5" s="290">
        <v>25760.912112928243</v>
      </c>
      <c r="AW5" s="290" t="s">
        <v>28</v>
      </c>
      <c r="AX5" s="290">
        <v>15524.171620079549</v>
      </c>
      <c r="AY5" s="291">
        <v>529625.37930165615</v>
      </c>
      <c r="AZ5" s="290">
        <v>141559.75867095572</v>
      </c>
      <c r="BA5" s="290">
        <v>144617.30992066284</v>
      </c>
      <c r="BB5" s="290">
        <v>115246.17033099782</v>
      </c>
      <c r="BC5" s="290">
        <v>28573.306843145288</v>
      </c>
      <c r="BD5" s="290">
        <v>14605.079818400962</v>
      </c>
      <c r="BE5" s="290">
        <v>14947.039411669968</v>
      </c>
      <c r="BF5" s="290">
        <v>18967.49668338622</v>
      </c>
      <c r="BG5" s="290" t="s">
        <v>28</v>
      </c>
      <c r="BH5" s="290">
        <v>14983.524039882424</v>
      </c>
      <c r="BI5" s="291">
        <v>493499.68571910122</v>
      </c>
      <c r="BJ5" s="290">
        <v>141695.55439084859</v>
      </c>
      <c r="BK5" s="290">
        <v>126180.2825418799</v>
      </c>
      <c r="BL5" s="290">
        <v>158853.13593660813</v>
      </c>
      <c r="BM5" s="290">
        <v>26949.71097579502</v>
      </c>
      <c r="BN5" s="290">
        <v>14332.752491610361</v>
      </c>
      <c r="BO5" s="290">
        <v>12521.405758654157</v>
      </c>
      <c r="BP5" s="290">
        <v>28780.321519544821</v>
      </c>
      <c r="BQ5" s="290" t="s">
        <v>28</v>
      </c>
      <c r="BR5" s="290">
        <v>16237.383405350674</v>
      </c>
      <c r="BS5" s="291">
        <v>525550.54702029168</v>
      </c>
      <c r="BT5" s="290">
        <v>141527.17599336916</v>
      </c>
      <c r="BU5" s="290">
        <v>134698.02634479516</v>
      </c>
      <c r="BV5" s="290">
        <v>183049.27020974012</v>
      </c>
      <c r="BW5" s="290">
        <v>32659.439825802339</v>
      </c>
      <c r="BX5" s="290">
        <v>12369.662272355661</v>
      </c>
      <c r="BY5" s="290">
        <v>11397.200973884443</v>
      </c>
      <c r="BZ5" s="290">
        <v>15231.981855793005</v>
      </c>
      <c r="CA5" s="290" t="s">
        <v>28</v>
      </c>
      <c r="CB5" s="290">
        <v>14916.183179313839</v>
      </c>
      <c r="CC5" s="291">
        <v>545848.94065505371</v>
      </c>
      <c r="CD5" s="290">
        <v>133135.25089264713</v>
      </c>
      <c r="CE5" s="290">
        <v>126998.50178529427</v>
      </c>
      <c r="CF5" s="290">
        <v>174681.2183885022</v>
      </c>
      <c r="CG5" s="290">
        <v>33209.515446843638</v>
      </c>
      <c r="CH5" s="290">
        <v>11465.32377160999</v>
      </c>
      <c r="CI5" s="290">
        <v>9320.0230538813776</v>
      </c>
      <c r="CJ5" s="290">
        <v>21060.212422269204</v>
      </c>
      <c r="CK5" s="290" t="s">
        <v>28</v>
      </c>
      <c r="CL5" s="290">
        <v>26609.415526631372</v>
      </c>
      <c r="CM5" s="291">
        <v>536479.46128767915</v>
      </c>
      <c r="CN5" s="290">
        <v>145786.84502358988</v>
      </c>
      <c r="CO5" s="290">
        <v>131432.99768664449</v>
      </c>
      <c r="CP5" s="290">
        <v>174221.37270762172</v>
      </c>
      <c r="CQ5" s="290">
        <v>31934.882402079111</v>
      </c>
      <c r="CR5" s="290">
        <v>13276.425578552618</v>
      </c>
      <c r="CS5" s="290">
        <v>10402.422174534797</v>
      </c>
      <c r="CT5" s="290">
        <v>13064.970477027837</v>
      </c>
      <c r="CU5" s="290">
        <v>2281.5187631361377</v>
      </c>
      <c r="CV5" s="290">
        <v>25193.353326282297</v>
      </c>
      <c r="CW5" s="291">
        <v>547594.78813946887</v>
      </c>
      <c r="CX5" s="290">
        <v>150392.20452624449</v>
      </c>
      <c r="CY5" s="290">
        <v>143721.68977847893</v>
      </c>
      <c r="CZ5" s="290">
        <v>147893.71534367965</v>
      </c>
      <c r="DA5" s="290">
        <v>35868.385665529015</v>
      </c>
      <c r="DB5" s="290">
        <v>12544.135219258345</v>
      </c>
      <c r="DC5" s="290">
        <v>8383.8144770408162</v>
      </c>
      <c r="DD5" s="290">
        <v>9636.4033882592048</v>
      </c>
      <c r="DE5" s="290">
        <v>1863.4309482313215</v>
      </c>
      <c r="DF5" s="290">
        <v>25690.220653278233</v>
      </c>
      <c r="DG5" s="291">
        <v>535994</v>
      </c>
      <c r="DH5" s="290">
        <v>149495.40144719827</v>
      </c>
      <c r="DI5" s="290">
        <v>134390.45774059225</v>
      </c>
      <c r="DJ5" s="290">
        <v>142831.69531193798</v>
      </c>
      <c r="DK5" s="290">
        <v>35258.021943573665</v>
      </c>
      <c r="DL5" s="290">
        <v>11156.070355005617</v>
      </c>
      <c r="DM5" s="290">
        <v>8365.8639913456864</v>
      </c>
      <c r="DN5" s="290">
        <v>12183.834734916651</v>
      </c>
      <c r="DO5" s="290">
        <v>1816</v>
      </c>
      <c r="DP5" s="290">
        <v>22773.654475429881</v>
      </c>
      <c r="DQ5" s="291">
        <v>518271</v>
      </c>
    </row>
    <row r="6" spans="1:121" ht="12.75" customHeight="1" x14ac:dyDescent="0.2">
      <c r="A6" s="24" t="s">
        <v>49</v>
      </c>
      <c r="B6" s="290">
        <v>140023.39494721993</v>
      </c>
      <c r="C6" s="290">
        <v>194620.41551687033</v>
      </c>
      <c r="D6" s="290">
        <v>105423.16875741651</v>
      </c>
      <c r="E6" s="290">
        <v>33143.170036673859</v>
      </c>
      <c r="F6" s="290">
        <v>9145.8257328084583</v>
      </c>
      <c r="G6" s="290">
        <v>14291.579128912754</v>
      </c>
      <c r="H6" s="290">
        <v>11799.480121239056</v>
      </c>
      <c r="I6" s="290" t="s">
        <v>28</v>
      </c>
      <c r="J6" s="290">
        <v>10947.898666301968</v>
      </c>
      <c r="K6" s="291">
        <v>519394.93290744291</v>
      </c>
      <c r="L6" s="290">
        <v>150015.81540321768</v>
      </c>
      <c r="M6" s="290">
        <v>173161.26996692759</v>
      </c>
      <c r="N6" s="290">
        <v>126519.8371924423</v>
      </c>
      <c r="O6" s="290">
        <v>32920.09127306837</v>
      </c>
      <c r="P6" s="290">
        <v>11361.788915190236</v>
      </c>
      <c r="Q6" s="290">
        <v>13223.331897546546</v>
      </c>
      <c r="R6" s="290">
        <v>9579.4588334377459</v>
      </c>
      <c r="S6" s="290" t="s">
        <v>28</v>
      </c>
      <c r="T6" s="290">
        <v>5766.0109623639346</v>
      </c>
      <c r="U6" s="291">
        <v>522547.60444419435</v>
      </c>
      <c r="V6" s="290">
        <v>125008.15326786769</v>
      </c>
      <c r="W6" s="290">
        <v>139482.04582048449</v>
      </c>
      <c r="X6" s="290">
        <v>71614.013283156062</v>
      </c>
      <c r="Y6" s="290">
        <v>25617.222274393291</v>
      </c>
      <c r="Z6" s="290">
        <v>10424.147178626326</v>
      </c>
      <c r="AA6" s="290">
        <v>12934.566942518368</v>
      </c>
      <c r="AB6" s="290">
        <v>8451.5499353336345</v>
      </c>
      <c r="AC6" s="290" t="s">
        <v>28</v>
      </c>
      <c r="AD6" s="290">
        <v>11801.948257311691</v>
      </c>
      <c r="AE6" s="291">
        <v>405333.64695969154</v>
      </c>
      <c r="AF6" s="290">
        <v>147977.36100639112</v>
      </c>
      <c r="AG6" s="290">
        <v>136030.69041105465</v>
      </c>
      <c r="AH6" s="290">
        <v>159909.71873567172</v>
      </c>
      <c r="AI6" s="290">
        <v>27044.469707476143</v>
      </c>
      <c r="AJ6" s="290">
        <v>16693.229484076994</v>
      </c>
      <c r="AK6" s="290">
        <v>15373.778140755056</v>
      </c>
      <c r="AL6" s="290">
        <v>18841.793002928673</v>
      </c>
      <c r="AM6" s="290" t="s">
        <v>28</v>
      </c>
      <c r="AN6" s="290">
        <v>10297.09628689167</v>
      </c>
      <c r="AO6" s="291">
        <v>532168.13677524601</v>
      </c>
      <c r="AP6" s="290">
        <v>138243.06142261944</v>
      </c>
      <c r="AQ6" s="290">
        <v>139153.12728497869</v>
      </c>
      <c r="AR6" s="290">
        <v>121835.66894074739</v>
      </c>
      <c r="AS6" s="290">
        <v>28007.433345471942</v>
      </c>
      <c r="AT6" s="290">
        <v>15508.564476547963</v>
      </c>
      <c r="AU6" s="290">
        <v>13490.833547490467</v>
      </c>
      <c r="AV6" s="290">
        <v>16005.070062828168</v>
      </c>
      <c r="AW6" s="290" t="s">
        <v>28</v>
      </c>
      <c r="AX6" s="290">
        <v>11232.853465300483</v>
      </c>
      <c r="AY6" s="291">
        <v>483476.61254598456</v>
      </c>
      <c r="AZ6" s="290">
        <v>141265.02048992112</v>
      </c>
      <c r="BA6" s="290">
        <v>138515.06553560621</v>
      </c>
      <c r="BB6" s="290">
        <v>151823.47230206995</v>
      </c>
      <c r="BC6" s="290">
        <v>30103.031593299558</v>
      </c>
      <c r="BD6" s="290">
        <v>14936.263400939624</v>
      </c>
      <c r="BE6" s="290">
        <v>9151.1234452705812</v>
      </c>
      <c r="BF6" s="290">
        <v>21974.374831499692</v>
      </c>
      <c r="BG6" s="290" t="s">
        <v>28</v>
      </c>
      <c r="BH6" s="290">
        <v>13097.48611083538</v>
      </c>
      <c r="BI6" s="291">
        <v>520865.83770944213</v>
      </c>
      <c r="BJ6" s="290">
        <v>146626.6747460021</v>
      </c>
      <c r="BK6" s="290">
        <v>140467.52209854589</v>
      </c>
      <c r="BL6" s="290">
        <v>132938.27048114434</v>
      </c>
      <c r="BM6" s="290">
        <v>25810.692143322409</v>
      </c>
      <c r="BN6" s="290">
        <v>13219.138330535301</v>
      </c>
      <c r="BO6" s="290">
        <v>7242.5350236709237</v>
      </c>
      <c r="BP6" s="290">
        <v>19103.849468395496</v>
      </c>
      <c r="BQ6" s="290" t="s">
        <v>28</v>
      </c>
      <c r="BR6" s="290">
        <v>14081.800399604008</v>
      </c>
      <c r="BS6" s="291">
        <v>499490.48269122047</v>
      </c>
      <c r="BT6" s="290">
        <v>157392.92452846648</v>
      </c>
      <c r="BU6" s="290">
        <v>160117.14386814417</v>
      </c>
      <c r="BV6" s="290">
        <v>171305.35634961442</v>
      </c>
      <c r="BW6" s="290">
        <v>32942.53937686039</v>
      </c>
      <c r="BX6" s="290">
        <v>12934.014996894857</v>
      </c>
      <c r="BY6" s="290">
        <v>6141.0100149712725</v>
      </c>
      <c r="BZ6" s="290">
        <v>19566.827704307656</v>
      </c>
      <c r="CA6" s="290" t="s">
        <v>28</v>
      </c>
      <c r="CB6" s="290">
        <v>14641.972954442446</v>
      </c>
      <c r="CC6" s="291">
        <v>575041.78979370173</v>
      </c>
      <c r="CD6" s="290">
        <v>135630.41954211102</v>
      </c>
      <c r="CE6" s="290">
        <v>133352.99948069692</v>
      </c>
      <c r="CF6" s="290">
        <v>184195.76810798945</v>
      </c>
      <c r="CG6" s="290">
        <v>31132.982077295099</v>
      </c>
      <c r="CH6" s="290">
        <v>11399.18970180416</v>
      </c>
      <c r="CI6" s="290">
        <v>6137.3284549520768</v>
      </c>
      <c r="CJ6" s="290">
        <v>20005.12388569185</v>
      </c>
      <c r="CK6" s="290" t="s">
        <v>28</v>
      </c>
      <c r="CL6" s="290">
        <v>26955.81569991781</v>
      </c>
      <c r="CM6" s="291">
        <v>548809.62695045839</v>
      </c>
      <c r="CN6" s="290">
        <v>145839.98661604425</v>
      </c>
      <c r="CO6" s="290">
        <v>132915.03045933577</v>
      </c>
      <c r="CP6" s="290">
        <v>183803.08172652067</v>
      </c>
      <c r="CQ6" s="290">
        <v>31491.704966657948</v>
      </c>
      <c r="CR6" s="290">
        <v>12952.416130618898</v>
      </c>
      <c r="CS6" s="290">
        <v>5760.147381490764</v>
      </c>
      <c r="CT6" s="290">
        <v>6882.6572101141801</v>
      </c>
      <c r="CU6" s="290">
        <v>2051.5811608516487</v>
      </c>
      <c r="CV6" s="290">
        <v>21493.040699754241</v>
      </c>
      <c r="CW6" s="291">
        <v>543189.64635138842</v>
      </c>
      <c r="CX6" s="290">
        <v>162044.68359281556</v>
      </c>
      <c r="CY6" s="290">
        <v>145661.07982755644</v>
      </c>
      <c r="CZ6" s="290">
        <v>159762.41990969685</v>
      </c>
      <c r="DA6" s="290">
        <v>34702.755395683453</v>
      </c>
      <c r="DB6" s="290">
        <v>13202.901023983648</v>
      </c>
      <c r="DC6" s="290">
        <v>5906.7881634872592</v>
      </c>
      <c r="DD6" s="290">
        <v>11918.170002001629</v>
      </c>
      <c r="DE6" s="290">
        <v>1742.4448241627217</v>
      </c>
      <c r="DF6" s="290">
        <v>21109.75726061243</v>
      </c>
      <c r="DG6" s="291">
        <v>556051</v>
      </c>
      <c r="DH6" s="290">
        <v>174302.31861106804</v>
      </c>
      <c r="DI6" s="290">
        <v>160018.87966152385</v>
      </c>
      <c r="DJ6" s="290">
        <v>156769.66536257282</v>
      </c>
      <c r="DK6" s="290">
        <v>34447.211770637208</v>
      </c>
      <c r="DL6" s="290">
        <v>11980.94497231618</v>
      </c>
      <c r="DM6" s="290">
        <v>5638.9813682625627</v>
      </c>
      <c r="DN6" s="290">
        <v>12606.832464738975</v>
      </c>
      <c r="DO6" s="290">
        <v>1124.8367861386914</v>
      </c>
      <c r="DP6" s="290">
        <v>20712.489045198421</v>
      </c>
      <c r="DQ6" s="291">
        <v>577602.1600424567</v>
      </c>
    </row>
    <row r="7" spans="1:121" ht="12.75" customHeight="1" x14ac:dyDescent="0.2">
      <c r="A7" s="24" t="s">
        <v>50</v>
      </c>
      <c r="B7" s="290">
        <v>170462.4309865908</v>
      </c>
      <c r="C7" s="290">
        <v>201417.39975044821</v>
      </c>
      <c r="D7" s="290">
        <v>134672.99797137672</v>
      </c>
      <c r="E7" s="290">
        <v>29119.000503573574</v>
      </c>
      <c r="F7" s="290">
        <v>10785.996483110353</v>
      </c>
      <c r="G7" s="290">
        <v>19037.397186967173</v>
      </c>
      <c r="H7" s="290">
        <v>7008.5418248184578</v>
      </c>
      <c r="I7" s="290" t="s">
        <v>28</v>
      </c>
      <c r="J7" s="290">
        <v>8678.3428565076447</v>
      </c>
      <c r="K7" s="291">
        <v>581182.10756339296</v>
      </c>
      <c r="L7" s="290">
        <v>175285.89490671424</v>
      </c>
      <c r="M7" s="290">
        <v>184762.55250916822</v>
      </c>
      <c r="N7" s="290">
        <v>129110.40995532865</v>
      </c>
      <c r="O7" s="290">
        <v>30471.257423909661</v>
      </c>
      <c r="P7" s="290">
        <v>10258.169147072269</v>
      </c>
      <c r="Q7" s="290">
        <v>19426.544947212238</v>
      </c>
      <c r="R7" s="290">
        <v>8729.1828324605522</v>
      </c>
      <c r="S7" s="290" t="s">
        <v>28</v>
      </c>
      <c r="T7" s="290">
        <v>6583.0007219762992</v>
      </c>
      <c r="U7" s="291">
        <v>564627.01244384213</v>
      </c>
      <c r="V7" s="290">
        <v>164149.53904048883</v>
      </c>
      <c r="W7" s="290">
        <v>178645.32608667307</v>
      </c>
      <c r="X7" s="290">
        <v>75032.542883323156</v>
      </c>
      <c r="Y7" s="290">
        <v>27184.689608345721</v>
      </c>
      <c r="Z7" s="290">
        <v>14028.860357896665</v>
      </c>
      <c r="AA7" s="290">
        <v>19184.610723154125</v>
      </c>
      <c r="AB7" s="290">
        <v>9044.9153148485402</v>
      </c>
      <c r="AC7" s="290" t="s">
        <v>28</v>
      </c>
      <c r="AD7" s="290">
        <v>19173.061216491173</v>
      </c>
      <c r="AE7" s="291">
        <v>506443.54523122124</v>
      </c>
      <c r="AF7" s="290">
        <v>150077.6194165764</v>
      </c>
      <c r="AG7" s="290">
        <v>154472.628075007</v>
      </c>
      <c r="AH7" s="290">
        <v>143899.31489955538</v>
      </c>
      <c r="AI7" s="290">
        <v>20464.813850235096</v>
      </c>
      <c r="AJ7" s="290">
        <v>19701.436215332604</v>
      </c>
      <c r="AK7" s="290">
        <v>20384.405583680149</v>
      </c>
      <c r="AL7" s="290">
        <v>13396.859742314766</v>
      </c>
      <c r="AM7" s="290" t="s">
        <v>28</v>
      </c>
      <c r="AN7" s="290">
        <v>11991.697517921808</v>
      </c>
      <c r="AO7" s="291">
        <v>534388.77530062315</v>
      </c>
      <c r="AP7" s="290">
        <v>163999.43736411314</v>
      </c>
      <c r="AQ7" s="290">
        <v>150903.86976461401</v>
      </c>
      <c r="AR7" s="290">
        <v>132077.17360410542</v>
      </c>
      <c r="AS7" s="290">
        <v>29034.460322873067</v>
      </c>
      <c r="AT7" s="290">
        <v>18462.81979319009</v>
      </c>
      <c r="AU7" s="290">
        <v>15168.964910164945</v>
      </c>
      <c r="AV7" s="290">
        <v>13285.38008778412</v>
      </c>
      <c r="AW7" s="290" t="s">
        <v>28</v>
      </c>
      <c r="AX7" s="290">
        <v>12352.111490188378</v>
      </c>
      <c r="AY7" s="291">
        <v>535284.21733703313</v>
      </c>
      <c r="AZ7" s="290">
        <v>165672.24455718778</v>
      </c>
      <c r="BA7" s="290">
        <v>158286.9284005728</v>
      </c>
      <c r="BB7" s="290">
        <v>168593.51239182521</v>
      </c>
      <c r="BC7" s="290">
        <v>31259.596089578637</v>
      </c>
      <c r="BD7" s="290">
        <v>19950.084630980717</v>
      </c>
      <c r="BE7" s="290">
        <v>10612.97260086208</v>
      </c>
      <c r="BF7" s="290">
        <v>14363.929869137481</v>
      </c>
      <c r="BG7" s="290" t="s">
        <v>28</v>
      </c>
      <c r="BH7" s="290">
        <v>15910.042089950526</v>
      </c>
      <c r="BI7" s="291">
        <v>584649.31063009519</v>
      </c>
      <c r="BJ7" s="290">
        <v>165616.46581230382</v>
      </c>
      <c r="BK7" s="290">
        <v>150684.54417244039</v>
      </c>
      <c r="BL7" s="290">
        <v>172066.26431471552</v>
      </c>
      <c r="BM7" s="290">
        <v>23904.194529535082</v>
      </c>
      <c r="BN7" s="290">
        <v>15223.781020224309</v>
      </c>
      <c r="BO7" s="290">
        <v>8585.9904393811266</v>
      </c>
      <c r="BP7" s="290">
        <v>15570.284260619283</v>
      </c>
      <c r="BQ7" s="290" t="s">
        <v>28</v>
      </c>
      <c r="BR7" s="290">
        <v>15225.175430739833</v>
      </c>
      <c r="BS7" s="291">
        <v>566876.69997995941</v>
      </c>
      <c r="BT7" s="290">
        <v>171006.63844702934</v>
      </c>
      <c r="BU7" s="290">
        <v>150461.46750078083</v>
      </c>
      <c r="BV7" s="290">
        <v>190394.01657980721</v>
      </c>
      <c r="BW7" s="290">
        <v>27825.566699874493</v>
      </c>
      <c r="BX7" s="290">
        <v>16045.568761694038</v>
      </c>
      <c r="BY7" s="290">
        <v>8562.3019460285577</v>
      </c>
      <c r="BZ7" s="290">
        <v>13328.370041485046</v>
      </c>
      <c r="CA7" s="290" t="s">
        <v>28</v>
      </c>
      <c r="CB7" s="290">
        <v>14912.331434395946</v>
      </c>
      <c r="CC7" s="291">
        <v>592536.2614110955</v>
      </c>
      <c r="CD7" s="290">
        <v>170193.22815855913</v>
      </c>
      <c r="CE7" s="290">
        <v>151352.24055586482</v>
      </c>
      <c r="CF7" s="290">
        <v>202078.7561362804</v>
      </c>
      <c r="CG7" s="290">
        <v>29300.129809040496</v>
      </c>
      <c r="CH7" s="290">
        <v>15673.279177458364</v>
      </c>
      <c r="CI7" s="290">
        <v>7796.0718002071189</v>
      </c>
      <c r="CJ7" s="290">
        <v>18337.211831468612</v>
      </c>
      <c r="CK7" s="290" t="s">
        <v>28</v>
      </c>
      <c r="CL7" s="290">
        <v>24029.776877416734</v>
      </c>
      <c r="CM7" s="291">
        <v>618760.69434629567</v>
      </c>
      <c r="CN7" s="290">
        <v>167053.89471587978</v>
      </c>
      <c r="CO7" s="290">
        <v>148005.87470260268</v>
      </c>
      <c r="CP7" s="290">
        <v>177124.57890228651</v>
      </c>
      <c r="CQ7" s="290">
        <v>31427.023621832268</v>
      </c>
      <c r="CR7" s="290">
        <v>14081.323781704143</v>
      </c>
      <c r="CS7" s="290">
        <v>7337.5605951764028</v>
      </c>
      <c r="CT7" s="290">
        <v>7746.6174799011296</v>
      </c>
      <c r="CU7" s="290">
        <v>1339.4650179536586</v>
      </c>
      <c r="CV7" s="290">
        <v>23592.826403628627</v>
      </c>
      <c r="CW7" s="291">
        <v>577709.16522096517</v>
      </c>
      <c r="CX7" s="290">
        <v>180497.12678347799</v>
      </c>
      <c r="CY7" s="290">
        <v>162763.37371530119</v>
      </c>
      <c r="CZ7" s="290">
        <v>160717.43821468094</v>
      </c>
      <c r="DA7" s="290">
        <v>35831.705035971223</v>
      </c>
      <c r="DB7" s="290">
        <v>14773.668283294459</v>
      </c>
      <c r="DC7" s="290">
        <v>7841.5164318405959</v>
      </c>
      <c r="DD7" s="290">
        <v>9652.0838596933154</v>
      </c>
      <c r="DE7" s="290">
        <v>1466.4084271946667</v>
      </c>
      <c r="DF7" s="290">
        <v>23162.679248545628</v>
      </c>
      <c r="DG7" s="291">
        <v>596706</v>
      </c>
      <c r="DH7" s="290">
        <v>195305.55061931221</v>
      </c>
      <c r="DI7" s="290">
        <v>177187.46639277175</v>
      </c>
      <c r="DJ7" s="290">
        <v>161259.7021225132</v>
      </c>
      <c r="DK7" s="290">
        <v>37724.205680704763</v>
      </c>
      <c r="DL7" s="290">
        <v>12422.498418890478</v>
      </c>
      <c r="DM7" s="290">
        <v>6188.394218204654</v>
      </c>
      <c r="DN7" s="290">
        <v>10827.074888504452</v>
      </c>
      <c r="DO7" s="290">
        <v>1303.0095332024123</v>
      </c>
      <c r="DP7" s="290">
        <v>22830.747369758523</v>
      </c>
      <c r="DQ7" s="291">
        <v>625048.64924386237</v>
      </c>
    </row>
    <row r="8" spans="1:121" ht="12.75" customHeight="1" x14ac:dyDescent="0.2">
      <c r="A8" s="24" t="s">
        <v>51</v>
      </c>
      <c r="B8" s="290">
        <v>168354.02994844495</v>
      </c>
      <c r="C8" s="290">
        <v>161903.05152497394</v>
      </c>
      <c r="D8" s="290">
        <v>98996.031447351459</v>
      </c>
      <c r="E8" s="290">
        <v>19644.193299453633</v>
      </c>
      <c r="F8" s="290">
        <v>9344.2303697721145</v>
      </c>
      <c r="G8" s="290">
        <v>15114.41650411567</v>
      </c>
      <c r="H8" s="290">
        <v>7378.7195493509089</v>
      </c>
      <c r="I8" s="290" t="s">
        <v>28</v>
      </c>
      <c r="J8" s="290">
        <v>11764.662597427025</v>
      </c>
      <c r="K8" s="291">
        <v>492499.33524088969</v>
      </c>
      <c r="L8" s="290">
        <v>203890.97398775406</v>
      </c>
      <c r="M8" s="290">
        <v>172332.72292618593</v>
      </c>
      <c r="N8" s="290">
        <v>86720.321630890379</v>
      </c>
      <c r="O8" s="290">
        <v>19796.89113267362</v>
      </c>
      <c r="P8" s="290">
        <v>12140.786090168247</v>
      </c>
      <c r="Q8" s="290">
        <v>24544.323273335958</v>
      </c>
      <c r="R8" s="290">
        <v>10306.05555143709</v>
      </c>
      <c r="S8" s="290" t="s">
        <v>28</v>
      </c>
      <c r="T8" s="290">
        <v>10721.054783370251</v>
      </c>
      <c r="U8" s="291">
        <v>540453.12937581551</v>
      </c>
      <c r="V8" s="290">
        <v>186000.77640071759</v>
      </c>
      <c r="W8" s="290">
        <v>170686.6895884941</v>
      </c>
      <c r="X8" s="290">
        <v>87552.552004734433</v>
      </c>
      <c r="Y8" s="290">
        <v>13563.907450223685</v>
      </c>
      <c r="Z8" s="290">
        <v>12332.647883072266</v>
      </c>
      <c r="AA8" s="290">
        <v>19987.788199120299</v>
      </c>
      <c r="AB8" s="290">
        <v>9402.4407402520574</v>
      </c>
      <c r="AC8" s="290" t="s">
        <v>28</v>
      </c>
      <c r="AD8" s="290">
        <v>9436.2713015893387</v>
      </c>
      <c r="AE8" s="291">
        <v>508963.07356820372</v>
      </c>
      <c r="AF8" s="290">
        <v>176949.80342985076</v>
      </c>
      <c r="AG8" s="290">
        <v>136440.49424080702</v>
      </c>
      <c r="AH8" s="290">
        <v>111166.93810830072</v>
      </c>
      <c r="AI8" s="290">
        <v>13284.911668471928</v>
      </c>
      <c r="AJ8" s="290">
        <v>17623.033583393368</v>
      </c>
      <c r="AK8" s="290">
        <v>19707.760708487964</v>
      </c>
      <c r="AL8" s="290">
        <v>15112.473282822468</v>
      </c>
      <c r="AM8" s="290" t="s">
        <v>28</v>
      </c>
      <c r="AN8" s="290">
        <v>14782.755572407234</v>
      </c>
      <c r="AO8" s="291">
        <v>505068.17059454147</v>
      </c>
      <c r="AP8" s="290">
        <v>175827.44660515466</v>
      </c>
      <c r="AQ8" s="290">
        <v>114154.6443407803</v>
      </c>
      <c r="AR8" s="290">
        <v>104913.01113497093</v>
      </c>
      <c r="AS8" s="290">
        <v>17400.534968478871</v>
      </c>
      <c r="AT8" s="290">
        <v>16369.249934144264</v>
      </c>
      <c r="AU8" s="290">
        <v>17922.881255658453</v>
      </c>
      <c r="AV8" s="290">
        <v>15459.144042071535</v>
      </c>
      <c r="AW8" s="290" t="s">
        <v>28</v>
      </c>
      <c r="AX8" s="290">
        <v>14094.057405521591</v>
      </c>
      <c r="AY8" s="291">
        <v>476140.96968678059</v>
      </c>
      <c r="AZ8" s="290">
        <v>177173.28473471777</v>
      </c>
      <c r="BA8" s="290">
        <v>124389.23530230831</v>
      </c>
      <c r="BB8" s="290">
        <v>116412.97296248382</v>
      </c>
      <c r="BC8" s="290">
        <v>15539.916628052362</v>
      </c>
      <c r="BD8" s="290">
        <v>15126.090496398723</v>
      </c>
      <c r="BE8" s="290">
        <v>9685.627409339093</v>
      </c>
      <c r="BF8" s="290">
        <v>17098.660421954726</v>
      </c>
      <c r="BG8" s="290" t="s">
        <v>28</v>
      </c>
      <c r="BH8" s="290">
        <v>14455.525008079021</v>
      </c>
      <c r="BI8" s="291">
        <v>489881.3129633338</v>
      </c>
      <c r="BJ8" s="290">
        <v>177837.62181610608</v>
      </c>
      <c r="BK8" s="290">
        <v>110141.64880313404</v>
      </c>
      <c r="BL8" s="290">
        <v>129335.24285798088</v>
      </c>
      <c r="BM8" s="290">
        <v>15671.275039428823</v>
      </c>
      <c r="BN8" s="290">
        <v>16788.574296832765</v>
      </c>
      <c r="BO8" s="290">
        <v>10302.251041311463</v>
      </c>
      <c r="BP8" s="290">
        <v>17339.691482020186</v>
      </c>
      <c r="BQ8" s="290" t="s">
        <v>28</v>
      </c>
      <c r="BR8" s="290">
        <v>16340.530872372798</v>
      </c>
      <c r="BS8" s="291">
        <v>493756.83620918705</v>
      </c>
      <c r="BT8" s="290">
        <v>176188.12664438397</v>
      </c>
      <c r="BU8" s="290">
        <v>123120.84467693133</v>
      </c>
      <c r="BV8" s="290">
        <v>144966.70575568502</v>
      </c>
      <c r="BW8" s="290">
        <v>15567.795376493117</v>
      </c>
      <c r="BX8" s="290">
        <v>13229.29523438431</v>
      </c>
      <c r="BY8" s="290">
        <v>8548.6070725779518</v>
      </c>
      <c r="BZ8" s="290">
        <v>15583.872689120211</v>
      </c>
      <c r="CA8" s="290" t="s">
        <v>28</v>
      </c>
      <c r="CB8" s="290">
        <v>14899.520559428292</v>
      </c>
      <c r="CC8" s="291">
        <v>512104.76800900418</v>
      </c>
      <c r="CD8" s="290">
        <v>170890.84900684978</v>
      </c>
      <c r="CE8" s="290">
        <v>119948.53742220132</v>
      </c>
      <c r="CF8" s="290">
        <v>157639.72190744668</v>
      </c>
      <c r="CG8" s="290">
        <v>16430.577426675103</v>
      </c>
      <c r="CH8" s="290">
        <v>13555.910651782422</v>
      </c>
      <c r="CI8" s="290">
        <v>9242.0427492764647</v>
      </c>
      <c r="CJ8" s="290">
        <v>15297.414467721126</v>
      </c>
      <c r="CK8" s="290" t="s">
        <v>28</v>
      </c>
      <c r="CL8" s="290">
        <v>24308.346448943921</v>
      </c>
      <c r="CM8" s="291">
        <v>527313.4000808968</v>
      </c>
      <c r="CN8" s="290">
        <v>200331.27763213933</v>
      </c>
      <c r="CO8" s="290">
        <v>129872.84668624704</v>
      </c>
      <c r="CP8" s="290">
        <v>144904.15083773644</v>
      </c>
      <c r="CQ8" s="290">
        <v>14432.102156972902</v>
      </c>
      <c r="CR8" s="290">
        <v>14871.864952180915</v>
      </c>
      <c r="CS8" s="290">
        <v>8338.5715910336239</v>
      </c>
      <c r="CT8" s="290">
        <v>7101.6250331029987</v>
      </c>
      <c r="CU8" s="290">
        <v>1706.7127714246449</v>
      </c>
      <c r="CV8" s="290">
        <v>22169.856452288499</v>
      </c>
      <c r="CW8" s="291">
        <v>543729.00811312639</v>
      </c>
      <c r="CX8" s="290">
        <v>187709.616593824</v>
      </c>
      <c r="CY8" s="290">
        <v>131122.02919070816</v>
      </c>
      <c r="CZ8" s="290">
        <v>132994.23001966585</v>
      </c>
      <c r="DA8" s="290">
        <v>19448.961165048546</v>
      </c>
      <c r="DB8" s="290">
        <v>14128.651062769864</v>
      </c>
      <c r="DC8" s="290">
        <v>8250.4445583454271</v>
      </c>
      <c r="DD8" s="290">
        <v>8934.1498061743951</v>
      </c>
      <c r="DE8" s="290">
        <v>1182.5368637348522</v>
      </c>
      <c r="DF8" s="290">
        <v>23464.380739728891</v>
      </c>
      <c r="DG8" s="291">
        <v>527235</v>
      </c>
      <c r="DH8" s="290">
        <v>213850.60631310614</v>
      </c>
      <c r="DI8" s="290">
        <v>136085.89957646537</v>
      </c>
      <c r="DJ8" s="290">
        <v>136482.3855894499</v>
      </c>
      <c r="DK8" s="290">
        <v>20687.375463161654</v>
      </c>
      <c r="DL8" s="290">
        <v>15089.009139283691</v>
      </c>
      <c r="DM8" s="290">
        <v>8907.066321565886</v>
      </c>
      <c r="DN8" s="290">
        <v>10469.464962008991</v>
      </c>
      <c r="DO8" s="290">
        <v>2124.7843769208425</v>
      </c>
      <c r="DP8" s="290">
        <v>24276.551923515333</v>
      </c>
      <c r="DQ8" s="291">
        <v>567973.14366547775</v>
      </c>
    </row>
    <row r="9" spans="1:121" ht="12.75" customHeight="1" x14ac:dyDescent="0.2">
      <c r="A9" s="24" t="s">
        <v>52</v>
      </c>
      <c r="B9" s="290">
        <v>176027.74114815606</v>
      </c>
      <c r="C9" s="290">
        <v>156882.58688561461</v>
      </c>
      <c r="D9" s="290">
        <v>89073.604274964557</v>
      </c>
      <c r="E9" s="290">
        <v>5949.7993503852204</v>
      </c>
      <c r="F9" s="290">
        <v>9860.6960147713726</v>
      </c>
      <c r="G9" s="290">
        <v>22138.663653978871</v>
      </c>
      <c r="H9" s="290">
        <v>10563.2278621267</v>
      </c>
      <c r="I9" s="290" t="s">
        <v>28</v>
      </c>
      <c r="J9" s="290">
        <v>11007.919080860822</v>
      </c>
      <c r="K9" s="291">
        <v>481504.23827085819</v>
      </c>
      <c r="L9" s="290">
        <v>191074.75794554505</v>
      </c>
      <c r="M9" s="290">
        <v>153292.18162494825</v>
      </c>
      <c r="N9" s="290">
        <v>102888.29889169248</v>
      </c>
      <c r="O9" s="290">
        <v>7269.852951284176</v>
      </c>
      <c r="P9" s="290">
        <v>13043.439767597742</v>
      </c>
      <c r="Q9" s="290">
        <v>29860.700958529997</v>
      </c>
      <c r="R9" s="290">
        <v>13844.802133495281</v>
      </c>
      <c r="S9" s="290" t="s">
        <v>28</v>
      </c>
      <c r="T9" s="290">
        <v>9543.4373894487508</v>
      </c>
      <c r="U9" s="291">
        <v>520817.47166254173</v>
      </c>
      <c r="V9" s="290">
        <v>189614.82873421456</v>
      </c>
      <c r="W9" s="290">
        <v>154305.58967869446</v>
      </c>
      <c r="X9" s="290">
        <v>104152.68867688978</v>
      </c>
      <c r="Y9" s="290">
        <v>6027.3999879255898</v>
      </c>
      <c r="Z9" s="290">
        <v>12866.615039130618</v>
      </c>
      <c r="AA9" s="290">
        <v>25040.157715578629</v>
      </c>
      <c r="AB9" s="290">
        <v>17614.11023988769</v>
      </c>
      <c r="AC9" s="290" t="s">
        <v>28</v>
      </c>
      <c r="AD9" s="290">
        <v>11526.870063786031</v>
      </c>
      <c r="AE9" s="291">
        <v>521148.26013610733</v>
      </c>
      <c r="AF9" s="290">
        <v>169996.40486872115</v>
      </c>
      <c r="AG9" s="290">
        <v>124153.22046978431</v>
      </c>
      <c r="AH9" s="290">
        <v>138338.079528398</v>
      </c>
      <c r="AI9" s="290">
        <v>7631.9712229585257</v>
      </c>
      <c r="AJ9" s="290">
        <v>16965.242088708412</v>
      </c>
      <c r="AK9" s="290">
        <v>24495.542966694447</v>
      </c>
      <c r="AL9" s="290">
        <v>20226.313424336244</v>
      </c>
      <c r="AM9" s="290" t="s">
        <v>28</v>
      </c>
      <c r="AN9" s="290">
        <v>14273.71441155279</v>
      </c>
      <c r="AO9" s="291">
        <v>516080.48898115393</v>
      </c>
      <c r="AP9" s="290">
        <v>163511.29065644057</v>
      </c>
      <c r="AQ9" s="290">
        <v>114766.5690425043</v>
      </c>
      <c r="AR9" s="290">
        <v>124785.68217548518</v>
      </c>
      <c r="AS9" s="290">
        <v>9799.995773202887</v>
      </c>
      <c r="AT9" s="290">
        <v>17548.458094631336</v>
      </c>
      <c r="AU9" s="290">
        <v>19697.9193304867</v>
      </c>
      <c r="AV9" s="290">
        <v>18959.896890054777</v>
      </c>
      <c r="AW9" s="290" t="s">
        <v>28</v>
      </c>
      <c r="AX9" s="290">
        <v>15556.943753958811</v>
      </c>
      <c r="AY9" s="291">
        <v>484626.7557167646</v>
      </c>
      <c r="AZ9" s="290">
        <v>163496.21437824948</v>
      </c>
      <c r="BA9" s="290">
        <v>104648.83036907794</v>
      </c>
      <c r="BB9" s="290">
        <v>138436.41545581745</v>
      </c>
      <c r="BC9" s="290">
        <v>8317.5172415317575</v>
      </c>
      <c r="BD9" s="290">
        <v>15510.04179861895</v>
      </c>
      <c r="BE9" s="290">
        <v>12746.16714250591</v>
      </c>
      <c r="BF9" s="290">
        <v>22937.127846014151</v>
      </c>
      <c r="BG9" s="290" t="s">
        <v>28</v>
      </c>
      <c r="BH9" s="290">
        <v>14945.335759235935</v>
      </c>
      <c r="BI9" s="291">
        <v>481037.64999105153</v>
      </c>
      <c r="BJ9" s="290">
        <v>160356.39954665682</v>
      </c>
      <c r="BK9" s="290">
        <v>108297.33549301753</v>
      </c>
      <c r="BL9" s="290">
        <v>166360.36482080451</v>
      </c>
      <c r="BM9" s="290">
        <v>7311.9309043612666</v>
      </c>
      <c r="BN9" s="290">
        <v>14820.327305769768</v>
      </c>
      <c r="BO9" s="290">
        <v>11866.235834317624</v>
      </c>
      <c r="BP9" s="290">
        <v>21844.165432534042</v>
      </c>
      <c r="BQ9" s="290" t="s">
        <v>28</v>
      </c>
      <c r="BR9" s="290">
        <v>16535.754652093081</v>
      </c>
      <c r="BS9" s="291">
        <v>507392.51398955466</v>
      </c>
      <c r="BT9" s="290">
        <v>178805.04804748585</v>
      </c>
      <c r="BU9" s="290">
        <v>118444.76092952173</v>
      </c>
      <c r="BV9" s="290">
        <v>156924.31815325949</v>
      </c>
      <c r="BW9" s="290">
        <v>8370.2411278125073</v>
      </c>
      <c r="BX9" s="290">
        <v>14869.553171707883</v>
      </c>
      <c r="BY9" s="290">
        <v>10446.423447255158</v>
      </c>
      <c r="BZ9" s="290">
        <v>20593.615109614184</v>
      </c>
      <c r="CA9" s="290" t="s">
        <v>28</v>
      </c>
      <c r="CB9" s="290">
        <v>18306.170389912371</v>
      </c>
      <c r="CC9" s="291">
        <v>526760.13037656923</v>
      </c>
      <c r="CD9" s="290">
        <v>168163.72699965423</v>
      </c>
      <c r="CE9" s="290">
        <v>100427.00633570833</v>
      </c>
      <c r="CF9" s="290">
        <v>169402.46358079716</v>
      </c>
      <c r="CG9" s="290">
        <v>10704.559116686443</v>
      </c>
      <c r="CH9" s="290">
        <v>14861.589694397398</v>
      </c>
      <c r="CI9" s="290">
        <v>9647.2292094746208</v>
      </c>
      <c r="CJ9" s="290">
        <v>21675.56935241905</v>
      </c>
      <c r="CK9" s="290" t="s">
        <v>28</v>
      </c>
      <c r="CL9" s="290">
        <v>23781.21833969454</v>
      </c>
      <c r="CM9" s="291">
        <v>518663.36262883176</v>
      </c>
      <c r="CN9" s="290">
        <v>173454.11113961154</v>
      </c>
      <c r="CO9" s="290">
        <v>118457.87687693267</v>
      </c>
      <c r="CP9" s="290">
        <v>155174.64147054937</v>
      </c>
      <c r="CQ9" s="290">
        <v>10505.010298248297</v>
      </c>
      <c r="CR9" s="290">
        <v>14209.147262788738</v>
      </c>
      <c r="CS9" s="290">
        <v>9141.1880686078748</v>
      </c>
      <c r="CT9" s="290">
        <v>9825.6439220366447</v>
      </c>
      <c r="CU9" s="290">
        <v>1708.1322675393485</v>
      </c>
      <c r="CV9" s="290">
        <v>23344.945175282846</v>
      </c>
      <c r="CW9" s="291">
        <v>515820.69648159738</v>
      </c>
      <c r="CX9" s="290">
        <v>185646.32727298516</v>
      </c>
      <c r="CY9" s="290">
        <v>123966.53491914384</v>
      </c>
      <c r="CZ9" s="290">
        <v>134905.48281691608</v>
      </c>
      <c r="DA9" s="290">
        <v>9969.6973684210534</v>
      </c>
      <c r="DB9" s="290">
        <v>13683.832306422964</v>
      </c>
      <c r="DC9" s="290">
        <v>9145.2196163680419</v>
      </c>
      <c r="DD9" s="290">
        <v>11096.593943381933</v>
      </c>
      <c r="DE9" s="290">
        <v>1660.1718394319262</v>
      </c>
      <c r="DF9" s="290">
        <v>23534.139916928987</v>
      </c>
      <c r="DG9" s="291">
        <v>513608</v>
      </c>
      <c r="DH9" s="290">
        <v>200327.4406828834</v>
      </c>
      <c r="DI9" s="290">
        <v>136625.75146563709</v>
      </c>
      <c r="DJ9" s="290">
        <v>140935.60491532044</v>
      </c>
      <c r="DK9" s="290">
        <v>10806.95345330469</v>
      </c>
      <c r="DL9" s="290">
        <v>12448.771155080081</v>
      </c>
      <c r="DM9" s="290">
        <v>9203.671412463329</v>
      </c>
      <c r="DN9" s="290">
        <v>14221.729132099867</v>
      </c>
      <c r="DO9" s="290">
        <v>1523.0338246699591</v>
      </c>
      <c r="DP9" s="290">
        <v>25351.593963608262</v>
      </c>
      <c r="DQ9" s="291">
        <v>551444.55000506702</v>
      </c>
    </row>
    <row r="10" spans="1:121" ht="12.75" customHeight="1" x14ac:dyDescent="0.2">
      <c r="A10" s="24" t="s">
        <v>53</v>
      </c>
      <c r="B10" s="290">
        <v>197109.0548747837</v>
      </c>
      <c r="C10" s="290">
        <v>192183.06709360494</v>
      </c>
      <c r="D10" s="290">
        <v>119831.17732167494</v>
      </c>
      <c r="E10" s="290">
        <v>4408.5703809985334</v>
      </c>
      <c r="F10" s="290">
        <v>14347.370698898369</v>
      </c>
      <c r="G10" s="290">
        <v>27786.173750582388</v>
      </c>
      <c r="H10" s="290">
        <v>13746.640207608463</v>
      </c>
      <c r="I10" s="290" t="s">
        <v>28</v>
      </c>
      <c r="J10" s="290">
        <v>13217.559336382901</v>
      </c>
      <c r="K10" s="291">
        <v>582629.61366453429</v>
      </c>
      <c r="L10" s="290">
        <v>211825.70114998062</v>
      </c>
      <c r="M10" s="290">
        <v>174528.26752110117</v>
      </c>
      <c r="N10" s="290">
        <v>134684.40674714657</v>
      </c>
      <c r="O10" s="290">
        <v>5925.3604501261279</v>
      </c>
      <c r="P10" s="290">
        <v>12130.292988403324</v>
      </c>
      <c r="Q10" s="290">
        <v>32726.377469986368</v>
      </c>
      <c r="R10" s="290">
        <v>17883.882145535608</v>
      </c>
      <c r="S10" s="290" t="s">
        <v>28</v>
      </c>
      <c r="T10" s="290">
        <v>12802.159234081599</v>
      </c>
      <c r="U10" s="291">
        <v>602506.44770636142</v>
      </c>
      <c r="V10" s="290">
        <v>212524.16944568109</v>
      </c>
      <c r="W10" s="290">
        <v>174128.04006256163</v>
      </c>
      <c r="X10" s="290">
        <v>130071.94589339869</v>
      </c>
      <c r="Y10" s="290">
        <v>4963.260885674672</v>
      </c>
      <c r="Z10" s="290">
        <v>9813.5753290191788</v>
      </c>
      <c r="AA10" s="290">
        <v>26710.757949881012</v>
      </c>
      <c r="AB10" s="290">
        <v>22100.791702690054</v>
      </c>
      <c r="AC10" s="290" t="s">
        <v>28</v>
      </c>
      <c r="AD10" s="290">
        <v>13396.016149775656</v>
      </c>
      <c r="AE10" s="291">
        <v>593708.55741868203</v>
      </c>
      <c r="AF10" s="290">
        <v>186681.27909318582</v>
      </c>
      <c r="AG10" s="290">
        <v>151128.61797943886</v>
      </c>
      <c r="AH10" s="290">
        <v>141075.99547386769</v>
      </c>
      <c r="AI10" s="290">
        <v>6860.6092542837187</v>
      </c>
      <c r="AJ10" s="290">
        <v>15100.998101030418</v>
      </c>
      <c r="AK10" s="290">
        <v>25752.202353802557</v>
      </c>
      <c r="AL10" s="290">
        <v>24685.896326443086</v>
      </c>
      <c r="AM10" s="290" t="s">
        <v>28</v>
      </c>
      <c r="AN10" s="290">
        <v>16578.970341275821</v>
      </c>
      <c r="AO10" s="291">
        <v>567864.56892332796</v>
      </c>
      <c r="AP10" s="290">
        <v>166023.83803737647</v>
      </c>
      <c r="AQ10" s="290">
        <v>116417.7981106957</v>
      </c>
      <c r="AR10" s="290">
        <v>138530.74101387567</v>
      </c>
      <c r="AS10" s="290">
        <v>6913.1455987119461</v>
      </c>
      <c r="AT10" s="290">
        <v>16300.934098034555</v>
      </c>
      <c r="AU10" s="290">
        <v>19314.574813426971</v>
      </c>
      <c r="AV10" s="290">
        <v>20355.063050438766</v>
      </c>
      <c r="AW10" s="290" t="s">
        <v>28</v>
      </c>
      <c r="AX10" s="290">
        <v>16147.407125038542</v>
      </c>
      <c r="AY10" s="291">
        <v>500003.50184759859</v>
      </c>
      <c r="AZ10" s="290">
        <v>188696.58718875036</v>
      </c>
      <c r="BA10" s="290">
        <v>120498.51419817909</v>
      </c>
      <c r="BB10" s="290">
        <v>151910.37605086542</v>
      </c>
      <c r="BC10" s="290">
        <v>6761.671816929228</v>
      </c>
      <c r="BD10" s="290">
        <v>14292.858809122972</v>
      </c>
      <c r="BE10" s="290">
        <v>13923.523567936973</v>
      </c>
      <c r="BF10" s="290">
        <v>23011.907373432507</v>
      </c>
      <c r="BG10" s="290" t="s">
        <v>28</v>
      </c>
      <c r="BH10" s="290">
        <v>17776.56449209217</v>
      </c>
      <c r="BI10" s="291">
        <v>536872.0034973087</v>
      </c>
      <c r="BJ10" s="290">
        <v>190399.80457993026</v>
      </c>
      <c r="BK10" s="290">
        <v>121736.7349738503</v>
      </c>
      <c r="BL10" s="290">
        <v>177299.37754372455</v>
      </c>
      <c r="BM10" s="290">
        <v>5486.5300278441991</v>
      </c>
      <c r="BN10" s="290">
        <v>14586.818300188836</v>
      </c>
      <c r="BO10" s="290">
        <v>13075.048187378941</v>
      </c>
      <c r="BP10" s="290">
        <v>24959.10805409561</v>
      </c>
      <c r="BQ10" s="290" t="s">
        <v>28</v>
      </c>
      <c r="BR10" s="290">
        <v>17528.351131936768</v>
      </c>
      <c r="BS10" s="291">
        <v>565071.7727989495</v>
      </c>
      <c r="BT10" s="290">
        <v>201057.93501564278</v>
      </c>
      <c r="BU10" s="290">
        <v>142799.08164700714</v>
      </c>
      <c r="BV10" s="290">
        <v>173485.57175320532</v>
      </c>
      <c r="BW10" s="290">
        <v>8050.2873639692962</v>
      </c>
      <c r="BX10" s="290">
        <v>14087.946362771439</v>
      </c>
      <c r="BY10" s="290">
        <v>12736.971813800319</v>
      </c>
      <c r="BZ10" s="290">
        <v>25239.195744324432</v>
      </c>
      <c r="CA10" s="290" t="s">
        <v>28</v>
      </c>
      <c r="CB10" s="290">
        <v>22041.97215631861</v>
      </c>
      <c r="CC10" s="291">
        <v>599498.96185703925</v>
      </c>
      <c r="CD10" s="290">
        <v>200536.79920926635</v>
      </c>
      <c r="CE10" s="290">
        <v>122380.81691551056</v>
      </c>
      <c r="CF10" s="290">
        <v>170711.44336558026</v>
      </c>
      <c r="CG10" s="290">
        <v>6685.6303122251484</v>
      </c>
      <c r="CH10" s="290">
        <v>13464.943588032851</v>
      </c>
      <c r="CI10" s="290">
        <v>10971.513112891402</v>
      </c>
      <c r="CJ10" s="290">
        <v>19759.959077536023</v>
      </c>
      <c r="CK10" s="290" t="s">
        <v>28</v>
      </c>
      <c r="CL10" s="290">
        <v>26051.314262331529</v>
      </c>
      <c r="CM10" s="291">
        <v>570562.41984337405</v>
      </c>
      <c r="CN10" s="290">
        <v>202416.28712943092</v>
      </c>
      <c r="CO10" s="290">
        <v>139929.36600500962</v>
      </c>
      <c r="CP10" s="290">
        <v>151292.11815021021</v>
      </c>
      <c r="CQ10" s="290">
        <v>6528.7186079825779</v>
      </c>
      <c r="CR10" s="290">
        <v>12047.065179669655</v>
      </c>
      <c r="CS10" s="290">
        <v>10676.658014249737</v>
      </c>
      <c r="CT10" s="290">
        <v>10522.845005941665</v>
      </c>
      <c r="CU10" s="290">
        <v>1178.0016683291337</v>
      </c>
      <c r="CV10" s="290">
        <v>22846.648910428084</v>
      </c>
      <c r="CW10" s="291">
        <v>557437.70867125154</v>
      </c>
      <c r="CX10" s="290">
        <v>221951.09722375812</v>
      </c>
      <c r="CY10" s="290">
        <v>139470.43699181249</v>
      </c>
      <c r="CZ10" s="290">
        <v>144503.75214002395</v>
      </c>
      <c r="DA10" s="290">
        <v>8526.3137254901958</v>
      </c>
      <c r="DB10" s="290">
        <v>12741.616016782902</v>
      </c>
      <c r="DC10" s="290">
        <v>10515.007212144939</v>
      </c>
      <c r="DD10" s="290">
        <v>11068.453117606336</v>
      </c>
      <c r="DE10" s="290">
        <v>1208.3153651998091</v>
      </c>
      <c r="DF10" s="290">
        <v>25014.008207181272</v>
      </c>
      <c r="DG10" s="291">
        <v>574999</v>
      </c>
      <c r="DH10" s="290">
        <v>240344.33527093678</v>
      </c>
      <c r="DI10" s="290">
        <v>158655.36952183329</v>
      </c>
      <c r="DJ10" s="290">
        <v>146309.70445409868</v>
      </c>
      <c r="DK10" s="290">
        <v>8715.6723155904601</v>
      </c>
      <c r="DL10" s="290">
        <v>12431.256901556933</v>
      </c>
      <c r="DM10" s="290">
        <v>9042.4190757707365</v>
      </c>
      <c r="DN10" s="290">
        <v>15069.469933904482</v>
      </c>
      <c r="DO10" s="290">
        <v>1492.2047815370429</v>
      </c>
      <c r="DP10" s="290">
        <v>27953.926425979269</v>
      </c>
      <c r="DQ10" s="291">
        <v>620014.35868120776</v>
      </c>
    </row>
    <row r="11" spans="1:121" ht="12.75" customHeight="1" x14ac:dyDescent="0.2">
      <c r="A11" s="24" t="s">
        <v>54</v>
      </c>
      <c r="B11" s="290">
        <v>199380.33667564887</v>
      </c>
      <c r="C11" s="290">
        <v>188949.03924073218</v>
      </c>
      <c r="D11" s="290">
        <v>118177.09214029195</v>
      </c>
      <c r="E11" s="290">
        <v>8131.3732976856782</v>
      </c>
      <c r="F11" s="290">
        <v>13430.120731913341</v>
      </c>
      <c r="G11" s="290">
        <v>34162.220794948298</v>
      </c>
      <c r="H11" s="290">
        <v>19063.63530767422</v>
      </c>
      <c r="I11" s="290" t="s">
        <v>28</v>
      </c>
      <c r="J11" s="290">
        <v>13934.370194505358</v>
      </c>
      <c r="K11" s="291">
        <v>595228.18838339986</v>
      </c>
      <c r="L11" s="290">
        <v>217258.76171788166</v>
      </c>
      <c r="M11" s="290">
        <v>189674.52277184214</v>
      </c>
      <c r="N11" s="290">
        <v>131905.40674714657</v>
      </c>
      <c r="O11" s="290">
        <v>10395.632869878606</v>
      </c>
      <c r="P11" s="290">
        <v>16256.015087189064</v>
      </c>
      <c r="Q11" s="290">
        <v>33753.012555206216</v>
      </c>
      <c r="R11" s="290">
        <v>24459.392097785669</v>
      </c>
      <c r="S11" s="290" t="s">
        <v>28</v>
      </c>
      <c r="T11" s="290">
        <v>19184.644626241716</v>
      </c>
      <c r="U11" s="291">
        <v>642887.38847317162</v>
      </c>
      <c r="V11" s="290">
        <v>239480.52071589901</v>
      </c>
      <c r="W11" s="290">
        <v>175047.167380411</v>
      </c>
      <c r="X11" s="290">
        <v>143815.82913259906</v>
      </c>
      <c r="Y11" s="290">
        <v>7205.7751367716373</v>
      </c>
      <c r="Z11" s="290">
        <v>13938.55616466989</v>
      </c>
      <c r="AA11" s="290">
        <v>28140.332721257775</v>
      </c>
      <c r="AB11" s="290">
        <v>24929.051485444739</v>
      </c>
      <c r="AC11" s="290" t="s">
        <v>28</v>
      </c>
      <c r="AD11" s="290">
        <v>13870.913286310755</v>
      </c>
      <c r="AE11" s="291">
        <v>646428.14602336381</v>
      </c>
      <c r="AF11" s="290">
        <v>184020.29435712486</v>
      </c>
      <c r="AG11" s="290">
        <v>153535.62169937108</v>
      </c>
      <c r="AH11" s="290">
        <v>137394.75890079502</v>
      </c>
      <c r="AI11" s="290">
        <v>8608.4573439878368</v>
      </c>
      <c r="AJ11" s="290">
        <v>20560.886215620609</v>
      </c>
      <c r="AK11" s="290">
        <v>29364.105754745164</v>
      </c>
      <c r="AL11" s="290">
        <v>28007.583238792846</v>
      </c>
      <c r="AM11" s="290" t="s">
        <v>28</v>
      </c>
      <c r="AN11" s="290">
        <v>18730.805794006355</v>
      </c>
      <c r="AO11" s="291">
        <v>580222.5133044438</v>
      </c>
      <c r="AP11" s="290">
        <v>173818.84523306845</v>
      </c>
      <c r="AQ11" s="290">
        <v>130535.36744012611</v>
      </c>
      <c r="AR11" s="290">
        <v>143153.0514325164</v>
      </c>
      <c r="AS11" s="290">
        <v>9317.5811363770663</v>
      </c>
      <c r="AT11" s="290">
        <v>21425.522631202424</v>
      </c>
      <c r="AU11" s="290">
        <v>20997.779467538359</v>
      </c>
      <c r="AV11" s="290">
        <v>29333.569839878597</v>
      </c>
      <c r="AW11" s="290" t="s">
        <v>28</v>
      </c>
      <c r="AX11" s="290">
        <v>20167.275890285811</v>
      </c>
      <c r="AY11" s="291">
        <v>548748.99307099322</v>
      </c>
      <c r="AZ11" s="290">
        <v>191582.36136291362</v>
      </c>
      <c r="BA11" s="290">
        <v>127757.26091980486</v>
      </c>
      <c r="BB11" s="290">
        <v>162608.5696123316</v>
      </c>
      <c r="BC11" s="290">
        <v>10311.496197852082</v>
      </c>
      <c r="BD11" s="290">
        <v>21265.46755822064</v>
      </c>
      <c r="BE11" s="290">
        <v>13946.242621834577</v>
      </c>
      <c r="BF11" s="290">
        <v>28670.812350255226</v>
      </c>
      <c r="BG11" s="290" t="s">
        <v>28</v>
      </c>
      <c r="BH11" s="290">
        <v>21575.753211674128</v>
      </c>
      <c r="BI11" s="291">
        <v>577717.96383488667</v>
      </c>
      <c r="BJ11" s="290">
        <v>189238.28513466736</v>
      </c>
      <c r="BK11" s="290">
        <v>136001.78104304426</v>
      </c>
      <c r="BL11" s="290">
        <v>199043.60696383333</v>
      </c>
      <c r="BM11" s="290">
        <v>10778.651216325219</v>
      </c>
      <c r="BN11" s="290">
        <v>20252.176840191609</v>
      </c>
      <c r="BO11" s="290">
        <v>15356.722612052436</v>
      </c>
      <c r="BP11" s="290">
        <v>25514.921772424284</v>
      </c>
      <c r="BQ11" s="290" t="s">
        <v>28</v>
      </c>
      <c r="BR11" s="290">
        <v>23914.481150550208</v>
      </c>
      <c r="BS11" s="291">
        <v>620100.62673308875</v>
      </c>
      <c r="BT11" s="290">
        <v>196683.48926690454</v>
      </c>
      <c r="BU11" s="290">
        <v>136726.18074412507</v>
      </c>
      <c r="BV11" s="290">
        <v>201041.22691444494</v>
      </c>
      <c r="BW11" s="290">
        <v>8816.426859631385</v>
      </c>
      <c r="BX11" s="290">
        <v>18217.583013301737</v>
      </c>
      <c r="BY11" s="290">
        <v>13896.076201995895</v>
      </c>
      <c r="BZ11" s="290">
        <v>27814.649100492941</v>
      </c>
      <c r="CA11" s="290" t="s">
        <v>28</v>
      </c>
      <c r="CB11" s="290">
        <v>22164.11684745369</v>
      </c>
      <c r="CC11" s="291">
        <v>625359.7489483502</v>
      </c>
      <c r="CD11" s="290">
        <v>201436.42967888227</v>
      </c>
      <c r="CE11" s="290">
        <v>121906.85408125912</v>
      </c>
      <c r="CF11" s="290">
        <v>203827.19579798842</v>
      </c>
      <c r="CG11" s="290">
        <v>8568.551617026973</v>
      </c>
      <c r="CH11" s="290">
        <v>18411.962590126048</v>
      </c>
      <c r="CI11" s="290">
        <v>12006.313672100086</v>
      </c>
      <c r="CJ11" s="290">
        <v>23779.334297691621</v>
      </c>
      <c r="CK11" s="290" t="s">
        <v>28</v>
      </c>
      <c r="CL11" s="290">
        <v>32476.463596225713</v>
      </c>
      <c r="CM11" s="291">
        <v>622413.10533130029</v>
      </c>
      <c r="CN11" s="290">
        <v>208320.10046655152</v>
      </c>
      <c r="CO11" s="290">
        <v>133301.39424573438</v>
      </c>
      <c r="CP11" s="290">
        <v>188770.40859721994</v>
      </c>
      <c r="CQ11" s="290">
        <v>8841.8676067815359</v>
      </c>
      <c r="CR11" s="290">
        <v>16314.061322253288</v>
      </c>
      <c r="CS11" s="290">
        <v>11440.912603162153</v>
      </c>
      <c r="CT11" s="290">
        <v>13139.441343047329</v>
      </c>
      <c r="CU11" s="290">
        <v>2263.4377563951707</v>
      </c>
      <c r="CV11" s="290">
        <v>29962.697488287391</v>
      </c>
      <c r="CW11" s="291">
        <v>612354.32142943272</v>
      </c>
      <c r="CX11" s="290">
        <v>238249.38061094316</v>
      </c>
      <c r="CY11" s="290">
        <v>146368.26456174182</v>
      </c>
      <c r="CZ11" s="290">
        <v>169731.83013775456</v>
      </c>
      <c r="DA11" s="290">
        <v>12043.821428571429</v>
      </c>
      <c r="DB11" s="290">
        <v>15767.337260970986</v>
      </c>
      <c r="DC11" s="290">
        <v>10973.922339300394</v>
      </c>
      <c r="DD11" s="290">
        <v>14438.367258114637</v>
      </c>
      <c r="DE11" s="290">
        <v>1675.5663085183073</v>
      </c>
      <c r="DF11" s="290">
        <v>31843.510094084719</v>
      </c>
      <c r="DG11" s="291">
        <v>641092</v>
      </c>
      <c r="DH11" s="290">
        <v>250590.54627206415</v>
      </c>
      <c r="DI11" s="290">
        <v>167131.46911078351</v>
      </c>
      <c r="DJ11" s="290">
        <v>152324.51051027133</v>
      </c>
      <c r="DK11" s="290">
        <v>12137.289373040123</v>
      </c>
      <c r="DL11" s="290">
        <v>15583.738982479807</v>
      </c>
      <c r="DM11" s="290">
        <v>8675.7852852065789</v>
      </c>
      <c r="DN11" s="290">
        <v>14616.307939075186</v>
      </c>
      <c r="DO11" s="290">
        <v>1731</v>
      </c>
      <c r="DP11" s="290">
        <v>30923.625255511342</v>
      </c>
      <c r="DQ11" s="291">
        <v>653714.27272843197</v>
      </c>
    </row>
    <row r="12" spans="1:121" ht="12.75" customHeight="1" x14ac:dyDescent="0.2">
      <c r="A12" s="24" t="s">
        <v>55</v>
      </c>
      <c r="B12" s="290">
        <v>218113.91856831664</v>
      </c>
      <c r="C12" s="290">
        <v>160437.03046597895</v>
      </c>
      <c r="D12" s="290">
        <v>144019.08591310831</v>
      </c>
      <c r="E12" s="290">
        <v>7545.8590337632668</v>
      </c>
      <c r="F12" s="290">
        <v>16696.974890828526</v>
      </c>
      <c r="G12" s="290">
        <v>28527.404258100756</v>
      </c>
      <c r="H12" s="290">
        <v>17729.94322537454</v>
      </c>
      <c r="I12" s="290" t="s">
        <v>28</v>
      </c>
      <c r="J12" s="290">
        <v>20465.205601798094</v>
      </c>
      <c r="K12" s="291">
        <v>613535.42195726908</v>
      </c>
      <c r="L12" s="290">
        <v>231439.68160602587</v>
      </c>
      <c r="M12" s="290">
        <v>162620.28067978259</v>
      </c>
      <c r="N12" s="290">
        <v>156344.37608926446</v>
      </c>
      <c r="O12" s="290">
        <v>10341.340463130373</v>
      </c>
      <c r="P12" s="290">
        <v>18471.00746005974</v>
      </c>
      <c r="Q12" s="290">
        <v>35780.540879983113</v>
      </c>
      <c r="R12" s="290">
        <v>23819.244010434937</v>
      </c>
      <c r="S12" s="290" t="s">
        <v>28</v>
      </c>
      <c r="T12" s="290">
        <v>24299.363278356424</v>
      </c>
      <c r="U12" s="291">
        <v>663115.83446703746</v>
      </c>
      <c r="V12" s="290">
        <v>257113.37085973239</v>
      </c>
      <c r="W12" s="290">
        <v>169322.69296272623</v>
      </c>
      <c r="X12" s="290">
        <v>155145.61780893302</v>
      </c>
      <c r="Y12" s="290">
        <v>6751.1544869204872</v>
      </c>
      <c r="Z12" s="290">
        <v>14766.88087756405</v>
      </c>
      <c r="AA12" s="290">
        <v>24730.398162707796</v>
      </c>
      <c r="AB12" s="290">
        <v>20657.448388958379</v>
      </c>
      <c r="AC12" s="290" t="s">
        <v>28</v>
      </c>
      <c r="AD12" s="290">
        <v>12139.364752990317</v>
      </c>
      <c r="AE12" s="291">
        <v>660626.92830053275</v>
      </c>
      <c r="AF12" s="290">
        <v>203971.02908831308</v>
      </c>
      <c r="AG12" s="290">
        <v>123163.90980266397</v>
      </c>
      <c r="AH12" s="290">
        <v>166104.45009874617</v>
      </c>
      <c r="AI12" s="290">
        <v>7783.7793874954486</v>
      </c>
      <c r="AJ12" s="290">
        <v>25499.721868394903</v>
      </c>
      <c r="AK12" s="290">
        <v>27928.885223714231</v>
      </c>
      <c r="AL12" s="290">
        <v>23908.599923669743</v>
      </c>
      <c r="AM12" s="290" t="s">
        <v>28</v>
      </c>
      <c r="AN12" s="290">
        <v>16875.961044677941</v>
      </c>
      <c r="AO12" s="291">
        <v>595236.33643767552</v>
      </c>
      <c r="AP12" s="290">
        <v>183480.93509445692</v>
      </c>
      <c r="AQ12" s="290">
        <v>107527.00753365482</v>
      </c>
      <c r="AR12" s="290">
        <v>180129.41256049077</v>
      </c>
      <c r="AS12" s="290">
        <v>9503.0139486130392</v>
      </c>
      <c r="AT12" s="290">
        <v>23232.440140229141</v>
      </c>
      <c r="AU12" s="290">
        <v>19168.421522456818</v>
      </c>
      <c r="AV12" s="290">
        <v>23844.967722611273</v>
      </c>
      <c r="AW12" s="290" t="s">
        <v>28</v>
      </c>
      <c r="AX12" s="290">
        <v>18147.889118050331</v>
      </c>
      <c r="AY12" s="291">
        <v>565034.08764056314</v>
      </c>
      <c r="AZ12" s="290">
        <v>218943.38468229969</v>
      </c>
      <c r="BA12" s="290">
        <v>108000.63001525484</v>
      </c>
      <c r="BB12" s="290">
        <v>189203.67082501188</v>
      </c>
      <c r="BC12" s="290">
        <v>9300.7443066589494</v>
      </c>
      <c r="BD12" s="290">
        <v>22809.353951997349</v>
      </c>
      <c r="BE12" s="290">
        <v>13526.534791100792</v>
      </c>
      <c r="BF12" s="290">
        <v>25231.005355671674</v>
      </c>
      <c r="BG12" s="290" t="s">
        <v>28</v>
      </c>
      <c r="BH12" s="290">
        <v>21897.831445114291</v>
      </c>
      <c r="BI12" s="291">
        <v>608913.1553731095</v>
      </c>
      <c r="BJ12" s="290">
        <v>220165.45332214615</v>
      </c>
      <c r="BK12" s="290">
        <v>110449.39991390389</v>
      </c>
      <c r="BL12" s="290">
        <v>206888.12100252471</v>
      </c>
      <c r="BM12" s="290">
        <v>10200.910096578962</v>
      </c>
      <c r="BN12" s="290">
        <v>22209.566680074309</v>
      </c>
      <c r="BO12" s="290">
        <v>13966.970115831167</v>
      </c>
      <c r="BP12" s="290">
        <v>25779.923412440847</v>
      </c>
      <c r="BQ12" s="290" t="s">
        <v>28</v>
      </c>
      <c r="BR12" s="290">
        <v>21014.797433691074</v>
      </c>
      <c r="BS12" s="291">
        <v>630675.1419771912</v>
      </c>
      <c r="BT12" s="290">
        <v>228713.89255691587</v>
      </c>
      <c r="BU12" s="290">
        <v>114116.16873780329</v>
      </c>
      <c r="BV12" s="290">
        <v>205024.54171921514</v>
      </c>
      <c r="BW12" s="290">
        <v>9214.2538050945168</v>
      </c>
      <c r="BX12" s="290">
        <v>21095.814639531767</v>
      </c>
      <c r="BY12" s="290">
        <v>13742.053956513977</v>
      </c>
      <c r="BZ12" s="290">
        <v>25819.549877327991</v>
      </c>
      <c r="CA12" s="290" t="s">
        <v>28</v>
      </c>
      <c r="CB12" s="290">
        <v>19270.738081161329</v>
      </c>
      <c r="CC12" s="291">
        <v>636997.013373564</v>
      </c>
      <c r="CD12" s="290">
        <v>216299.06274356571</v>
      </c>
      <c r="CE12" s="290">
        <v>116266.54738641089</v>
      </c>
      <c r="CF12" s="290">
        <v>203899.88431587294</v>
      </c>
      <c r="CG12" s="290">
        <v>7703.7907742750795</v>
      </c>
      <c r="CH12" s="290">
        <v>23131.164975020154</v>
      </c>
      <c r="CI12" s="290">
        <v>11901.754835434356</v>
      </c>
      <c r="CJ12" s="290">
        <v>25793.317707777082</v>
      </c>
      <c r="CK12" s="290" t="s">
        <v>28</v>
      </c>
      <c r="CL12" s="290">
        <v>23334.617425120472</v>
      </c>
      <c r="CM12" s="291">
        <v>628330.1401634767</v>
      </c>
      <c r="CN12" s="290">
        <v>217307.38191653913</v>
      </c>
      <c r="CO12" s="290">
        <v>119948.95408501978</v>
      </c>
      <c r="CP12" s="290">
        <v>184322.68845088949</v>
      </c>
      <c r="CQ12" s="290">
        <v>10095.024196356128</v>
      </c>
      <c r="CR12" s="290">
        <v>18892.770640032497</v>
      </c>
      <c r="CS12" s="290">
        <v>9095.3863508653594</v>
      </c>
      <c r="CT12" s="290">
        <v>10807.307362028998</v>
      </c>
      <c r="CU12" s="290">
        <v>1621.754695586962</v>
      </c>
      <c r="CV12" s="290">
        <v>30546.916424316492</v>
      </c>
      <c r="CW12" s="291">
        <v>602638.18412163481</v>
      </c>
      <c r="CX12" s="290">
        <v>244209.50182878342</v>
      </c>
      <c r="CY12" s="290">
        <v>116600.18345358105</v>
      </c>
      <c r="CZ12" s="290">
        <v>182379.74242985551</v>
      </c>
      <c r="DA12" s="290">
        <v>12140.42774566474</v>
      </c>
      <c r="DB12" s="290">
        <v>19475.445517818524</v>
      </c>
      <c r="DC12" s="290">
        <v>10472.44086409906</v>
      </c>
      <c r="DD12" s="290">
        <v>11689.257250439443</v>
      </c>
      <c r="DE12" s="290">
        <v>1111.7394344644863</v>
      </c>
      <c r="DF12" s="290">
        <v>31779.261475293777</v>
      </c>
      <c r="DG12" s="291">
        <v>629858</v>
      </c>
      <c r="DH12" s="290">
        <v>251021.57950175923</v>
      </c>
      <c r="DI12" s="290">
        <v>124869.62711640701</v>
      </c>
      <c r="DJ12" s="290">
        <v>176036.01374358329</v>
      </c>
      <c r="DK12" s="290">
        <v>11744.463135649543</v>
      </c>
      <c r="DL12" s="290">
        <v>16767.755911809527</v>
      </c>
      <c r="DM12" s="290">
        <v>7712.4406436830905</v>
      </c>
      <c r="DN12" s="290">
        <v>13367.393329794759</v>
      </c>
      <c r="DO12" s="290">
        <v>1193</v>
      </c>
      <c r="DP12" s="290">
        <v>28425.908436385216</v>
      </c>
      <c r="DQ12" s="291">
        <v>631138.18181907164</v>
      </c>
    </row>
    <row r="13" spans="1:121" ht="12.75" customHeight="1" x14ac:dyDescent="0.2">
      <c r="A13" s="24" t="s">
        <v>56</v>
      </c>
      <c r="B13" s="290">
        <v>159924.77114215179</v>
      </c>
      <c r="C13" s="290">
        <v>132854.25860315515</v>
      </c>
      <c r="D13" s="290">
        <v>117903.54050632911</v>
      </c>
      <c r="E13" s="290">
        <v>6969.4998242674474</v>
      </c>
      <c r="F13" s="290">
        <v>14236.587270443993</v>
      </c>
      <c r="G13" s="290">
        <v>31694.022606606606</v>
      </c>
      <c r="H13" s="290">
        <v>11189.302468252416</v>
      </c>
      <c r="I13" s="290" t="s">
        <v>28</v>
      </c>
      <c r="J13" s="290">
        <v>12600.40974285312</v>
      </c>
      <c r="K13" s="291">
        <v>487372.39216405968</v>
      </c>
      <c r="L13" s="290">
        <v>158450.75398259301</v>
      </c>
      <c r="M13" s="290">
        <v>131924.06931587204</v>
      </c>
      <c r="N13" s="290">
        <v>106800.7032856945</v>
      </c>
      <c r="O13" s="290">
        <v>8458.7941299430968</v>
      </c>
      <c r="P13" s="290">
        <v>19396.184331061526</v>
      </c>
      <c r="Q13" s="290">
        <v>42288.956510078802</v>
      </c>
      <c r="R13" s="290">
        <v>13632.20628241849</v>
      </c>
      <c r="S13" s="290" t="s">
        <v>28</v>
      </c>
      <c r="T13" s="290">
        <v>16239.742042499704</v>
      </c>
      <c r="U13" s="291">
        <v>497191.40988016117</v>
      </c>
      <c r="V13" s="290">
        <v>176489.05376885296</v>
      </c>
      <c r="W13" s="290">
        <v>141069.64660938573</v>
      </c>
      <c r="X13" s="290">
        <v>143571.02204597596</v>
      </c>
      <c r="Y13" s="290">
        <v>7045.8814397074702</v>
      </c>
      <c r="Z13" s="290">
        <v>15917.736993792725</v>
      </c>
      <c r="AA13" s="290">
        <v>30233.675785092404</v>
      </c>
      <c r="AB13" s="290">
        <v>15494.411231727136</v>
      </c>
      <c r="AC13" s="290" t="s">
        <v>28</v>
      </c>
      <c r="AD13" s="290">
        <v>10998.660902688331</v>
      </c>
      <c r="AE13" s="291">
        <v>540820.08877722279</v>
      </c>
      <c r="AF13" s="290">
        <v>158120.7015180712</v>
      </c>
      <c r="AG13" s="290">
        <v>116017.25379418398</v>
      </c>
      <c r="AH13" s="290">
        <v>152210.42041956447</v>
      </c>
      <c r="AI13" s="290">
        <v>7843.8155249808487</v>
      </c>
      <c r="AJ13" s="290">
        <v>21114.360899532174</v>
      </c>
      <c r="AK13" s="290">
        <v>31881.994519107942</v>
      </c>
      <c r="AL13" s="290">
        <v>17300.487302169673</v>
      </c>
      <c r="AM13" s="290" t="s">
        <v>28</v>
      </c>
      <c r="AN13" s="290">
        <v>12429.43792720382</v>
      </c>
      <c r="AO13" s="291">
        <v>516918.47190481413</v>
      </c>
      <c r="AP13" s="290">
        <v>136491.51655147126</v>
      </c>
      <c r="AQ13" s="290">
        <v>88921.668206618371</v>
      </c>
      <c r="AR13" s="290">
        <v>149793.97477907361</v>
      </c>
      <c r="AS13" s="290">
        <v>12010.464263187181</v>
      </c>
      <c r="AT13" s="290">
        <v>19946.265558371309</v>
      </c>
      <c r="AU13" s="290">
        <v>21977.976860475144</v>
      </c>
      <c r="AV13" s="290">
        <v>17747.093968953515</v>
      </c>
      <c r="AW13" s="290" t="s">
        <v>28</v>
      </c>
      <c r="AX13" s="290">
        <v>14990.595408787669</v>
      </c>
      <c r="AY13" s="291">
        <v>461879.55559693807</v>
      </c>
      <c r="AZ13" s="290">
        <v>148362.25036923902</v>
      </c>
      <c r="BA13" s="290">
        <v>87979.48344885149</v>
      </c>
      <c r="BB13" s="290">
        <v>175149.39158202443</v>
      </c>
      <c r="BC13" s="290">
        <v>7733.799494384074</v>
      </c>
      <c r="BD13" s="290">
        <v>20013.753315696977</v>
      </c>
      <c r="BE13" s="290">
        <v>15825.432151804347</v>
      </c>
      <c r="BF13" s="290">
        <v>18551.012974273544</v>
      </c>
      <c r="BG13" s="290" t="s">
        <v>28</v>
      </c>
      <c r="BH13" s="290">
        <v>17111.239034788236</v>
      </c>
      <c r="BI13" s="291">
        <v>490726.36237106216</v>
      </c>
      <c r="BJ13" s="290">
        <v>150801.88993326202</v>
      </c>
      <c r="BK13" s="290">
        <v>100533.28217390791</v>
      </c>
      <c r="BL13" s="290">
        <v>185972.44246107101</v>
      </c>
      <c r="BM13" s="290">
        <v>8850.067446417881</v>
      </c>
      <c r="BN13" s="290">
        <v>19968.364846532033</v>
      </c>
      <c r="BO13" s="290">
        <v>16764.549170347251</v>
      </c>
      <c r="BP13" s="290">
        <v>16586.433888226329</v>
      </c>
      <c r="BQ13" s="290" t="s">
        <v>28</v>
      </c>
      <c r="BR13" s="290">
        <v>14832.570486660588</v>
      </c>
      <c r="BS13" s="291">
        <v>514309.60040642502</v>
      </c>
      <c r="BT13" s="290">
        <v>141665.54795643833</v>
      </c>
      <c r="BU13" s="290">
        <v>113642.39832950203</v>
      </c>
      <c r="BV13" s="290">
        <v>192777.66019577687</v>
      </c>
      <c r="BW13" s="290">
        <v>7328.3835155369325</v>
      </c>
      <c r="BX13" s="290">
        <v>20146.187801330783</v>
      </c>
      <c r="BY13" s="290">
        <v>15237.082513072512</v>
      </c>
      <c r="BZ13" s="290">
        <v>18355.064344290087</v>
      </c>
      <c r="CA13" s="290" t="s">
        <v>28</v>
      </c>
      <c r="CB13" s="290">
        <v>13787.677012037984</v>
      </c>
      <c r="CC13" s="291">
        <v>522940.00166798552</v>
      </c>
      <c r="CD13" s="290">
        <v>156581.70929976317</v>
      </c>
      <c r="CE13" s="290">
        <v>98989.318611066949</v>
      </c>
      <c r="CF13" s="290">
        <v>219136.41949157492</v>
      </c>
      <c r="CG13" s="290">
        <v>7809.67398866044</v>
      </c>
      <c r="CH13" s="290">
        <v>19097.641889590417</v>
      </c>
      <c r="CI13" s="290">
        <v>13052.90656208041</v>
      </c>
      <c r="CJ13" s="290">
        <v>17241.955157694651</v>
      </c>
      <c r="CK13" s="290" t="s">
        <v>28</v>
      </c>
      <c r="CL13" s="290">
        <v>16136.777840747278</v>
      </c>
      <c r="CM13" s="291">
        <v>548046.40284117823</v>
      </c>
      <c r="CN13" s="290">
        <v>152532.22221960593</v>
      </c>
      <c r="CO13" s="290">
        <v>103860.64456688261</v>
      </c>
      <c r="CP13" s="290">
        <v>183637.86990317213</v>
      </c>
      <c r="CQ13" s="290">
        <v>7315.1052337474257</v>
      </c>
      <c r="CR13" s="290">
        <v>18509.030099141062</v>
      </c>
      <c r="CS13" s="290">
        <v>10419.258257216996</v>
      </c>
      <c r="CT13" s="290">
        <v>7477.2585685078411</v>
      </c>
      <c r="CU13" s="290">
        <v>1741.1092884042096</v>
      </c>
      <c r="CV13" s="290">
        <v>24364.372318371068</v>
      </c>
      <c r="CW13" s="291">
        <v>509856.87045504933</v>
      </c>
      <c r="CX13" s="290">
        <v>166834.33871226272</v>
      </c>
      <c r="CY13" s="290">
        <v>109778.83775126403</v>
      </c>
      <c r="CZ13" s="290">
        <v>174180.27979779523</v>
      </c>
      <c r="DA13" s="290">
        <v>9713.8368794326234</v>
      </c>
      <c r="DB13" s="290">
        <v>19801.652534333571</v>
      </c>
      <c r="DC13" s="290">
        <v>12271.740990010683</v>
      </c>
      <c r="DD13" s="290">
        <v>9266.0658705635087</v>
      </c>
      <c r="DE13" s="290">
        <v>1399.7600357093302</v>
      </c>
      <c r="DF13" s="290">
        <v>25522.487428628294</v>
      </c>
      <c r="DG13" s="291">
        <v>528769</v>
      </c>
      <c r="DH13" s="290">
        <v>176572.55347756724</v>
      </c>
      <c r="DI13" s="290">
        <v>121327.98047978948</v>
      </c>
      <c r="DJ13" s="290">
        <v>157523.85019803781</v>
      </c>
      <c r="DK13" s="290">
        <v>12109.785714285714</v>
      </c>
      <c r="DL13" s="290">
        <v>17232.574536867549</v>
      </c>
      <c r="DM13" s="290">
        <v>10364.53829493223</v>
      </c>
      <c r="DN13" s="290">
        <v>13393.204814062163</v>
      </c>
      <c r="DO13" s="290">
        <v>1438</v>
      </c>
      <c r="DP13" s="290">
        <v>23886.512484457809</v>
      </c>
      <c r="DQ13" s="291">
        <v>533849</v>
      </c>
    </row>
    <row r="14" spans="1:121" ht="12.75" customHeight="1" x14ac:dyDescent="0.2">
      <c r="A14" s="24" t="s">
        <v>57</v>
      </c>
      <c r="B14" s="290">
        <v>164992.19085125191</v>
      </c>
      <c r="C14" s="290">
        <v>155517.86507230293</v>
      </c>
      <c r="D14" s="290">
        <v>88668.861023206759</v>
      </c>
      <c r="E14" s="290">
        <v>11828.254901873242</v>
      </c>
      <c r="F14" s="290">
        <v>15215.134170289672</v>
      </c>
      <c r="G14" s="290">
        <v>30893.984720881701</v>
      </c>
      <c r="H14" s="290">
        <v>9686.949718442791</v>
      </c>
      <c r="I14" s="290" t="s">
        <v>28</v>
      </c>
      <c r="J14" s="290">
        <v>13477.851531395743</v>
      </c>
      <c r="K14" s="291">
        <v>490281.0919896448</v>
      </c>
      <c r="L14" s="290">
        <v>162620.43066952459</v>
      </c>
      <c r="M14" s="290">
        <v>148263.56631598578</v>
      </c>
      <c r="N14" s="290">
        <v>107652.59201307323</v>
      </c>
      <c r="O14" s="290">
        <v>15540.841831519596</v>
      </c>
      <c r="P14" s="290">
        <v>17513.633917756179</v>
      </c>
      <c r="Q14" s="290">
        <v>34201.908022855721</v>
      </c>
      <c r="R14" s="290">
        <v>11446.951086682824</v>
      </c>
      <c r="S14" s="290" t="s">
        <v>28</v>
      </c>
      <c r="T14" s="290">
        <v>14302.794675326571</v>
      </c>
      <c r="U14" s="291">
        <v>511542.71853272442</v>
      </c>
      <c r="V14" s="290">
        <v>174849.93238776675</v>
      </c>
      <c r="W14" s="290">
        <v>145414.22946660366</v>
      </c>
      <c r="X14" s="290">
        <v>106154.80770618371</v>
      </c>
      <c r="Y14" s="290">
        <v>11107.454892149806</v>
      </c>
      <c r="Z14" s="290">
        <v>18411.576709015597</v>
      </c>
      <c r="AA14" s="290">
        <v>29243.135470167803</v>
      </c>
      <c r="AB14" s="290">
        <v>13397.117873865358</v>
      </c>
      <c r="AC14" s="290" t="s">
        <v>28</v>
      </c>
      <c r="AD14" s="290">
        <v>12131.564946267656</v>
      </c>
      <c r="AE14" s="291">
        <v>510709.81945202034</v>
      </c>
      <c r="AF14" s="290">
        <v>167902.27644735423</v>
      </c>
      <c r="AG14" s="290">
        <v>130598.73456549121</v>
      </c>
      <c r="AH14" s="290">
        <v>121946.30990768899</v>
      </c>
      <c r="AI14" s="290">
        <v>11533.984351873085</v>
      </c>
      <c r="AJ14" s="290">
        <v>22871.876090953825</v>
      </c>
      <c r="AK14" s="290">
        <v>30537.383120879123</v>
      </c>
      <c r="AL14" s="290">
        <v>13473.941701281132</v>
      </c>
      <c r="AM14" s="290" t="s">
        <v>28</v>
      </c>
      <c r="AN14" s="290">
        <v>13575.67331891249</v>
      </c>
      <c r="AO14" s="291">
        <v>512440.17950443411</v>
      </c>
      <c r="AP14" s="290">
        <v>153083.43243083754</v>
      </c>
      <c r="AQ14" s="290">
        <v>110611.50175619136</v>
      </c>
      <c r="AR14" s="290">
        <v>131775.85186403058</v>
      </c>
      <c r="AS14" s="290">
        <v>13820.891920700205</v>
      </c>
      <c r="AT14" s="290">
        <v>24409.818445380319</v>
      </c>
      <c r="AU14" s="290">
        <v>21202.253356157787</v>
      </c>
      <c r="AV14" s="290">
        <v>17249.245059159257</v>
      </c>
      <c r="AW14" s="290" t="s">
        <v>28</v>
      </c>
      <c r="AX14" s="290">
        <v>17058.391541297315</v>
      </c>
      <c r="AY14" s="291">
        <v>489211.38637375436</v>
      </c>
      <c r="AZ14" s="290">
        <v>163008.14585474407</v>
      </c>
      <c r="BA14" s="290">
        <v>116640.28063357048</v>
      </c>
      <c r="BB14" s="290">
        <v>130877.94055738188</v>
      </c>
      <c r="BC14" s="290">
        <v>13469.149862740689</v>
      </c>
      <c r="BD14" s="290">
        <v>23121.386512050205</v>
      </c>
      <c r="BE14" s="290">
        <v>13890.449318067913</v>
      </c>
      <c r="BF14" s="290">
        <v>18061.50313973899</v>
      </c>
      <c r="BG14" s="290" t="s">
        <v>28</v>
      </c>
      <c r="BH14" s="290">
        <v>18697.444607953134</v>
      </c>
      <c r="BI14" s="291">
        <v>497766.30048624735</v>
      </c>
      <c r="BJ14" s="290">
        <v>159344.85229864731</v>
      </c>
      <c r="BK14" s="290">
        <v>126727.745636344</v>
      </c>
      <c r="BL14" s="290">
        <v>158311.84639247748</v>
      </c>
      <c r="BM14" s="290">
        <v>11507.592192966718</v>
      </c>
      <c r="BN14" s="290">
        <v>20739.713880394243</v>
      </c>
      <c r="BO14" s="290">
        <v>13381.981083697079</v>
      </c>
      <c r="BP14" s="290">
        <v>14521.527514465928</v>
      </c>
      <c r="BQ14" s="290" t="s">
        <v>28</v>
      </c>
      <c r="BR14" s="290">
        <v>16393.756242617201</v>
      </c>
      <c r="BS14" s="291">
        <v>520929.01524161</v>
      </c>
      <c r="BT14" s="290">
        <v>148433.21285375464</v>
      </c>
      <c r="BU14" s="290">
        <v>106098.27043919112</v>
      </c>
      <c r="BV14" s="290">
        <v>170716.49226805705</v>
      </c>
      <c r="BW14" s="290">
        <v>12106.694625406773</v>
      </c>
      <c r="BX14" s="290">
        <v>21256.549916070555</v>
      </c>
      <c r="BY14" s="290">
        <v>13704.371996294623</v>
      </c>
      <c r="BZ14" s="290">
        <v>23440.738246734021</v>
      </c>
      <c r="CA14" s="290" t="s">
        <v>28</v>
      </c>
      <c r="CB14" s="290">
        <v>16395.414989124089</v>
      </c>
      <c r="CC14" s="291">
        <v>512151.74533463287</v>
      </c>
      <c r="CD14" s="290">
        <v>175197.32774817062</v>
      </c>
      <c r="CE14" s="290">
        <v>114631.99162225594</v>
      </c>
      <c r="CF14" s="290">
        <v>166672.76759434972</v>
      </c>
      <c r="CG14" s="290">
        <v>12938.278426355204</v>
      </c>
      <c r="CH14" s="290">
        <v>20592.820825575694</v>
      </c>
      <c r="CI14" s="290">
        <v>12572.448672032688</v>
      </c>
      <c r="CJ14" s="290">
        <v>18711.917395824235</v>
      </c>
      <c r="CK14" s="290" t="s">
        <v>28</v>
      </c>
      <c r="CL14" s="290">
        <v>17110.800623016075</v>
      </c>
      <c r="CM14" s="291">
        <v>538428.35290758021</v>
      </c>
      <c r="CN14" s="290">
        <v>172390.43666050196</v>
      </c>
      <c r="CO14" s="290">
        <v>119386.95741777193</v>
      </c>
      <c r="CP14" s="290">
        <v>143788.33356413519</v>
      </c>
      <c r="CQ14" s="290">
        <v>16124.062244781711</v>
      </c>
      <c r="CR14" s="290">
        <v>18624.01692004982</v>
      </c>
      <c r="CS14" s="290">
        <v>10310.517154620744</v>
      </c>
      <c r="CT14" s="290">
        <v>8984.7477375208364</v>
      </c>
      <c r="CU14" s="290">
        <v>1862.457613011353</v>
      </c>
      <c r="CV14" s="290">
        <v>24941.588925451109</v>
      </c>
      <c r="CW14" s="291">
        <v>516413.11823784467</v>
      </c>
      <c r="CX14" s="290">
        <v>183534.92243890575</v>
      </c>
      <c r="CY14" s="290">
        <v>140977.33088072005</v>
      </c>
      <c r="CZ14" s="290">
        <v>137085.70577433176</v>
      </c>
      <c r="DA14" s="290">
        <v>21259.861111111109</v>
      </c>
      <c r="DB14" s="290">
        <v>19974.108210622839</v>
      </c>
      <c r="DC14" s="290">
        <v>12101.535351236722</v>
      </c>
      <c r="DD14" s="290">
        <v>9337.8254971467013</v>
      </c>
      <c r="DE14" s="290">
        <v>1742.7117362959639</v>
      </c>
      <c r="DF14" s="290">
        <v>29948.998999629104</v>
      </c>
      <c r="DG14" s="291">
        <v>555963</v>
      </c>
      <c r="DH14" s="290">
        <v>189147.1302729054</v>
      </c>
      <c r="DI14" s="290">
        <v>136177.89177512919</v>
      </c>
      <c r="DJ14" s="290">
        <v>146880.20468883522</v>
      </c>
      <c r="DK14" s="290">
        <v>17279.21081523985</v>
      </c>
      <c r="DL14" s="290">
        <v>16595.500431871322</v>
      </c>
      <c r="DM14" s="290">
        <v>9348.0084969722775</v>
      </c>
      <c r="DN14" s="290">
        <v>12283.523018407097</v>
      </c>
      <c r="DO14" s="290">
        <v>1700</v>
      </c>
      <c r="DP14" s="290">
        <v>26169.803228817327</v>
      </c>
      <c r="DQ14" s="291">
        <v>555581.27272817772</v>
      </c>
    </row>
    <row r="15" spans="1:121" ht="12.75" customHeight="1" x14ac:dyDescent="0.2">
      <c r="A15" s="24" t="s">
        <v>58</v>
      </c>
      <c r="B15" s="290">
        <v>182471.63144910071</v>
      </c>
      <c r="C15" s="290">
        <v>160133.08030830551</v>
      </c>
      <c r="D15" s="290">
        <v>96528.079137431749</v>
      </c>
      <c r="E15" s="290">
        <v>20180.028079768221</v>
      </c>
      <c r="F15" s="290">
        <v>12004.637096745801</v>
      </c>
      <c r="G15" s="290">
        <v>19415.230643283401</v>
      </c>
      <c r="H15" s="290">
        <v>8412.0581673744346</v>
      </c>
      <c r="I15" s="290" t="s">
        <v>28</v>
      </c>
      <c r="J15" s="290">
        <v>14056.850707529818</v>
      </c>
      <c r="K15" s="291">
        <v>513201.59558953962</v>
      </c>
      <c r="L15" s="290">
        <v>171979.56330630256</v>
      </c>
      <c r="M15" s="290">
        <v>146193.42344067441</v>
      </c>
      <c r="N15" s="290">
        <v>120591.26259388959</v>
      </c>
      <c r="O15" s="290">
        <v>22333.278002757295</v>
      </c>
      <c r="P15" s="290">
        <v>14999.739053320272</v>
      </c>
      <c r="Q15" s="290">
        <v>22095.459973415072</v>
      </c>
      <c r="R15" s="290">
        <v>9496.372374157907</v>
      </c>
      <c r="S15" s="290" t="s">
        <v>28</v>
      </c>
      <c r="T15" s="290">
        <v>14323.700991641737</v>
      </c>
      <c r="U15" s="291">
        <v>522012.79973615886</v>
      </c>
      <c r="V15" s="290">
        <v>168066.08569188576</v>
      </c>
      <c r="W15" s="290">
        <v>140123.26268206109</v>
      </c>
      <c r="X15" s="290">
        <v>129694.61464561973</v>
      </c>
      <c r="Y15" s="290">
        <v>21000.277788345415</v>
      </c>
      <c r="Z15" s="290">
        <v>12173.5914418224</v>
      </c>
      <c r="AA15" s="290">
        <v>21474.828227424288</v>
      </c>
      <c r="AB15" s="290">
        <v>11601.587332773192</v>
      </c>
      <c r="AC15" s="290" t="s">
        <v>28</v>
      </c>
      <c r="AD15" s="290">
        <v>11660.824459490719</v>
      </c>
      <c r="AE15" s="291">
        <v>515795.07226942258</v>
      </c>
      <c r="AF15" s="290">
        <v>176969.62835396981</v>
      </c>
      <c r="AG15" s="290">
        <v>125064.9906398146</v>
      </c>
      <c r="AH15" s="290">
        <v>122180.00451714644</v>
      </c>
      <c r="AI15" s="290">
        <v>22752.743500420067</v>
      </c>
      <c r="AJ15" s="290">
        <v>18201.325277377233</v>
      </c>
      <c r="AK15" s="290">
        <v>19799.242665951431</v>
      </c>
      <c r="AL15" s="290">
        <v>13329.584653883812</v>
      </c>
      <c r="AM15" s="290" t="s">
        <v>28</v>
      </c>
      <c r="AN15" s="290">
        <v>19158.850403355602</v>
      </c>
      <c r="AO15" s="291">
        <v>517456.37001191895</v>
      </c>
      <c r="AP15" s="290">
        <v>162123.46772503608</v>
      </c>
      <c r="AQ15" s="290">
        <v>97836.031700732827</v>
      </c>
      <c r="AR15" s="290">
        <v>141557.52090514931</v>
      </c>
      <c r="AS15" s="290">
        <v>21001.59208398241</v>
      </c>
      <c r="AT15" s="290">
        <v>16759.864329461081</v>
      </c>
      <c r="AU15" s="290">
        <v>11928.29365663066</v>
      </c>
      <c r="AV15" s="290">
        <v>13360.379566848176</v>
      </c>
      <c r="AW15" s="290" t="s">
        <v>28</v>
      </c>
      <c r="AX15" s="290">
        <v>14325.675383811278</v>
      </c>
      <c r="AY15" s="291">
        <v>478892.82535165176</v>
      </c>
      <c r="AZ15" s="290">
        <v>174893.19287722395</v>
      </c>
      <c r="BA15" s="290">
        <v>111673.62936218269</v>
      </c>
      <c r="BB15" s="290">
        <v>145928.27820165298</v>
      </c>
      <c r="BC15" s="290">
        <v>22390.178184704549</v>
      </c>
      <c r="BD15" s="290">
        <v>19148.950446567433</v>
      </c>
      <c r="BE15" s="290">
        <v>10216.319128891999</v>
      </c>
      <c r="BF15" s="290">
        <v>18571.949363062158</v>
      </c>
      <c r="BG15" s="290" t="s">
        <v>28</v>
      </c>
      <c r="BH15" s="290">
        <v>17584.150675353842</v>
      </c>
      <c r="BI15" s="291">
        <v>520406.64823963959</v>
      </c>
      <c r="BJ15" s="290">
        <v>165583.72451201751</v>
      </c>
      <c r="BK15" s="290">
        <v>117743.71574989441</v>
      </c>
      <c r="BL15" s="290">
        <v>159516.79883889301</v>
      </c>
      <c r="BM15" s="290">
        <v>21887.575962634684</v>
      </c>
      <c r="BN15" s="290">
        <v>15570.074490516121</v>
      </c>
      <c r="BO15" s="290">
        <v>9866.3934933209712</v>
      </c>
      <c r="BP15" s="290">
        <v>18796.452183540721</v>
      </c>
      <c r="BQ15" s="290" t="s">
        <v>28</v>
      </c>
      <c r="BR15" s="290">
        <v>15096.431797233003</v>
      </c>
      <c r="BS15" s="291">
        <v>524061.1670280504</v>
      </c>
      <c r="BT15" s="290">
        <v>167178.01744998636</v>
      </c>
      <c r="BU15" s="290">
        <v>103814.02206910039</v>
      </c>
      <c r="BV15" s="290">
        <v>159425.02527227544</v>
      </c>
      <c r="BW15" s="290">
        <v>20535.09675321035</v>
      </c>
      <c r="BX15" s="290">
        <v>15066.030153762671</v>
      </c>
      <c r="BY15" s="290">
        <v>9144.0951503358738</v>
      </c>
      <c r="BZ15" s="290">
        <v>22347.480626297882</v>
      </c>
      <c r="CA15" s="290" t="s">
        <v>28</v>
      </c>
      <c r="CB15" s="290">
        <v>16198.921739647692</v>
      </c>
      <c r="CC15" s="291">
        <v>513708.68921461666</v>
      </c>
      <c r="CD15" s="290">
        <v>176474.984654784</v>
      </c>
      <c r="CE15" s="290">
        <v>109705.41954528683</v>
      </c>
      <c r="CF15" s="290">
        <v>166295.72781476623</v>
      </c>
      <c r="CG15" s="290">
        <v>19668.939676461247</v>
      </c>
      <c r="CH15" s="290">
        <v>17364.236615413247</v>
      </c>
      <c r="CI15" s="290">
        <v>9017.411200208473</v>
      </c>
      <c r="CJ15" s="290">
        <v>17292.176923385363</v>
      </c>
      <c r="CK15" s="290" t="s">
        <v>28</v>
      </c>
      <c r="CL15" s="290">
        <v>14780.670795358305</v>
      </c>
      <c r="CM15" s="291">
        <v>530599.56722566369</v>
      </c>
      <c r="CN15" s="290">
        <v>165054.95244714781</v>
      </c>
      <c r="CO15" s="290">
        <v>107408.38819440217</v>
      </c>
      <c r="CP15" s="290">
        <v>152128.45498149662</v>
      </c>
      <c r="CQ15" s="290">
        <v>29178.865235181944</v>
      </c>
      <c r="CR15" s="290">
        <v>15205.599806690441</v>
      </c>
      <c r="CS15" s="290">
        <v>7312.6188579167656</v>
      </c>
      <c r="CT15" s="290">
        <v>8979.5713064605297</v>
      </c>
      <c r="CU15" s="290">
        <v>1491.6175124771426</v>
      </c>
      <c r="CV15" s="290">
        <v>24291.804756383695</v>
      </c>
      <c r="CW15" s="291">
        <v>511051.87309815711</v>
      </c>
      <c r="CX15" s="290">
        <v>190787.55868327845</v>
      </c>
      <c r="CY15" s="290">
        <v>114556.23915012903</v>
      </c>
      <c r="CZ15" s="290">
        <v>151026.75916813524</v>
      </c>
      <c r="DA15" s="290">
        <v>25457.616438356163</v>
      </c>
      <c r="DB15" s="290">
        <v>15438.088538013788</v>
      </c>
      <c r="DC15" s="290">
        <v>8521.4310041356021</v>
      </c>
      <c r="DD15" s="290">
        <v>9792.1463123625508</v>
      </c>
      <c r="DE15" s="290">
        <v>1146.4290076418181</v>
      </c>
      <c r="DF15" s="290">
        <v>24882.731697947369</v>
      </c>
      <c r="DG15" s="291">
        <v>541609</v>
      </c>
      <c r="DH15" s="290">
        <v>190436.33031754283</v>
      </c>
      <c r="DI15" s="290">
        <v>124716.80165436411</v>
      </c>
      <c r="DJ15" s="290">
        <v>142806.13134770849</v>
      </c>
      <c r="DK15" s="290">
        <v>21426.866359447005</v>
      </c>
      <c r="DL15" s="290">
        <v>13317.613522148738</v>
      </c>
      <c r="DM15" s="290">
        <v>6183.810137949401</v>
      </c>
      <c r="DN15" s="290">
        <v>11464.926316793561</v>
      </c>
      <c r="DO15" s="290">
        <v>1014</v>
      </c>
      <c r="DP15" s="290">
        <v>22130.520344045824</v>
      </c>
      <c r="DQ15" s="291">
        <v>533497</v>
      </c>
    </row>
    <row r="16" spans="1:121" ht="12.75" customHeight="1" x14ac:dyDescent="0.2">
      <c r="A16" s="239" t="s">
        <v>59</v>
      </c>
      <c r="B16" s="292">
        <v>192713.81553635708</v>
      </c>
      <c r="C16" s="292">
        <v>153825.25432474745</v>
      </c>
      <c r="D16" s="292">
        <v>141249.04413168118</v>
      </c>
      <c r="E16" s="292">
        <v>31877.18031078047</v>
      </c>
      <c r="F16" s="292">
        <v>11348.986247515048</v>
      </c>
      <c r="G16" s="292">
        <v>19002.483143034442</v>
      </c>
      <c r="H16" s="292">
        <v>11246.650224109482</v>
      </c>
      <c r="I16" s="292" t="s">
        <v>28</v>
      </c>
      <c r="J16" s="292">
        <v>13253.510290405258</v>
      </c>
      <c r="K16" s="293">
        <v>574516.92420863034</v>
      </c>
      <c r="L16" s="292">
        <v>183323.36783421936</v>
      </c>
      <c r="M16" s="292">
        <v>131165.93369563229</v>
      </c>
      <c r="N16" s="292">
        <v>154391.90324876498</v>
      </c>
      <c r="O16" s="292">
        <v>30159.410384306986</v>
      </c>
      <c r="P16" s="292">
        <v>15141.471758242424</v>
      </c>
      <c r="Q16" s="292">
        <v>23377.106398128955</v>
      </c>
      <c r="R16" s="292">
        <v>15196.014194032099</v>
      </c>
      <c r="S16" s="292" t="s">
        <v>28</v>
      </c>
      <c r="T16" s="292">
        <v>15087.170835774205</v>
      </c>
      <c r="U16" s="293">
        <v>567842.37834910129</v>
      </c>
      <c r="V16" s="292">
        <v>189604.53046568841</v>
      </c>
      <c r="W16" s="292">
        <v>148278.52434664738</v>
      </c>
      <c r="X16" s="292">
        <v>152420</v>
      </c>
      <c r="Y16" s="292">
        <v>24195.591388943256</v>
      </c>
      <c r="Z16" s="292">
        <v>12470</v>
      </c>
      <c r="AA16" s="292">
        <v>19060</v>
      </c>
      <c r="AB16" s="292">
        <v>16370</v>
      </c>
      <c r="AC16" s="292" t="s">
        <v>28</v>
      </c>
      <c r="AD16" s="292">
        <v>10640.001386715066</v>
      </c>
      <c r="AE16" s="293">
        <v>573038.64758799411</v>
      </c>
      <c r="AF16" s="292">
        <v>173394.82438096934</v>
      </c>
      <c r="AG16" s="292">
        <v>122803.62494336603</v>
      </c>
      <c r="AH16" s="292">
        <v>152098.6859127662</v>
      </c>
      <c r="AI16" s="292">
        <v>31597.545322249145</v>
      </c>
      <c r="AJ16" s="292">
        <v>18676.492444335257</v>
      </c>
      <c r="AK16" s="292">
        <v>19284.440754769905</v>
      </c>
      <c r="AL16" s="292">
        <v>15450.98795225345</v>
      </c>
      <c r="AM16" s="292" t="s">
        <v>28</v>
      </c>
      <c r="AN16" s="292">
        <v>15455.678601423238</v>
      </c>
      <c r="AO16" s="293">
        <v>548762.28031213256</v>
      </c>
      <c r="AP16" s="292">
        <v>145482.92952467056</v>
      </c>
      <c r="AQ16" s="292">
        <v>107632.04741012974</v>
      </c>
      <c r="AR16" s="292">
        <v>171193.32047063578</v>
      </c>
      <c r="AS16" s="292">
        <v>27813.501703650109</v>
      </c>
      <c r="AT16" s="292">
        <v>17971.128948295012</v>
      </c>
      <c r="AU16" s="292">
        <v>11917.619060922887</v>
      </c>
      <c r="AV16" s="292">
        <v>18613.098633669375</v>
      </c>
      <c r="AW16" s="292" t="s">
        <v>28</v>
      </c>
      <c r="AX16" s="292">
        <v>17446.817077435051</v>
      </c>
      <c r="AY16" s="293">
        <v>518070.46282940853</v>
      </c>
      <c r="AZ16" s="292">
        <v>174688.36763622699</v>
      </c>
      <c r="BA16" s="292">
        <v>118086.9544117889</v>
      </c>
      <c r="BB16" s="292">
        <v>173141.55305247681</v>
      </c>
      <c r="BC16" s="292">
        <v>29330.486307691259</v>
      </c>
      <c r="BD16" s="292">
        <v>16268.118234974903</v>
      </c>
      <c r="BE16" s="292">
        <v>9569.5758506650091</v>
      </c>
      <c r="BF16" s="292">
        <v>20739.527500898213</v>
      </c>
      <c r="BG16" s="292" t="s">
        <v>28</v>
      </c>
      <c r="BH16" s="292">
        <v>20512.794738686076</v>
      </c>
      <c r="BI16" s="293">
        <v>562337.37773340824</v>
      </c>
      <c r="BJ16" s="292">
        <v>167661.98921848711</v>
      </c>
      <c r="BK16" s="292">
        <v>108643.62574425469</v>
      </c>
      <c r="BL16" s="292">
        <v>201825.53997343054</v>
      </c>
      <c r="BM16" s="292">
        <v>29854.286030234467</v>
      </c>
      <c r="BN16" s="292">
        <v>16381.679889104031</v>
      </c>
      <c r="BO16" s="292">
        <v>10088.858752525546</v>
      </c>
      <c r="BP16" s="292">
        <v>24746.517816817483</v>
      </c>
      <c r="BQ16" s="292" t="s">
        <v>28</v>
      </c>
      <c r="BR16" s="292">
        <v>19342.26812520712</v>
      </c>
      <c r="BS16" s="293">
        <v>578544.76555006101</v>
      </c>
      <c r="BT16" s="292">
        <v>156495.42224343217</v>
      </c>
      <c r="BU16" s="292">
        <v>119477.80609738945</v>
      </c>
      <c r="BV16" s="292">
        <v>197773.16020682</v>
      </c>
      <c r="BW16" s="292">
        <v>26665.940567494526</v>
      </c>
      <c r="BX16" s="292">
        <v>14139.022013483263</v>
      </c>
      <c r="BY16" s="292">
        <v>7406.0744271019503</v>
      </c>
      <c r="BZ16" s="292">
        <v>22217.668324179816</v>
      </c>
      <c r="CA16" s="292" t="s">
        <v>28</v>
      </c>
      <c r="CB16" s="292">
        <v>16018.217334245455</v>
      </c>
      <c r="CC16" s="293">
        <v>560193.31121414667</v>
      </c>
      <c r="CD16" s="292">
        <v>166882.75873139934</v>
      </c>
      <c r="CE16" s="292">
        <v>128385.2699666238</v>
      </c>
      <c r="CF16" s="292">
        <v>198349</v>
      </c>
      <c r="CG16" s="292">
        <v>27052.48934728156</v>
      </c>
      <c r="CH16" s="292">
        <v>14697.974388750803</v>
      </c>
      <c r="CI16" s="292">
        <v>8337.4601076947547</v>
      </c>
      <c r="CJ16" s="292">
        <v>12541.562031193778</v>
      </c>
      <c r="CK16" s="292" t="s">
        <v>28</v>
      </c>
      <c r="CL16" s="292">
        <v>16482.388540544482</v>
      </c>
      <c r="CM16" s="293">
        <v>572728.90311348857</v>
      </c>
      <c r="CN16" s="292">
        <v>175505.0309462084</v>
      </c>
      <c r="CO16" s="292">
        <v>124177.58361987871</v>
      </c>
      <c r="CP16" s="292">
        <v>165186.53257613769</v>
      </c>
      <c r="CQ16" s="292">
        <v>34717.492318081386</v>
      </c>
      <c r="CR16" s="292">
        <v>13782.726077186917</v>
      </c>
      <c r="CS16" s="292">
        <v>6880.6881021952313</v>
      </c>
      <c r="CT16" s="292">
        <v>9947.507985329421</v>
      </c>
      <c r="CU16" s="292">
        <v>2132.9085912785863</v>
      </c>
      <c r="CV16" s="292">
        <v>25664.25467530905</v>
      </c>
      <c r="CW16" s="293">
        <v>557994.72489160532</v>
      </c>
      <c r="CX16" s="292">
        <v>196981.23273352973</v>
      </c>
      <c r="CY16" s="292">
        <v>126251.78830363073</v>
      </c>
      <c r="CZ16" s="292">
        <v>130405.44754688288</v>
      </c>
      <c r="DA16" s="292">
        <v>27815.781456953642</v>
      </c>
      <c r="DB16" s="292">
        <v>12337.628681626928</v>
      </c>
      <c r="DC16" s="292">
        <v>6820.0759713110574</v>
      </c>
      <c r="DD16" s="292">
        <v>12731.205820363994</v>
      </c>
      <c r="DE16" s="292">
        <v>1105.9134690438386</v>
      </c>
      <c r="DF16" s="292">
        <v>24704.926016657184</v>
      </c>
      <c r="DG16" s="293">
        <v>539154</v>
      </c>
      <c r="DH16" s="292">
        <v>201050.143957183</v>
      </c>
      <c r="DI16" s="292">
        <v>135524.03971146836</v>
      </c>
      <c r="DJ16" s="292">
        <v>157483.28350106484</v>
      </c>
      <c r="DK16" s="292">
        <v>29506.248755650864</v>
      </c>
      <c r="DL16" s="292">
        <v>11947.44994883767</v>
      </c>
      <c r="DM16" s="292">
        <v>6342.5848799348805</v>
      </c>
      <c r="DN16" s="292">
        <v>12039.521534765519</v>
      </c>
      <c r="DO16" s="292">
        <v>1690.2379629629629</v>
      </c>
      <c r="DP16" s="292">
        <v>24877.398839725676</v>
      </c>
      <c r="DQ16" s="293">
        <v>580460.9090915937</v>
      </c>
    </row>
    <row r="17" spans="1:121" s="23" customFormat="1" ht="15.75" customHeight="1" x14ac:dyDescent="0.2">
      <c r="A17" s="162" t="s">
        <v>30</v>
      </c>
      <c r="B17" s="288">
        <v>1980395.370890982</v>
      </c>
      <c r="C17" s="288">
        <v>1848595.6379677609</v>
      </c>
      <c r="D17" s="288">
        <v>83510</v>
      </c>
      <c r="E17" s="288">
        <v>55054</v>
      </c>
      <c r="F17" s="288">
        <v>88690</v>
      </c>
      <c r="G17" s="288">
        <v>174030</v>
      </c>
      <c r="H17" s="288">
        <v>32390</v>
      </c>
      <c r="I17" s="288" t="s">
        <v>28</v>
      </c>
      <c r="J17" s="288">
        <v>76842.01854695678</v>
      </c>
      <c r="K17" s="289">
        <v>4339507.0274056997</v>
      </c>
      <c r="L17" s="288">
        <v>2059272.0543940149</v>
      </c>
      <c r="M17" s="288">
        <v>1676434.2740694487</v>
      </c>
      <c r="N17" s="288">
        <v>95820</v>
      </c>
      <c r="O17" s="288">
        <v>76236</v>
      </c>
      <c r="P17" s="288">
        <v>121110</v>
      </c>
      <c r="Q17" s="288">
        <v>183580</v>
      </c>
      <c r="R17" s="288">
        <v>35990</v>
      </c>
      <c r="S17" s="288" t="s">
        <v>28</v>
      </c>
      <c r="T17" s="288">
        <v>66718.805252436287</v>
      </c>
      <c r="U17" s="289">
        <v>4315161.1337158997</v>
      </c>
      <c r="V17" s="288">
        <v>2005909.4393508071</v>
      </c>
      <c r="W17" s="288">
        <v>1598899.2510125679</v>
      </c>
      <c r="X17" s="288">
        <v>73740</v>
      </c>
      <c r="Y17" s="288">
        <v>43387</v>
      </c>
      <c r="Z17" s="288">
        <v>107190</v>
      </c>
      <c r="AA17" s="288">
        <v>144010</v>
      </c>
      <c r="AB17" s="288">
        <v>26900</v>
      </c>
      <c r="AC17" s="288" t="s">
        <v>28</v>
      </c>
      <c r="AD17" s="288">
        <v>68472.599298325222</v>
      </c>
      <c r="AE17" s="289">
        <v>4068508.2896617004</v>
      </c>
      <c r="AF17" s="288">
        <v>1846520</v>
      </c>
      <c r="AG17" s="288">
        <v>1328604</v>
      </c>
      <c r="AH17" s="288">
        <v>89160</v>
      </c>
      <c r="AI17" s="288">
        <v>55661</v>
      </c>
      <c r="AJ17" s="288">
        <v>174880</v>
      </c>
      <c r="AK17" s="288">
        <v>155840</v>
      </c>
      <c r="AL17" s="288">
        <v>43500</v>
      </c>
      <c r="AM17" s="288" t="s">
        <v>28</v>
      </c>
      <c r="AN17" s="288">
        <v>97780</v>
      </c>
      <c r="AO17" s="289">
        <v>3791945</v>
      </c>
      <c r="AP17" s="288">
        <v>1774260</v>
      </c>
      <c r="AQ17" s="288">
        <v>1204479</v>
      </c>
      <c r="AR17" s="288">
        <v>81300</v>
      </c>
      <c r="AS17" s="288">
        <v>66091</v>
      </c>
      <c r="AT17" s="288">
        <v>168520</v>
      </c>
      <c r="AU17" s="288">
        <v>111080</v>
      </c>
      <c r="AV17" s="288">
        <v>43950</v>
      </c>
      <c r="AW17" s="288" t="s">
        <v>28</v>
      </c>
      <c r="AX17" s="288">
        <v>120379</v>
      </c>
      <c r="AY17" s="289">
        <v>3570059</v>
      </c>
      <c r="AZ17" s="288">
        <v>1934630</v>
      </c>
      <c r="BA17" s="288">
        <v>1326993</v>
      </c>
      <c r="BB17" s="288">
        <v>71830</v>
      </c>
      <c r="BC17" s="288">
        <v>67490</v>
      </c>
      <c r="BD17" s="288">
        <v>167200</v>
      </c>
      <c r="BE17" s="288">
        <v>67140</v>
      </c>
      <c r="BF17" s="288">
        <v>51410</v>
      </c>
      <c r="BG17" s="288" t="s">
        <v>28</v>
      </c>
      <c r="BH17" s="288">
        <v>126586</v>
      </c>
      <c r="BI17" s="289">
        <v>3813279</v>
      </c>
      <c r="BJ17" s="288">
        <v>1900116</v>
      </c>
      <c r="BK17" s="288">
        <v>1305181</v>
      </c>
      <c r="BL17" s="288">
        <v>78920</v>
      </c>
      <c r="BM17" s="288">
        <v>56457</v>
      </c>
      <c r="BN17" s="288">
        <v>160600</v>
      </c>
      <c r="BO17" s="288">
        <v>65030</v>
      </c>
      <c r="BP17" s="288">
        <v>53240</v>
      </c>
      <c r="BQ17" s="288" t="s">
        <v>28</v>
      </c>
      <c r="BR17" s="288">
        <v>123930</v>
      </c>
      <c r="BS17" s="289">
        <v>3743474</v>
      </c>
      <c r="BT17" s="288">
        <v>1947213</v>
      </c>
      <c r="BU17" s="288">
        <v>1327869</v>
      </c>
      <c r="BV17" s="288">
        <v>77200</v>
      </c>
      <c r="BW17" s="288">
        <v>58902</v>
      </c>
      <c r="BX17" s="288">
        <v>158680</v>
      </c>
      <c r="BY17" s="288">
        <v>58950</v>
      </c>
      <c r="BZ17" s="288">
        <v>48110</v>
      </c>
      <c r="CA17" s="288" t="s">
        <v>28</v>
      </c>
      <c r="CB17" s="288">
        <v>117189</v>
      </c>
      <c r="CC17" s="289">
        <v>3794113</v>
      </c>
      <c r="CD17" s="288">
        <v>2003383</v>
      </c>
      <c r="CE17" s="288">
        <v>1324013</v>
      </c>
      <c r="CF17" s="288">
        <v>65200</v>
      </c>
      <c r="CG17" s="288">
        <v>63571</v>
      </c>
      <c r="CH17" s="288">
        <v>163230</v>
      </c>
      <c r="CI17" s="288">
        <v>44660</v>
      </c>
      <c r="CJ17" s="288">
        <v>48650</v>
      </c>
      <c r="CK17" s="288" t="s">
        <v>28</v>
      </c>
      <c r="CL17" s="288">
        <v>178091</v>
      </c>
      <c r="CM17" s="289">
        <v>3890798</v>
      </c>
      <c r="CN17" s="288">
        <v>2047942.713796447</v>
      </c>
      <c r="CO17" s="288">
        <v>1414764.7930663705</v>
      </c>
      <c r="CP17" s="288">
        <v>57977.231867975992</v>
      </c>
      <c r="CQ17" s="288">
        <v>55402.858888703231</v>
      </c>
      <c r="CR17" s="288">
        <v>155542.44775086897</v>
      </c>
      <c r="CS17" s="288">
        <v>40918.92915107045</v>
      </c>
      <c r="CT17" s="288">
        <v>38023.193431019405</v>
      </c>
      <c r="CU17" s="288">
        <v>21378.697106387997</v>
      </c>
      <c r="CV17" s="288">
        <v>182189.24015267825</v>
      </c>
      <c r="CW17" s="289">
        <v>4014140.105211522</v>
      </c>
      <c r="CX17" s="288">
        <v>2208409</v>
      </c>
      <c r="CY17" s="288">
        <v>1517602.5</v>
      </c>
      <c r="CZ17" s="288">
        <v>47348</v>
      </c>
      <c r="DA17" s="288">
        <v>37836</v>
      </c>
      <c r="DB17" s="288">
        <v>157640</v>
      </c>
      <c r="DC17" s="288">
        <v>37731</v>
      </c>
      <c r="DD17" s="288">
        <v>37255.5</v>
      </c>
      <c r="DE17" s="288">
        <v>17305.428259629043</v>
      </c>
      <c r="DF17" s="288">
        <v>194493.97174037094</v>
      </c>
      <c r="DG17" s="289">
        <v>4255621</v>
      </c>
      <c r="DH17" s="288">
        <v>2329284.0661128117</v>
      </c>
      <c r="DI17" s="288">
        <v>1623538.7203989322</v>
      </c>
      <c r="DJ17" s="288">
        <v>34141.171960424675</v>
      </c>
      <c r="DK17" s="288">
        <v>41039.353123067456</v>
      </c>
      <c r="DL17" s="288">
        <v>139336.55664553875</v>
      </c>
      <c r="DM17" s="288">
        <v>32614.941737107794</v>
      </c>
      <c r="DN17" s="288">
        <v>44787.14559700829</v>
      </c>
      <c r="DO17" s="288">
        <v>16120.869302468947</v>
      </c>
      <c r="DP17" s="288">
        <v>186072.89130511222</v>
      </c>
      <c r="DQ17" s="289">
        <v>4446935.7161824722</v>
      </c>
    </row>
    <row r="18" spans="1:121" ht="12.75" customHeight="1" x14ac:dyDescent="0.2">
      <c r="A18" s="24" t="s">
        <v>48</v>
      </c>
      <c r="B18" s="290">
        <v>137080.3885163661</v>
      </c>
      <c r="C18" s="290">
        <v>169449.90896601047</v>
      </c>
      <c r="D18" s="290">
        <v>3700</v>
      </c>
      <c r="E18" s="290">
        <v>6125</v>
      </c>
      <c r="F18" s="290">
        <v>4220</v>
      </c>
      <c r="G18" s="290">
        <v>20170</v>
      </c>
      <c r="H18" s="290">
        <v>1880</v>
      </c>
      <c r="I18" s="290" t="s">
        <v>28</v>
      </c>
      <c r="J18" s="290">
        <v>7158.7222485234342</v>
      </c>
      <c r="K18" s="291">
        <v>349784.01973090001</v>
      </c>
      <c r="L18" s="290">
        <v>150384.75611628933</v>
      </c>
      <c r="M18" s="290">
        <v>150851.00519868062</v>
      </c>
      <c r="N18" s="290">
        <v>5080</v>
      </c>
      <c r="O18" s="290">
        <v>6151</v>
      </c>
      <c r="P18" s="290">
        <v>6100</v>
      </c>
      <c r="Q18" s="290">
        <v>20910</v>
      </c>
      <c r="R18" s="290">
        <v>2940</v>
      </c>
      <c r="S18" s="290" t="s">
        <v>28</v>
      </c>
      <c r="T18" s="290">
        <v>3862.3010357300514</v>
      </c>
      <c r="U18" s="291">
        <v>346279.06235070003</v>
      </c>
      <c r="V18" s="290">
        <v>130385.16584707495</v>
      </c>
      <c r="W18" s="290">
        <v>138507.0604173138</v>
      </c>
      <c r="X18" s="290">
        <v>5070</v>
      </c>
      <c r="Y18" s="290">
        <v>4809</v>
      </c>
      <c r="Z18" s="290">
        <v>8380</v>
      </c>
      <c r="AA18" s="290">
        <v>22350</v>
      </c>
      <c r="AB18" s="290">
        <v>2440</v>
      </c>
      <c r="AC18" s="290" t="s">
        <v>28</v>
      </c>
      <c r="AD18" s="290">
        <v>7357.2483410112418</v>
      </c>
      <c r="AE18" s="291">
        <v>319298.4746054</v>
      </c>
      <c r="AF18" s="290">
        <v>126070</v>
      </c>
      <c r="AG18" s="290">
        <v>116397</v>
      </c>
      <c r="AH18" s="290">
        <v>6740</v>
      </c>
      <c r="AI18" s="290">
        <v>7856</v>
      </c>
      <c r="AJ18" s="290">
        <v>12900</v>
      </c>
      <c r="AK18" s="290">
        <v>23630</v>
      </c>
      <c r="AL18" s="290">
        <v>3750</v>
      </c>
      <c r="AM18" s="290" t="s">
        <v>28</v>
      </c>
      <c r="AN18" s="290">
        <v>9612</v>
      </c>
      <c r="AO18" s="291">
        <v>306955</v>
      </c>
      <c r="AP18" s="290">
        <v>129920</v>
      </c>
      <c r="AQ18" s="290">
        <v>105551</v>
      </c>
      <c r="AR18" s="290">
        <v>5610</v>
      </c>
      <c r="AS18" s="290">
        <v>7312</v>
      </c>
      <c r="AT18" s="290">
        <v>12280</v>
      </c>
      <c r="AU18" s="290">
        <v>17070</v>
      </c>
      <c r="AV18" s="290">
        <v>4540</v>
      </c>
      <c r="AW18" s="290" t="s">
        <v>28</v>
      </c>
      <c r="AX18" s="290">
        <v>8132</v>
      </c>
      <c r="AY18" s="291">
        <v>290415</v>
      </c>
      <c r="AZ18" s="290">
        <v>120260</v>
      </c>
      <c r="BA18" s="290">
        <v>114364</v>
      </c>
      <c r="BB18" s="290">
        <v>4090</v>
      </c>
      <c r="BC18" s="290">
        <v>6258</v>
      </c>
      <c r="BD18" s="290">
        <v>9800</v>
      </c>
      <c r="BE18" s="290">
        <v>9230</v>
      </c>
      <c r="BF18" s="290">
        <v>4150</v>
      </c>
      <c r="BG18" s="290" t="s">
        <v>28</v>
      </c>
      <c r="BH18" s="290">
        <v>10632</v>
      </c>
      <c r="BI18" s="291">
        <v>278784</v>
      </c>
      <c r="BJ18" s="290">
        <v>136757</v>
      </c>
      <c r="BK18" s="290">
        <v>120486</v>
      </c>
      <c r="BL18" s="290">
        <v>4270</v>
      </c>
      <c r="BM18" s="290">
        <v>6111</v>
      </c>
      <c r="BN18" s="290">
        <v>9580</v>
      </c>
      <c r="BO18" s="290">
        <v>7070</v>
      </c>
      <c r="BP18" s="290">
        <v>4580</v>
      </c>
      <c r="BQ18" s="290" t="s">
        <v>28</v>
      </c>
      <c r="BR18" s="290">
        <v>10347</v>
      </c>
      <c r="BS18" s="291">
        <v>299201</v>
      </c>
      <c r="BT18" s="290">
        <v>133365</v>
      </c>
      <c r="BU18" s="290">
        <v>120522</v>
      </c>
      <c r="BV18" s="290">
        <v>4880</v>
      </c>
      <c r="BW18" s="290">
        <v>9183</v>
      </c>
      <c r="BX18" s="290">
        <v>8920</v>
      </c>
      <c r="BY18" s="290">
        <v>6700</v>
      </c>
      <c r="BZ18" s="290">
        <v>3240</v>
      </c>
      <c r="CA18" s="290" t="s">
        <v>28</v>
      </c>
      <c r="CB18" s="290">
        <v>8903</v>
      </c>
      <c r="CC18" s="291">
        <v>295713</v>
      </c>
      <c r="CD18" s="290">
        <v>130965</v>
      </c>
      <c r="CE18" s="290">
        <v>122658</v>
      </c>
      <c r="CF18" s="290">
        <v>4080</v>
      </c>
      <c r="CG18" s="290">
        <v>6836</v>
      </c>
      <c r="CH18" s="290">
        <v>8800</v>
      </c>
      <c r="CI18" s="290">
        <v>4880</v>
      </c>
      <c r="CJ18" s="290">
        <v>3240</v>
      </c>
      <c r="CK18" s="290" t="s">
        <v>28</v>
      </c>
      <c r="CL18" s="290">
        <v>16212</v>
      </c>
      <c r="CM18" s="291">
        <v>297671</v>
      </c>
      <c r="CN18" s="290">
        <v>139151.15947092275</v>
      </c>
      <c r="CO18" s="290">
        <v>124594.21993978966</v>
      </c>
      <c r="CP18" s="290">
        <v>3851.3727076217251</v>
      </c>
      <c r="CQ18" s="290">
        <v>6096.8824020791108</v>
      </c>
      <c r="CR18" s="290">
        <v>10297.425578552618</v>
      </c>
      <c r="CS18" s="290">
        <v>4989.4221745347977</v>
      </c>
      <c r="CT18" s="290">
        <v>2418.9704770278358</v>
      </c>
      <c r="CU18" s="290">
        <v>2281.5187631361377</v>
      </c>
      <c r="CV18" s="290">
        <v>15280.816625804258</v>
      </c>
      <c r="CW18" s="291">
        <v>308961.78813946887</v>
      </c>
      <c r="CX18" s="290">
        <v>142529</v>
      </c>
      <c r="CY18" s="290">
        <v>136092</v>
      </c>
      <c r="CZ18" s="290">
        <v>3063</v>
      </c>
      <c r="DA18" s="290">
        <v>4326</v>
      </c>
      <c r="DB18" s="290">
        <v>10079</v>
      </c>
      <c r="DC18" s="290">
        <v>4001</v>
      </c>
      <c r="DD18" s="290">
        <v>2322</v>
      </c>
      <c r="DE18" s="290">
        <v>1863.4309482313215</v>
      </c>
      <c r="DF18" s="290">
        <v>15704.569051768678</v>
      </c>
      <c r="DG18" s="291">
        <v>319980</v>
      </c>
      <c r="DH18" s="290">
        <v>144581</v>
      </c>
      <c r="DI18" s="290">
        <v>129622</v>
      </c>
      <c r="DJ18" s="290">
        <v>2462</v>
      </c>
      <c r="DK18" s="290">
        <v>5882</v>
      </c>
      <c r="DL18" s="290">
        <v>9078</v>
      </c>
      <c r="DM18" s="290">
        <v>3471</v>
      </c>
      <c r="DN18" s="290">
        <v>2793</v>
      </c>
      <c r="DO18" s="290">
        <v>1707</v>
      </c>
      <c r="DP18" s="290">
        <v>12978</v>
      </c>
      <c r="DQ18" s="291">
        <v>312574</v>
      </c>
    </row>
    <row r="19" spans="1:121" ht="12.75" customHeight="1" x14ac:dyDescent="0.2">
      <c r="A19" s="24" t="s">
        <v>49</v>
      </c>
      <c r="B19" s="290">
        <v>127156.84969192506</v>
      </c>
      <c r="C19" s="290">
        <v>175288.00616466903</v>
      </c>
      <c r="D19" s="290">
        <v>8440</v>
      </c>
      <c r="E19" s="290">
        <v>8458</v>
      </c>
      <c r="F19" s="290">
        <v>4800</v>
      </c>
      <c r="G19" s="290">
        <v>9290</v>
      </c>
      <c r="H19" s="290">
        <v>3570</v>
      </c>
      <c r="I19" s="290" t="s">
        <v>28</v>
      </c>
      <c r="J19" s="290">
        <v>5228.7500391059148</v>
      </c>
      <c r="K19" s="291">
        <v>342231.60589570005</v>
      </c>
      <c r="L19" s="290">
        <v>140928.47407039907</v>
      </c>
      <c r="M19" s="290">
        <v>152344.54667932203</v>
      </c>
      <c r="N19" s="290">
        <v>11030</v>
      </c>
      <c r="O19" s="290">
        <v>7371</v>
      </c>
      <c r="P19" s="290">
        <v>6230</v>
      </c>
      <c r="Q19" s="290">
        <v>6860</v>
      </c>
      <c r="R19" s="290">
        <v>1790</v>
      </c>
      <c r="S19" s="290" t="s">
        <v>28</v>
      </c>
      <c r="T19" s="290">
        <v>2829.5663162788856</v>
      </c>
      <c r="U19" s="291">
        <v>329383.58706599998</v>
      </c>
      <c r="V19" s="290">
        <v>111827.87147499964</v>
      </c>
      <c r="W19" s="290">
        <v>119515.90813863983</v>
      </c>
      <c r="X19" s="290">
        <v>6470</v>
      </c>
      <c r="Y19" s="290">
        <v>5184</v>
      </c>
      <c r="Z19" s="290">
        <v>6460</v>
      </c>
      <c r="AA19" s="290">
        <v>7800</v>
      </c>
      <c r="AB19" s="290">
        <v>1960</v>
      </c>
      <c r="AC19" s="290" t="s">
        <v>28</v>
      </c>
      <c r="AD19" s="290">
        <v>4377.2875672605178</v>
      </c>
      <c r="AE19" s="291">
        <v>263595.06718089996</v>
      </c>
      <c r="AF19" s="290">
        <v>128610</v>
      </c>
      <c r="AG19" s="290">
        <v>117815</v>
      </c>
      <c r="AH19" s="290">
        <v>15020</v>
      </c>
      <c r="AI19" s="290">
        <v>6251</v>
      </c>
      <c r="AJ19" s="290">
        <v>11410</v>
      </c>
      <c r="AK19" s="290">
        <v>8230</v>
      </c>
      <c r="AL19" s="290">
        <v>3570</v>
      </c>
      <c r="AM19" s="290" t="s">
        <v>28</v>
      </c>
      <c r="AN19" s="290">
        <v>6688</v>
      </c>
      <c r="AO19" s="291">
        <v>297594</v>
      </c>
      <c r="AP19" s="290">
        <v>127090</v>
      </c>
      <c r="AQ19" s="290">
        <v>118551</v>
      </c>
      <c r="AR19" s="290">
        <v>9400</v>
      </c>
      <c r="AS19" s="290">
        <v>6511</v>
      </c>
      <c r="AT19" s="290">
        <v>10060</v>
      </c>
      <c r="AU19" s="290">
        <v>5680</v>
      </c>
      <c r="AV19" s="290">
        <v>2690</v>
      </c>
      <c r="AW19" s="290" t="s">
        <v>28</v>
      </c>
      <c r="AX19" s="290">
        <v>6307</v>
      </c>
      <c r="AY19" s="291">
        <v>286289</v>
      </c>
      <c r="AZ19" s="290">
        <v>131360</v>
      </c>
      <c r="BA19" s="290">
        <v>131056</v>
      </c>
      <c r="BB19" s="290">
        <v>8440</v>
      </c>
      <c r="BC19" s="290">
        <v>7751</v>
      </c>
      <c r="BD19" s="290">
        <v>10180</v>
      </c>
      <c r="BE19" s="290">
        <v>4340</v>
      </c>
      <c r="BF19" s="290">
        <v>3230</v>
      </c>
      <c r="BG19" s="290" t="s">
        <v>28</v>
      </c>
      <c r="BH19" s="290">
        <v>8982</v>
      </c>
      <c r="BI19" s="291">
        <v>305339</v>
      </c>
      <c r="BJ19" s="290">
        <v>135646</v>
      </c>
      <c r="BK19" s="290">
        <v>131971</v>
      </c>
      <c r="BL19" s="290">
        <v>8460</v>
      </c>
      <c r="BM19" s="290">
        <v>6021</v>
      </c>
      <c r="BN19" s="290">
        <v>9120</v>
      </c>
      <c r="BO19" s="290">
        <v>3250</v>
      </c>
      <c r="BP19" s="290">
        <v>3940</v>
      </c>
      <c r="BQ19" s="290" t="s">
        <v>28</v>
      </c>
      <c r="BR19" s="290">
        <v>8286</v>
      </c>
      <c r="BS19" s="291">
        <v>306694</v>
      </c>
      <c r="BT19" s="290">
        <v>143139</v>
      </c>
      <c r="BU19" s="290">
        <v>141099</v>
      </c>
      <c r="BV19" s="290">
        <v>10580</v>
      </c>
      <c r="BW19" s="290">
        <v>9455</v>
      </c>
      <c r="BX19" s="290">
        <v>9670</v>
      </c>
      <c r="BY19" s="290">
        <v>2820</v>
      </c>
      <c r="BZ19" s="290">
        <v>3140</v>
      </c>
      <c r="CA19" s="290" t="s">
        <v>28</v>
      </c>
      <c r="CB19" s="290">
        <v>7378</v>
      </c>
      <c r="CC19" s="291">
        <v>327281</v>
      </c>
      <c r="CD19" s="290">
        <v>133793</v>
      </c>
      <c r="CE19" s="290">
        <v>126368</v>
      </c>
      <c r="CF19" s="290">
        <v>6800</v>
      </c>
      <c r="CG19" s="290">
        <v>6139</v>
      </c>
      <c r="CH19" s="290">
        <v>8560</v>
      </c>
      <c r="CI19" s="290">
        <v>2270</v>
      </c>
      <c r="CJ19" s="290">
        <v>3190</v>
      </c>
      <c r="CK19" s="290" t="s">
        <v>28</v>
      </c>
      <c r="CL19" s="290">
        <v>14853</v>
      </c>
      <c r="CM19" s="291">
        <v>301973</v>
      </c>
      <c r="CN19" s="290">
        <v>141966.28524582234</v>
      </c>
      <c r="CO19" s="290">
        <v>128245.9977114404</v>
      </c>
      <c r="CP19" s="290">
        <v>5361.0817265206697</v>
      </c>
      <c r="CQ19" s="290">
        <v>8607.704966657946</v>
      </c>
      <c r="CR19" s="290">
        <v>9943.416130618898</v>
      </c>
      <c r="CS19" s="290">
        <v>2195.147381490764</v>
      </c>
      <c r="CT19" s="290">
        <v>2240.6572101141801</v>
      </c>
      <c r="CU19" s="290">
        <v>2051.5811608516487</v>
      </c>
      <c r="CV19" s="290">
        <v>13163.77481787153</v>
      </c>
      <c r="CW19" s="291">
        <v>313775.64635138836</v>
      </c>
      <c r="CX19" s="290">
        <v>154474</v>
      </c>
      <c r="CY19" s="290">
        <v>139380</v>
      </c>
      <c r="CZ19" s="290">
        <v>4882</v>
      </c>
      <c r="DA19" s="290">
        <v>4210</v>
      </c>
      <c r="DB19" s="290">
        <v>10241</v>
      </c>
      <c r="DC19" s="290">
        <v>1559</v>
      </c>
      <c r="DD19" s="290">
        <v>2223</v>
      </c>
      <c r="DE19" s="290">
        <v>1742.4448241627217</v>
      </c>
      <c r="DF19" s="290">
        <v>11798.555175837279</v>
      </c>
      <c r="DG19" s="291">
        <v>330510</v>
      </c>
      <c r="DH19" s="290">
        <v>166710.07395976267</v>
      </c>
      <c r="DI19" s="290">
        <v>153719.31935132798</v>
      </c>
      <c r="DJ19" s="290">
        <v>3145.6660894077172</v>
      </c>
      <c r="DK19" s="290">
        <v>4785.8064271257635</v>
      </c>
      <c r="DL19" s="290">
        <v>9109.4258216760118</v>
      </c>
      <c r="DM19" s="290">
        <v>1595.2090940112982</v>
      </c>
      <c r="DN19" s="290">
        <v>2355.3879004920882</v>
      </c>
      <c r="DO19" s="290">
        <v>1021.8367861386913</v>
      </c>
      <c r="DP19" s="290">
        <v>12167.834612514533</v>
      </c>
      <c r="DQ19" s="291">
        <v>354610.56004245672</v>
      </c>
    </row>
    <row r="20" spans="1:121" ht="12.75" customHeight="1" x14ac:dyDescent="0.2">
      <c r="A20" s="24" t="s">
        <v>50</v>
      </c>
      <c r="B20" s="290">
        <v>161553.02062833193</v>
      </c>
      <c r="C20" s="290">
        <v>187642.94017248563</v>
      </c>
      <c r="D20" s="290">
        <v>14990</v>
      </c>
      <c r="E20" s="290">
        <v>8028</v>
      </c>
      <c r="F20" s="290">
        <v>5150</v>
      </c>
      <c r="G20" s="290">
        <v>10750</v>
      </c>
      <c r="H20" s="290">
        <v>1420</v>
      </c>
      <c r="I20" s="290" t="s">
        <v>28</v>
      </c>
      <c r="J20" s="290">
        <v>2694.1641159824599</v>
      </c>
      <c r="K20" s="291">
        <v>392228.12491680006</v>
      </c>
      <c r="L20" s="290">
        <v>163761.79257678491</v>
      </c>
      <c r="M20" s="290">
        <v>161050.07644863238</v>
      </c>
      <c r="N20" s="290">
        <v>16250</v>
      </c>
      <c r="O20" s="290">
        <v>6693</v>
      </c>
      <c r="P20" s="290">
        <v>5250</v>
      </c>
      <c r="Q20" s="290">
        <v>7490</v>
      </c>
      <c r="R20" s="290">
        <v>990</v>
      </c>
      <c r="S20" s="290" t="s">
        <v>28</v>
      </c>
      <c r="T20" s="290">
        <v>2297.4182133827308</v>
      </c>
      <c r="U20" s="291">
        <v>363782.28723879997</v>
      </c>
      <c r="V20" s="290">
        <v>152156.58569320576</v>
      </c>
      <c r="W20" s="290">
        <v>157959.01208385194</v>
      </c>
      <c r="X20" s="290">
        <v>7100</v>
      </c>
      <c r="Y20" s="290">
        <v>6523</v>
      </c>
      <c r="Z20" s="290">
        <v>8400</v>
      </c>
      <c r="AA20" s="290">
        <v>9660</v>
      </c>
      <c r="AB20" s="290">
        <v>1850</v>
      </c>
      <c r="AC20" s="290" t="s">
        <v>28</v>
      </c>
      <c r="AD20" s="290">
        <v>5805.0593377423147</v>
      </c>
      <c r="AE20" s="291">
        <v>349453.65711480001</v>
      </c>
      <c r="AF20" s="290">
        <v>136250</v>
      </c>
      <c r="AG20" s="290">
        <v>129667</v>
      </c>
      <c r="AH20" s="290">
        <v>15700</v>
      </c>
      <c r="AI20" s="290">
        <v>3511</v>
      </c>
      <c r="AJ20" s="290">
        <v>14010</v>
      </c>
      <c r="AK20" s="290">
        <v>10520</v>
      </c>
      <c r="AL20" s="290">
        <v>2440</v>
      </c>
      <c r="AM20" s="290" t="s">
        <v>28</v>
      </c>
      <c r="AN20" s="290">
        <v>6078</v>
      </c>
      <c r="AO20" s="291">
        <v>318176</v>
      </c>
      <c r="AP20" s="290">
        <v>147100</v>
      </c>
      <c r="AQ20" s="290">
        <v>126645</v>
      </c>
      <c r="AR20" s="290">
        <v>12990</v>
      </c>
      <c r="AS20" s="290">
        <v>8071</v>
      </c>
      <c r="AT20" s="290">
        <v>10880</v>
      </c>
      <c r="AU20" s="290">
        <v>7100</v>
      </c>
      <c r="AV20" s="290">
        <v>2420</v>
      </c>
      <c r="AW20" s="290" t="s">
        <v>28</v>
      </c>
      <c r="AX20" s="290">
        <v>7675</v>
      </c>
      <c r="AY20" s="291">
        <v>322881</v>
      </c>
      <c r="AZ20" s="290">
        <v>156760</v>
      </c>
      <c r="BA20" s="290">
        <v>148576</v>
      </c>
      <c r="BB20" s="290">
        <v>10670</v>
      </c>
      <c r="BC20" s="290">
        <v>8068</v>
      </c>
      <c r="BD20" s="290">
        <v>13570</v>
      </c>
      <c r="BE20" s="290">
        <v>3920</v>
      </c>
      <c r="BF20" s="290">
        <v>2310</v>
      </c>
      <c r="BG20" s="290" t="s">
        <v>28</v>
      </c>
      <c r="BH20" s="290">
        <v>8859</v>
      </c>
      <c r="BI20" s="291">
        <v>352733</v>
      </c>
      <c r="BJ20" s="290">
        <v>154418</v>
      </c>
      <c r="BK20" s="290">
        <v>137917</v>
      </c>
      <c r="BL20" s="290">
        <v>12210</v>
      </c>
      <c r="BM20" s="290">
        <v>5049</v>
      </c>
      <c r="BN20" s="290">
        <v>10550</v>
      </c>
      <c r="BO20" s="290">
        <v>3180</v>
      </c>
      <c r="BP20" s="290">
        <v>2970</v>
      </c>
      <c r="BQ20" s="290" t="s">
        <v>28</v>
      </c>
      <c r="BR20" s="290">
        <v>8028</v>
      </c>
      <c r="BS20" s="291">
        <v>334322</v>
      </c>
      <c r="BT20" s="290">
        <v>157355</v>
      </c>
      <c r="BU20" s="290">
        <v>136404</v>
      </c>
      <c r="BV20" s="290">
        <v>12330</v>
      </c>
      <c r="BW20" s="290">
        <v>6627</v>
      </c>
      <c r="BX20" s="290">
        <v>11590</v>
      </c>
      <c r="BY20" s="290">
        <v>3110</v>
      </c>
      <c r="BZ20" s="290">
        <v>2680</v>
      </c>
      <c r="CA20" s="290" t="s">
        <v>28</v>
      </c>
      <c r="CB20" s="290">
        <v>8976</v>
      </c>
      <c r="CC20" s="291">
        <v>339072</v>
      </c>
      <c r="CD20" s="290">
        <v>166696</v>
      </c>
      <c r="CE20" s="290">
        <v>139363</v>
      </c>
      <c r="CF20" s="290">
        <v>7970</v>
      </c>
      <c r="CG20" s="290">
        <v>6668</v>
      </c>
      <c r="CH20" s="290">
        <v>11730</v>
      </c>
      <c r="CI20" s="290">
        <v>2440</v>
      </c>
      <c r="CJ20" s="290">
        <v>2870</v>
      </c>
      <c r="CK20" s="290" t="s">
        <v>28</v>
      </c>
      <c r="CL20" s="290">
        <v>15134</v>
      </c>
      <c r="CM20" s="291">
        <v>352871</v>
      </c>
      <c r="CN20" s="290">
        <v>161084.95019187641</v>
      </c>
      <c r="CO20" s="290">
        <v>141772.91917080685</v>
      </c>
      <c r="CP20" s="290">
        <v>7987.5789022865074</v>
      </c>
      <c r="CQ20" s="290">
        <v>8301.0236218322661</v>
      </c>
      <c r="CR20" s="290">
        <v>11234.323781704143</v>
      </c>
      <c r="CS20" s="290">
        <v>2185.5605951764028</v>
      </c>
      <c r="CT20" s="290">
        <v>2657.6174799011292</v>
      </c>
      <c r="CU20" s="290">
        <v>1339.4650179536586</v>
      </c>
      <c r="CV20" s="290">
        <v>13919.726459427849</v>
      </c>
      <c r="CW20" s="291">
        <v>350483.16522096522</v>
      </c>
      <c r="CX20" s="290">
        <v>174105</v>
      </c>
      <c r="CY20" s="290">
        <v>156642</v>
      </c>
      <c r="CZ20" s="290">
        <v>5978</v>
      </c>
      <c r="DA20" s="290">
        <v>3573</v>
      </c>
      <c r="DB20" s="290">
        <v>12016</v>
      </c>
      <c r="DC20" s="290">
        <v>1667</v>
      </c>
      <c r="DD20" s="290">
        <v>2551</v>
      </c>
      <c r="DE20" s="290">
        <v>1466.4084271946667</v>
      </c>
      <c r="DF20" s="290">
        <v>13256.591572805333</v>
      </c>
      <c r="DG20" s="291">
        <v>371255</v>
      </c>
      <c r="DH20" s="290">
        <v>191664.08278675852</v>
      </c>
      <c r="DI20" s="290">
        <v>173700.2412124257</v>
      </c>
      <c r="DJ20" s="290">
        <v>5023.7588045640205</v>
      </c>
      <c r="DK20" s="290">
        <v>4243.5605194144373</v>
      </c>
      <c r="DL20" s="290">
        <v>9636.6226848209008</v>
      </c>
      <c r="DM20" s="290">
        <v>1505.3070685122409</v>
      </c>
      <c r="DN20" s="290">
        <v>2835.5138773115591</v>
      </c>
      <c r="DO20" s="290">
        <v>1195.0095332024123</v>
      </c>
      <c r="DP20" s="290">
        <v>13258.552756852674</v>
      </c>
      <c r="DQ20" s="291">
        <v>403062.64924386243</v>
      </c>
    </row>
    <row r="21" spans="1:121" ht="12.75" customHeight="1" x14ac:dyDescent="0.2">
      <c r="A21" s="24" t="s">
        <v>51</v>
      </c>
      <c r="B21" s="290">
        <v>160563.98378342911</v>
      </c>
      <c r="C21" s="290">
        <v>151572.24812764351</v>
      </c>
      <c r="D21" s="290">
        <v>3570</v>
      </c>
      <c r="E21" s="290">
        <v>4955</v>
      </c>
      <c r="F21" s="290">
        <v>4700</v>
      </c>
      <c r="G21" s="290">
        <v>7900</v>
      </c>
      <c r="H21" s="290">
        <v>910</v>
      </c>
      <c r="I21" s="290" t="s">
        <v>28</v>
      </c>
      <c r="J21" s="290">
        <v>5504.1983163273708</v>
      </c>
      <c r="K21" s="291">
        <v>339675.43022739998</v>
      </c>
      <c r="L21" s="290">
        <v>181188.01678089693</v>
      </c>
      <c r="M21" s="290">
        <v>140405.48072131275</v>
      </c>
      <c r="N21" s="290">
        <v>5470</v>
      </c>
      <c r="O21" s="290">
        <v>5019</v>
      </c>
      <c r="P21" s="290">
        <v>7170</v>
      </c>
      <c r="Q21" s="290">
        <v>11760</v>
      </c>
      <c r="R21" s="290">
        <v>1400</v>
      </c>
      <c r="S21" s="290" t="s">
        <v>28</v>
      </c>
      <c r="T21" s="290">
        <v>3300.3349018903368</v>
      </c>
      <c r="U21" s="291">
        <v>355712.83240409999</v>
      </c>
      <c r="V21" s="290">
        <v>167804.95788332581</v>
      </c>
      <c r="W21" s="290">
        <v>143910.15427726402</v>
      </c>
      <c r="X21" s="290">
        <v>3600</v>
      </c>
      <c r="Y21" s="290">
        <v>3249</v>
      </c>
      <c r="Z21" s="290">
        <v>6180</v>
      </c>
      <c r="AA21" s="290">
        <v>8420</v>
      </c>
      <c r="AB21" s="290">
        <v>1540</v>
      </c>
      <c r="AC21" s="290" t="s">
        <v>28</v>
      </c>
      <c r="AD21" s="290">
        <v>3622.0264527101754</v>
      </c>
      <c r="AE21" s="291">
        <v>338326.13861329999</v>
      </c>
      <c r="AF21" s="290">
        <v>166030</v>
      </c>
      <c r="AG21" s="290">
        <v>112438</v>
      </c>
      <c r="AH21" s="290">
        <v>5010</v>
      </c>
      <c r="AI21" s="290">
        <v>4005</v>
      </c>
      <c r="AJ21" s="290">
        <v>11330</v>
      </c>
      <c r="AK21" s="290">
        <v>9620</v>
      </c>
      <c r="AL21" s="290">
        <v>2290</v>
      </c>
      <c r="AM21" s="290" t="s">
        <v>28</v>
      </c>
      <c r="AN21" s="290">
        <v>7282</v>
      </c>
      <c r="AO21" s="291">
        <v>318005</v>
      </c>
      <c r="AP21" s="290">
        <v>163720</v>
      </c>
      <c r="AQ21" s="290">
        <v>95589</v>
      </c>
      <c r="AR21" s="290">
        <v>4500</v>
      </c>
      <c r="AS21" s="290">
        <v>5447</v>
      </c>
      <c r="AT21" s="290">
        <v>11360</v>
      </c>
      <c r="AU21" s="290">
        <v>8990</v>
      </c>
      <c r="AV21" s="290">
        <v>2730</v>
      </c>
      <c r="AW21" s="290" t="s">
        <v>28</v>
      </c>
      <c r="AX21" s="290">
        <v>8747</v>
      </c>
      <c r="AY21" s="291">
        <v>301083</v>
      </c>
      <c r="AZ21" s="290">
        <v>168230</v>
      </c>
      <c r="BA21" s="290">
        <v>114774</v>
      </c>
      <c r="BB21" s="290">
        <v>4010</v>
      </c>
      <c r="BC21" s="290">
        <v>4731</v>
      </c>
      <c r="BD21" s="290">
        <v>10810</v>
      </c>
      <c r="BE21" s="290">
        <v>4670</v>
      </c>
      <c r="BF21" s="290">
        <v>2540</v>
      </c>
      <c r="BG21" s="290" t="s">
        <v>28</v>
      </c>
      <c r="BH21" s="290">
        <v>7916</v>
      </c>
      <c r="BI21" s="291">
        <v>317681</v>
      </c>
      <c r="BJ21" s="290">
        <v>170005</v>
      </c>
      <c r="BK21" s="290">
        <v>104850</v>
      </c>
      <c r="BL21" s="290">
        <v>4640</v>
      </c>
      <c r="BM21" s="290">
        <v>3591</v>
      </c>
      <c r="BN21" s="290">
        <v>12450</v>
      </c>
      <c r="BO21" s="290">
        <v>4730</v>
      </c>
      <c r="BP21" s="290">
        <v>3280</v>
      </c>
      <c r="BQ21" s="290" t="s">
        <v>28</v>
      </c>
      <c r="BR21" s="290">
        <v>9275</v>
      </c>
      <c r="BS21" s="291">
        <v>312821</v>
      </c>
      <c r="BT21" s="290">
        <v>166109</v>
      </c>
      <c r="BU21" s="290">
        <v>107358</v>
      </c>
      <c r="BV21" s="290">
        <v>4370</v>
      </c>
      <c r="BW21" s="290">
        <v>4410</v>
      </c>
      <c r="BX21" s="290">
        <v>10790</v>
      </c>
      <c r="BY21" s="290">
        <v>4160</v>
      </c>
      <c r="BZ21" s="290">
        <v>2860</v>
      </c>
      <c r="CA21" s="290" t="s">
        <v>28</v>
      </c>
      <c r="CB21" s="290">
        <v>8868</v>
      </c>
      <c r="CC21" s="291">
        <v>308925</v>
      </c>
      <c r="CD21" s="290">
        <v>167641</v>
      </c>
      <c r="CE21" s="290">
        <v>110921</v>
      </c>
      <c r="CF21" s="290">
        <v>3620</v>
      </c>
      <c r="CG21" s="290">
        <v>6276</v>
      </c>
      <c r="CH21" s="290">
        <v>11220</v>
      </c>
      <c r="CI21" s="290">
        <v>3430</v>
      </c>
      <c r="CJ21" s="290">
        <v>2890</v>
      </c>
      <c r="CK21" s="290" t="s">
        <v>28</v>
      </c>
      <c r="CL21" s="290">
        <v>14122</v>
      </c>
      <c r="CM21" s="291">
        <v>320120</v>
      </c>
      <c r="CN21" s="290">
        <v>190553.88647040725</v>
      </c>
      <c r="CO21" s="290">
        <v>122765.87016261808</v>
      </c>
      <c r="CP21" s="290">
        <v>3890.1508377364516</v>
      </c>
      <c r="CQ21" s="290">
        <v>4012.1021569729014</v>
      </c>
      <c r="CR21" s="290">
        <v>12807.864952180915</v>
      </c>
      <c r="CS21" s="290">
        <v>3428.5715910336235</v>
      </c>
      <c r="CT21" s="290">
        <v>2471.6250331029987</v>
      </c>
      <c r="CU21" s="290">
        <v>1706.7127714246449</v>
      </c>
      <c r="CV21" s="290">
        <v>13529.224137649522</v>
      </c>
      <c r="CW21" s="291">
        <v>355166.00811312639</v>
      </c>
      <c r="CX21" s="290">
        <v>181598</v>
      </c>
      <c r="CY21" s="290">
        <v>122714</v>
      </c>
      <c r="CZ21" s="290">
        <v>3533</v>
      </c>
      <c r="DA21" s="290">
        <v>3581</v>
      </c>
      <c r="DB21" s="290">
        <v>11934</v>
      </c>
      <c r="DC21" s="290">
        <v>3393</v>
      </c>
      <c r="DD21" s="290">
        <v>2726</v>
      </c>
      <c r="DE21" s="290">
        <v>1182.5368637348522</v>
      </c>
      <c r="DF21" s="290">
        <v>13279.463136265147</v>
      </c>
      <c r="DG21" s="291">
        <v>343941</v>
      </c>
      <c r="DH21" s="290">
        <v>208543.92877212437</v>
      </c>
      <c r="DI21" s="290">
        <v>128785.26168708289</v>
      </c>
      <c r="DJ21" s="290">
        <v>1998.8004843126466</v>
      </c>
      <c r="DK21" s="290">
        <v>2974.1982479717799</v>
      </c>
      <c r="DL21" s="290">
        <v>12721.961494951518</v>
      </c>
      <c r="DM21" s="290">
        <v>2539.5524044484487</v>
      </c>
      <c r="DN21" s="290">
        <v>3112.8465960828412</v>
      </c>
      <c r="DO21" s="290">
        <v>1989.7843769208425</v>
      </c>
      <c r="DP21" s="290">
        <v>14270.809601582441</v>
      </c>
      <c r="DQ21" s="291">
        <v>376937.14366547775</v>
      </c>
    </row>
    <row r="22" spans="1:121" ht="12.75" customHeight="1" x14ac:dyDescent="0.2">
      <c r="A22" s="24" t="s">
        <v>52</v>
      </c>
      <c r="B22" s="290">
        <v>158846.46093966372</v>
      </c>
      <c r="C22" s="290">
        <v>138410.69955282286</v>
      </c>
      <c r="D22" s="290">
        <v>4540</v>
      </c>
      <c r="E22" s="290">
        <v>1778</v>
      </c>
      <c r="F22" s="290">
        <v>4680</v>
      </c>
      <c r="G22" s="290">
        <v>13060</v>
      </c>
      <c r="H22" s="290">
        <v>1760</v>
      </c>
      <c r="I22" s="290" t="s">
        <v>28</v>
      </c>
      <c r="J22" s="290">
        <v>4178.537025613412</v>
      </c>
      <c r="K22" s="291">
        <v>327253.69751809997</v>
      </c>
      <c r="L22" s="290">
        <v>178085.00630424876</v>
      </c>
      <c r="M22" s="290">
        <v>133846.49745573255</v>
      </c>
      <c r="N22" s="290">
        <v>6200</v>
      </c>
      <c r="O22" s="290">
        <v>4429</v>
      </c>
      <c r="P22" s="290">
        <v>9040</v>
      </c>
      <c r="Q22" s="290">
        <v>14890</v>
      </c>
      <c r="R22" s="290">
        <v>1990</v>
      </c>
      <c r="S22" s="290" t="s">
        <v>28</v>
      </c>
      <c r="T22" s="290">
        <v>3809.1204971186717</v>
      </c>
      <c r="U22" s="291">
        <v>352289.62425709999</v>
      </c>
      <c r="V22" s="290">
        <v>172588.60016239822</v>
      </c>
      <c r="W22" s="290">
        <v>133033.09544637799</v>
      </c>
      <c r="X22" s="290">
        <v>5150</v>
      </c>
      <c r="Y22" s="290">
        <v>2973</v>
      </c>
      <c r="Z22" s="290">
        <v>8570</v>
      </c>
      <c r="AA22" s="290">
        <v>10130</v>
      </c>
      <c r="AB22" s="290">
        <v>2200</v>
      </c>
      <c r="AC22" s="290" t="s">
        <v>28</v>
      </c>
      <c r="AD22" s="290">
        <v>4697.7884981237958</v>
      </c>
      <c r="AE22" s="291">
        <v>339342.4841069</v>
      </c>
      <c r="AF22" s="290">
        <v>154640</v>
      </c>
      <c r="AG22" s="290">
        <v>104076</v>
      </c>
      <c r="AH22" s="290">
        <v>5090</v>
      </c>
      <c r="AI22" s="290">
        <v>3794</v>
      </c>
      <c r="AJ22" s="290">
        <v>12470</v>
      </c>
      <c r="AK22" s="290">
        <v>12200</v>
      </c>
      <c r="AL22" s="290">
        <v>3310</v>
      </c>
      <c r="AM22" s="290" t="s">
        <v>28</v>
      </c>
      <c r="AN22" s="290">
        <v>6866</v>
      </c>
      <c r="AO22" s="291">
        <v>302446</v>
      </c>
      <c r="AP22" s="290">
        <v>149790</v>
      </c>
      <c r="AQ22" s="290">
        <v>93491</v>
      </c>
      <c r="AR22" s="290">
        <v>5580</v>
      </c>
      <c r="AS22" s="290">
        <v>4718</v>
      </c>
      <c r="AT22" s="290">
        <v>12990</v>
      </c>
      <c r="AU22" s="290">
        <v>9850</v>
      </c>
      <c r="AV22" s="290">
        <v>3650</v>
      </c>
      <c r="AW22" s="290" t="s">
        <v>28</v>
      </c>
      <c r="AX22" s="290">
        <v>10431</v>
      </c>
      <c r="AY22" s="291">
        <v>290500</v>
      </c>
      <c r="AZ22" s="290">
        <v>155770</v>
      </c>
      <c r="BA22" s="290">
        <v>98993</v>
      </c>
      <c r="BB22" s="290">
        <v>4160</v>
      </c>
      <c r="BC22" s="290">
        <v>4145</v>
      </c>
      <c r="BD22" s="290">
        <v>11820</v>
      </c>
      <c r="BE22" s="290">
        <v>5110</v>
      </c>
      <c r="BF22" s="290">
        <v>4470</v>
      </c>
      <c r="BG22" s="290" t="s">
        <v>28</v>
      </c>
      <c r="BH22" s="290">
        <v>9030</v>
      </c>
      <c r="BI22" s="291">
        <v>293498</v>
      </c>
      <c r="BJ22" s="290">
        <v>152133</v>
      </c>
      <c r="BK22" s="290">
        <v>97453</v>
      </c>
      <c r="BL22" s="290">
        <v>5470</v>
      </c>
      <c r="BM22" s="290">
        <v>2769</v>
      </c>
      <c r="BN22" s="290">
        <v>11620</v>
      </c>
      <c r="BO22" s="290">
        <v>5350</v>
      </c>
      <c r="BP22" s="290">
        <v>4310</v>
      </c>
      <c r="BQ22" s="290" t="s">
        <v>28</v>
      </c>
      <c r="BR22" s="290">
        <v>9844</v>
      </c>
      <c r="BS22" s="291">
        <v>288949</v>
      </c>
      <c r="BT22" s="290">
        <v>166564</v>
      </c>
      <c r="BU22" s="290">
        <v>104203</v>
      </c>
      <c r="BV22" s="290">
        <v>4980</v>
      </c>
      <c r="BW22" s="290">
        <v>3243</v>
      </c>
      <c r="BX22" s="290">
        <v>12280</v>
      </c>
      <c r="BY22" s="290">
        <v>4670</v>
      </c>
      <c r="BZ22" s="290">
        <v>4490</v>
      </c>
      <c r="CA22" s="290" t="s">
        <v>28</v>
      </c>
      <c r="CB22" s="290">
        <v>9138</v>
      </c>
      <c r="CC22" s="291">
        <v>309568</v>
      </c>
      <c r="CD22" s="290">
        <v>158351</v>
      </c>
      <c r="CE22" s="290">
        <v>95521</v>
      </c>
      <c r="CF22" s="290">
        <v>3520</v>
      </c>
      <c r="CG22" s="290">
        <v>6589</v>
      </c>
      <c r="CH22" s="290">
        <v>12470</v>
      </c>
      <c r="CI22" s="290">
        <v>3290</v>
      </c>
      <c r="CJ22" s="290">
        <v>4300</v>
      </c>
      <c r="CK22" s="290" t="s">
        <v>28</v>
      </c>
      <c r="CL22" s="290">
        <v>16192</v>
      </c>
      <c r="CM22" s="291">
        <v>300233</v>
      </c>
      <c r="CN22" s="290">
        <v>167855.52071324392</v>
      </c>
      <c r="CO22" s="290">
        <v>110469.5599670674</v>
      </c>
      <c r="CP22" s="290">
        <v>3927.6414705493803</v>
      </c>
      <c r="CQ22" s="290">
        <v>4843.0102982482958</v>
      </c>
      <c r="CR22" s="290">
        <v>12087.147262788738</v>
      </c>
      <c r="CS22" s="290">
        <v>2875.1880686078748</v>
      </c>
      <c r="CT22" s="290">
        <v>3294.6439220366447</v>
      </c>
      <c r="CU22" s="290">
        <v>1708.1322675393485</v>
      </c>
      <c r="CV22" s="290">
        <v>13204.85251151575</v>
      </c>
      <c r="CW22" s="291">
        <v>320265.69648159738</v>
      </c>
      <c r="CX22" s="290">
        <v>177260</v>
      </c>
      <c r="CY22" s="290">
        <v>118089</v>
      </c>
      <c r="CZ22" s="290">
        <v>3504</v>
      </c>
      <c r="DA22" s="290">
        <v>2570</v>
      </c>
      <c r="DB22" s="290">
        <v>12112</v>
      </c>
      <c r="DC22" s="290">
        <v>2758</v>
      </c>
      <c r="DD22" s="290">
        <v>3044</v>
      </c>
      <c r="DE22" s="290">
        <v>1660.1718394319262</v>
      </c>
      <c r="DF22" s="290">
        <v>13409.828160568073</v>
      </c>
      <c r="DG22" s="291">
        <v>334407</v>
      </c>
      <c r="DH22" s="290">
        <v>193460.19882926418</v>
      </c>
      <c r="DI22" s="290">
        <v>131813.32759355888</v>
      </c>
      <c r="DJ22" s="290">
        <v>2749.1342435350793</v>
      </c>
      <c r="DK22" s="290">
        <v>3362.8966348628228</v>
      </c>
      <c r="DL22" s="290">
        <v>10256.250444775629</v>
      </c>
      <c r="DM22" s="290">
        <v>3032.1638099964375</v>
      </c>
      <c r="DN22" s="290">
        <v>4496.1713153247274</v>
      </c>
      <c r="DO22" s="290">
        <v>1390.0338246699591</v>
      </c>
      <c r="DP22" s="290">
        <v>15110.827853479801</v>
      </c>
      <c r="DQ22" s="291">
        <v>365671.00454946747</v>
      </c>
    </row>
    <row r="23" spans="1:121" ht="12.75" customHeight="1" x14ac:dyDescent="0.2">
      <c r="A23" s="24" t="s">
        <v>53</v>
      </c>
      <c r="B23" s="290">
        <v>184344.82013131623</v>
      </c>
      <c r="C23" s="290">
        <v>171373.43209967547</v>
      </c>
      <c r="D23" s="290">
        <v>5770</v>
      </c>
      <c r="E23" s="290">
        <v>555</v>
      </c>
      <c r="F23" s="290">
        <v>8540</v>
      </c>
      <c r="G23" s="290">
        <v>15470</v>
      </c>
      <c r="H23" s="290">
        <v>3120</v>
      </c>
      <c r="I23" s="290" t="s">
        <v>28</v>
      </c>
      <c r="J23" s="290">
        <v>5301.7382115083237</v>
      </c>
      <c r="K23" s="291">
        <v>394474.99044250004</v>
      </c>
      <c r="L23" s="290">
        <v>199517.86372844895</v>
      </c>
      <c r="M23" s="290">
        <v>155915.26300267118</v>
      </c>
      <c r="N23" s="290">
        <v>6780</v>
      </c>
      <c r="O23" s="290">
        <v>3459</v>
      </c>
      <c r="P23" s="290">
        <v>9190</v>
      </c>
      <c r="Q23" s="290">
        <v>16170</v>
      </c>
      <c r="R23" s="290">
        <v>4180</v>
      </c>
      <c r="S23" s="290" t="s">
        <v>28</v>
      </c>
      <c r="T23" s="290">
        <v>5439.1505175798529</v>
      </c>
      <c r="U23" s="291">
        <v>400651.27724870003</v>
      </c>
      <c r="V23" s="290">
        <v>193202.41800696304</v>
      </c>
      <c r="W23" s="290">
        <v>147694.48017403216</v>
      </c>
      <c r="X23" s="290">
        <v>6030</v>
      </c>
      <c r="Y23" s="290">
        <v>2082</v>
      </c>
      <c r="Z23" s="290">
        <v>6500</v>
      </c>
      <c r="AA23" s="290">
        <v>10830</v>
      </c>
      <c r="AB23" s="290">
        <v>3570</v>
      </c>
      <c r="AC23" s="290" t="s">
        <v>28</v>
      </c>
      <c r="AD23" s="290">
        <v>5578.3253147047772</v>
      </c>
      <c r="AE23" s="291">
        <v>375487.22349569999</v>
      </c>
      <c r="AF23" s="290">
        <v>167790</v>
      </c>
      <c r="AG23" s="290">
        <v>115939</v>
      </c>
      <c r="AH23" s="290">
        <v>5540</v>
      </c>
      <c r="AI23" s="290">
        <v>2845</v>
      </c>
      <c r="AJ23" s="290">
        <v>11860</v>
      </c>
      <c r="AK23" s="290">
        <v>11930</v>
      </c>
      <c r="AL23" s="290">
        <v>4700</v>
      </c>
      <c r="AM23" s="290" t="s">
        <v>28</v>
      </c>
      <c r="AN23" s="290">
        <v>7327</v>
      </c>
      <c r="AO23" s="291">
        <v>327931</v>
      </c>
      <c r="AP23" s="290">
        <v>156720</v>
      </c>
      <c r="AQ23" s="290">
        <v>97800</v>
      </c>
      <c r="AR23" s="290">
        <v>6010</v>
      </c>
      <c r="AS23" s="290">
        <v>2850</v>
      </c>
      <c r="AT23" s="290">
        <v>12830</v>
      </c>
      <c r="AU23" s="290">
        <v>8600</v>
      </c>
      <c r="AV23" s="290">
        <v>4450</v>
      </c>
      <c r="AW23" s="290" t="s">
        <v>28</v>
      </c>
      <c r="AX23" s="290">
        <v>9634</v>
      </c>
      <c r="AY23" s="291">
        <v>298894</v>
      </c>
      <c r="AZ23" s="290">
        <v>184910</v>
      </c>
      <c r="BA23" s="290">
        <v>114586</v>
      </c>
      <c r="BB23" s="290">
        <v>5280</v>
      </c>
      <c r="BC23" s="290">
        <v>3090</v>
      </c>
      <c r="BD23" s="290">
        <v>11730</v>
      </c>
      <c r="BE23" s="290">
        <v>5250</v>
      </c>
      <c r="BF23" s="290">
        <v>4940</v>
      </c>
      <c r="BG23" s="290" t="s">
        <v>28</v>
      </c>
      <c r="BH23" s="290">
        <v>10522</v>
      </c>
      <c r="BI23" s="291">
        <v>340308</v>
      </c>
      <c r="BJ23" s="290">
        <v>184045</v>
      </c>
      <c r="BK23" s="290">
        <v>114484</v>
      </c>
      <c r="BL23" s="290">
        <v>6050</v>
      </c>
      <c r="BM23" s="290">
        <v>2319</v>
      </c>
      <c r="BN23" s="290">
        <v>11590</v>
      </c>
      <c r="BO23" s="290">
        <v>5380</v>
      </c>
      <c r="BP23" s="290">
        <v>5500</v>
      </c>
      <c r="BQ23" s="290" t="s">
        <v>28</v>
      </c>
      <c r="BR23" s="290">
        <v>10417</v>
      </c>
      <c r="BS23" s="291">
        <v>339785</v>
      </c>
      <c r="BT23" s="290">
        <v>193458</v>
      </c>
      <c r="BU23" s="290">
        <v>124794</v>
      </c>
      <c r="BV23" s="290">
        <v>5270</v>
      </c>
      <c r="BW23" s="290">
        <v>2459</v>
      </c>
      <c r="BX23" s="290">
        <v>12010</v>
      </c>
      <c r="BY23" s="290">
        <v>5160</v>
      </c>
      <c r="BZ23" s="290">
        <v>4640</v>
      </c>
      <c r="CA23" s="290" t="s">
        <v>28</v>
      </c>
      <c r="CB23" s="290">
        <v>9993</v>
      </c>
      <c r="CC23" s="291">
        <v>357784</v>
      </c>
      <c r="CD23" s="290">
        <v>191932</v>
      </c>
      <c r="CE23" s="290">
        <v>111430</v>
      </c>
      <c r="CF23" s="290">
        <v>4800</v>
      </c>
      <c r="CG23" s="290">
        <v>2921</v>
      </c>
      <c r="CH23" s="290">
        <v>11490</v>
      </c>
      <c r="CI23" s="290">
        <v>3390</v>
      </c>
      <c r="CJ23" s="290">
        <v>4250</v>
      </c>
      <c r="CK23" s="290" t="s">
        <v>28</v>
      </c>
      <c r="CL23" s="290">
        <v>15772</v>
      </c>
      <c r="CM23" s="291">
        <v>345985</v>
      </c>
      <c r="CN23" s="290">
        <v>194622.80297541196</v>
      </c>
      <c r="CO23" s="290">
        <v>125968.95762407173</v>
      </c>
      <c r="CP23" s="290">
        <v>4358.118150210219</v>
      </c>
      <c r="CQ23" s="290">
        <v>2759.7186079825779</v>
      </c>
      <c r="CR23" s="290">
        <v>10542.065179669655</v>
      </c>
      <c r="CS23" s="290">
        <v>3118.658014249736</v>
      </c>
      <c r="CT23" s="290">
        <v>3715.8450059416637</v>
      </c>
      <c r="CU23" s="290">
        <v>1178.0016683291337</v>
      </c>
      <c r="CV23" s="290">
        <v>13410.541445384935</v>
      </c>
      <c r="CW23" s="291">
        <v>359674.7086712516</v>
      </c>
      <c r="CX23" s="290">
        <v>207903</v>
      </c>
      <c r="CY23" s="290">
        <v>131628</v>
      </c>
      <c r="CZ23" s="290">
        <v>4080</v>
      </c>
      <c r="DA23" s="290">
        <v>1834</v>
      </c>
      <c r="DB23" s="290">
        <v>11286</v>
      </c>
      <c r="DC23" s="290">
        <v>3278</v>
      </c>
      <c r="DD23" s="290">
        <v>2914</v>
      </c>
      <c r="DE23" s="290">
        <v>1208.3153651998091</v>
      </c>
      <c r="DF23" s="290">
        <v>15626.684634800191</v>
      </c>
      <c r="DG23" s="291">
        <v>379758</v>
      </c>
      <c r="DH23" s="290">
        <v>228765.781764902</v>
      </c>
      <c r="DI23" s="290">
        <v>152191.57055453685</v>
      </c>
      <c r="DJ23" s="290">
        <v>3241.8123386052098</v>
      </c>
      <c r="DK23" s="290">
        <v>1784.8912936926506</v>
      </c>
      <c r="DL23" s="290">
        <v>10445.296199314682</v>
      </c>
      <c r="DM23" s="290">
        <v>2824.709360139369</v>
      </c>
      <c r="DN23" s="290">
        <v>4066.225907797073</v>
      </c>
      <c r="DO23" s="290">
        <v>1244.2047815370429</v>
      </c>
      <c r="DP23" s="290">
        <v>18088.866480682773</v>
      </c>
      <c r="DQ23" s="291">
        <v>422653.3586812077</v>
      </c>
    </row>
    <row r="24" spans="1:121" ht="12.75" customHeight="1" x14ac:dyDescent="0.2">
      <c r="A24" s="24" t="s">
        <v>54</v>
      </c>
      <c r="B24" s="290">
        <v>186722.21819454784</v>
      </c>
      <c r="C24" s="290">
        <v>166763.19814159296</v>
      </c>
      <c r="D24" s="290">
        <v>3660</v>
      </c>
      <c r="E24" s="290">
        <v>5586</v>
      </c>
      <c r="F24" s="290">
        <v>7510</v>
      </c>
      <c r="G24" s="290">
        <v>20890</v>
      </c>
      <c r="H24" s="290">
        <v>4360</v>
      </c>
      <c r="I24" s="290" t="s">
        <v>28</v>
      </c>
      <c r="J24" s="290">
        <v>6137.455636559197</v>
      </c>
      <c r="K24" s="291">
        <v>401628.8719727</v>
      </c>
      <c r="L24" s="290">
        <v>199090.09710380423</v>
      </c>
      <c r="M24" s="290">
        <v>153510.84864155183</v>
      </c>
      <c r="N24" s="290">
        <v>5010</v>
      </c>
      <c r="O24" s="290">
        <v>6611</v>
      </c>
      <c r="P24" s="290">
        <v>13010</v>
      </c>
      <c r="Q24" s="290">
        <v>20310</v>
      </c>
      <c r="R24" s="290">
        <v>4480</v>
      </c>
      <c r="S24" s="290" t="s">
        <v>28</v>
      </c>
      <c r="T24" s="290">
        <v>9996.0048322439307</v>
      </c>
      <c r="U24" s="291">
        <v>412017.95057759999</v>
      </c>
      <c r="V24" s="290">
        <v>216888.69500871922</v>
      </c>
      <c r="W24" s="290">
        <v>139284.12038456253</v>
      </c>
      <c r="X24" s="290">
        <v>6880</v>
      </c>
      <c r="Y24" s="290">
        <v>3512</v>
      </c>
      <c r="Z24" s="290">
        <v>9520</v>
      </c>
      <c r="AA24" s="290">
        <v>12790</v>
      </c>
      <c r="AB24" s="290">
        <v>3290</v>
      </c>
      <c r="AC24" s="290" t="s">
        <v>28</v>
      </c>
      <c r="AD24" s="290">
        <v>7835.8641621182423</v>
      </c>
      <c r="AE24" s="291">
        <v>400000.67955539998</v>
      </c>
      <c r="AF24" s="290">
        <v>167990</v>
      </c>
      <c r="AG24" s="290">
        <v>115803</v>
      </c>
      <c r="AH24" s="290">
        <v>5140</v>
      </c>
      <c r="AI24" s="290">
        <v>3284</v>
      </c>
      <c r="AJ24" s="290">
        <v>16140</v>
      </c>
      <c r="AK24" s="290">
        <v>14570</v>
      </c>
      <c r="AL24" s="290">
        <v>4750</v>
      </c>
      <c r="AM24" s="290" t="s">
        <v>28</v>
      </c>
      <c r="AN24" s="290">
        <v>11598</v>
      </c>
      <c r="AO24" s="291">
        <v>339275</v>
      </c>
      <c r="AP24" s="290">
        <v>159920</v>
      </c>
      <c r="AQ24" s="290">
        <v>110359</v>
      </c>
      <c r="AR24" s="290">
        <v>5300</v>
      </c>
      <c r="AS24" s="290">
        <v>3827</v>
      </c>
      <c r="AT24" s="290">
        <v>16720</v>
      </c>
      <c r="AU24" s="290">
        <v>10380</v>
      </c>
      <c r="AV24" s="290">
        <v>4930</v>
      </c>
      <c r="AW24" s="290" t="s">
        <v>28</v>
      </c>
      <c r="AX24" s="290">
        <v>14064</v>
      </c>
      <c r="AY24" s="291">
        <v>325500</v>
      </c>
      <c r="AZ24" s="290">
        <v>182990</v>
      </c>
      <c r="BA24" s="290">
        <v>116834</v>
      </c>
      <c r="BB24" s="290">
        <v>5060</v>
      </c>
      <c r="BC24" s="290">
        <v>5468</v>
      </c>
      <c r="BD24" s="290">
        <v>17770</v>
      </c>
      <c r="BE24" s="290">
        <v>6090</v>
      </c>
      <c r="BF24" s="290">
        <v>5760</v>
      </c>
      <c r="BG24" s="290" t="s">
        <v>28</v>
      </c>
      <c r="BH24" s="290">
        <v>15529</v>
      </c>
      <c r="BI24" s="291">
        <v>355501</v>
      </c>
      <c r="BJ24" s="290">
        <v>177552</v>
      </c>
      <c r="BK24" s="290">
        <v>110682</v>
      </c>
      <c r="BL24" s="290">
        <v>5160</v>
      </c>
      <c r="BM24" s="290">
        <v>4858</v>
      </c>
      <c r="BN24" s="290">
        <v>17010</v>
      </c>
      <c r="BO24" s="290">
        <v>6580</v>
      </c>
      <c r="BP24" s="290">
        <v>5210</v>
      </c>
      <c r="BQ24" s="290" t="s">
        <v>28</v>
      </c>
      <c r="BR24" s="290">
        <v>15836</v>
      </c>
      <c r="BS24" s="291">
        <v>342888</v>
      </c>
      <c r="BT24" s="290">
        <v>183822</v>
      </c>
      <c r="BU24" s="290">
        <v>113826</v>
      </c>
      <c r="BV24" s="290">
        <v>5330</v>
      </c>
      <c r="BW24" s="290">
        <v>2776</v>
      </c>
      <c r="BX24" s="290">
        <v>16130</v>
      </c>
      <c r="BY24" s="290">
        <v>6280</v>
      </c>
      <c r="BZ24" s="290">
        <v>5710</v>
      </c>
      <c r="CA24" s="290" t="s">
        <v>28</v>
      </c>
      <c r="CB24" s="290">
        <v>13693</v>
      </c>
      <c r="CC24" s="291">
        <v>347567</v>
      </c>
      <c r="CD24" s="290">
        <v>192540</v>
      </c>
      <c r="CE24" s="290">
        <v>110788</v>
      </c>
      <c r="CF24" s="290">
        <v>5540</v>
      </c>
      <c r="CG24" s="290">
        <v>4801</v>
      </c>
      <c r="CH24" s="290">
        <v>16040</v>
      </c>
      <c r="CI24" s="290">
        <v>4810</v>
      </c>
      <c r="CJ24" s="290">
        <v>4530</v>
      </c>
      <c r="CK24" s="290" t="s">
        <v>28</v>
      </c>
      <c r="CL24" s="290">
        <v>23784</v>
      </c>
      <c r="CM24" s="291">
        <v>362833</v>
      </c>
      <c r="CN24" s="290">
        <v>201925.33139347698</v>
      </c>
      <c r="CO24" s="290">
        <v>121846.49345968792</v>
      </c>
      <c r="CP24" s="290">
        <v>5252.4085972199264</v>
      </c>
      <c r="CQ24" s="290">
        <v>4028.8676067815354</v>
      </c>
      <c r="CR24" s="290">
        <v>14316.061322253288</v>
      </c>
      <c r="CS24" s="290">
        <v>4767.9126031621527</v>
      </c>
      <c r="CT24" s="290">
        <v>4394.4413430473287</v>
      </c>
      <c r="CU24" s="290">
        <v>2263.4377563951707</v>
      </c>
      <c r="CV24" s="290">
        <v>19058.367347408406</v>
      </c>
      <c r="CW24" s="291">
        <v>377853.32142943272</v>
      </c>
      <c r="CX24" s="290">
        <v>225640</v>
      </c>
      <c r="CY24" s="290">
        <v>139329</v>
      </c>
      <c r="CZ24" s="290">
        <v>4184</v>
      </c>
      <c r="DA24" s="290">
        <v>2806</v>
      </c>
      <c r="DB24" s="290">
        <v>13875</v>
      </c>
      <c r="DC24" s="290">
        <v>3751</v>
      </c>
      <c r="DD24" s="290">
        <v>3158</v>
      </c>
      <c r="DE24" s="290">
        <v>1675.5663085183073</v>
      </c>
      <c r="DF24" s="290">
        <v>20803.433691481692</v>
      </c>
      <c r="DG24" s="291">
        <v>415222</v>
      </c>
      <c r="DH24" s="290">
        <v>234183</v>
      </c>
      <c r="DI24" s="290">
        <v>151687</v>
      </c>
      <c r="DJ24" s="290">
        <v>2705</v>
      </c>
      <c r="DK24" s="290">
        <v>2368</v>
      </c>
      <c r="DL24" s="290">
        <v>13290</v>
      </c>
      <c r="DM24" s="290">
        <v>3237</v>
      </c>
      <c r="DN24" s="290">
        <v>3732</v>
      </c>
      <c r="DO24" s="290">
        <v>1580</v>
      </c>
      <c r="DP24" s="290">
        <v>21350</v>
      </c>
      <c r="DQ24" s="291">
        <v>434132</v>
      </c>
    </row>
    <row r="25" spans="1:121" ht="12.75" customHeight="1" x14ac:dyDescent="0.2">
      <c r="A25" s="24" t="s">
        <v>55</v>
      </c>
      <c r="B25" s="290">
        <v>205055.32651021698</v>
      </c>
      <c r="C25" s="290">
        <v>141217.95970300853</v>
      </c>
      <c r="D25" s="290">
        <v>11510</v>
      </c>
      <c r="E25" s="290">
        <v>3012</v>
      </c>
      <c r="F25" s="290">
        <v>12420</v>
      </c>
      <c r="G25" s="290">
        <v>16020</v>
      </c>
      <c r="H25" s="290">
        <v>6130</v>
      </c>
      <c r="I25" s="290" t="s">
        <v>28</v>
      </c>
      <c r="J25" s="290">
        <v>13466.951120874506</v>
      </c>
      <c r="K25" s="291">
        <v>408832.23733410001</v>
      </c>
      <c r="L25" s="290">
        <v>216024.63418301864</v>
      </c>
      <c r="M25" s="290">
        <v>135287.71760201346</v>
      </c>
      <c r="N25" s="290">
        <v>11560</v>
      </c>
      <c r="O25" s="290">
        <v>6060</v>
      </c>
      <c r="P25" s="290">
        <v>14350</v>
      </c>
      <c r="Q25" s="290">
        <v>18830</v>
      </c>
      <c r="R25" s="290">
        <v>7810</v>
      </c>
      <c r="S25" s="290" t="s">
        <v>28</v>
      </c>
      <c r="T25" s="290">
        <v>8420.8075791678912</v>
      </c>
      <c r="U25" s="291">
        <v>418343.15936419996</v>
      </c>
      <c r="V25" s="290">
        <v>233364.70703940658</v>
      </c>
      <c r="W25" s="290">
        <v>131156.89365380714</v>
      </c>
      <c r="X25" s="290">
        <v>9590</v>
      </c>
      <c r="Y25" s="290">
        <v>2122</v>
      </c>
      <c r="Z25" s="290">
        <v>10120</v>
      </c>
      <c r="AA25" s="290">
        <v>10720</v>
      </c>
      <c r="AB25" s="290">
        <v>3750</v>
      </c>
      <c r="AC25" s="290" t="s">
        <v>28</v>
      </c>
      <c r="AD25" s="290">
        <v>6201.7884023862443</v>
      </c>
      <c r="AE25" s="291">
        <v>407025.3890956</v>
      </c>
      <c r="AF25" s="290">
        <v>184770</v>
      </c>
      <c r="AG25" s="290">
        <v>101617</v>
      </c>
      <c r="AH25" s="290">
        <v>7050</v>
      </c>
      <c r="AI25" s="290">
        <v>3045</v>
      </c>
      <c r="AJ25" s="290">
        <v>20430</v>
      </c>
      <c r="AK25" s="290">
        <v>13080</v>
      </c>
      <c r="AL25" s="290">
        <v>6860</v>
      </c>
      <c r="AM25" s="290" t="s">
        <v>28</v>
      </c>
      <c r="AN25" s="290">
        <v>10791</v>
      </c>
      <c r="AO25" s="291">
        <v>347643</v>
      </c>
      <c r="AP25" s="290">
        <v>174070</v>
      </c>
      <c r="AQ25" s="290">
        <v>93126</v>
      </c>
      <c r="AR25" s="290">
        <v>6990</v>
      </c>
      <c r="AS25" s="290">
        <v>4047</v>
      </c>
      <c r="AT25" s="290">
        <v>18890</v>
      </c>
      <c r="AU25" s="290">
        <v>8740</v>
      </c>
      <c r="AV25" s="290">
        <v>5650</v>
      </c>
      <c r="AW25" s="290" t="s">
        <v>28</v>
      </c>
      <c r="AX25" s="290">
        <v>12682</v>
      </c>
      <c r="AY25" s="291">
        <v>324195</v>
      </c>
      <c r="AZ25" s="290">
        <v>207680</v>
      </c>
      <c r="BA25" s="290">
        <v>93662</v>
      </c>
      <c r="BB25" s="290">
        <v>7450</v>
      </c>
      <c r="BC25" s="290">
        <v>4434</v>
      </c>
      <c r="BD25" s="290">
        <v>19610</v>
      </c>
      <c r="BE25" s="290">
        <v>5980</v>
      </c>
      <c r="BF25" s="290">
        <v>6470</v>
      </c>
      <c r="BG25" s="290" t="s">
        <v>28</v>
      </c>
      <c r="BH25" s="290">
        <v>13661</v>
      </c>
      <c r="BI25" s="291">
        <v>358947</v>
      </c>
      <c r="BJ25" s="290">
        <v>197509</v>
      </c>
      <c r="BK25" s="290">
        <v>93799</v>
      </c>
      <c r="BL25" s="290">
        <v>7800</v>
      </c>
      <c r="BM25" s="290">
        <v>5001</v>
      </c>
      <c r="BN25" s="290">
        <v>19250</v>
      </c>
      <c r="BO25" s="290">
        <v>6150</v>
      </c>
      <c r="BP25" s="290">
        <v>7150</v>
      </c>
      <c r="BQ25" s="290" t="s">
        <v>28</v>
      </c>
      <c r="BR25" s="290">
        <v>12704</v>
      </c>
      <c r="BS25" s="291">
        <v>349363</v>
      </c>
      <c r="BT25" s="290">
        <v>215478</v>
      </c>
      <c r="BU25" s="290">
        <v>98615</v>
      </c>
      <c r="BV25" s="290">
        <v>6940</v>
      </c>
      <c r="BW25" s="290">
        <v>3536</v>
      </c>
      <c r="BX25" s="290">
        <v>18230</v>
      </c>
      <c r="BY25" s="290">
        <v>5800</v>
      </c>
      <c r="BZ25" s="290">
        <v>5740</v>
      </c>
      <c r="CA25" s="290" t="s">
        <v>28</v>
      </c>
      <c r="CB25" s="290">
        <v>12806</v>
      </c>
      <c r="CC25" s="291">
        <v>367145</v>
      </c>
      <c r="CD25" s="290">
        <v>212131</v>
      </c>
      <c r="CE25" s="290">
        <v>97212</v>
      </c>
      <c r="CF25" s="290">
        <v>7120</v>
      </c>
      <c r="CG25" s="290">
        <v>4269</v>
      </c>
      <c r="CH25" s="290">
        <v>20630</v>
      </c>
      <c r="CI25" s="290">
        <v>4140</v>
      </c>
      <c r="CJ25" s="290">
        <v>6860</v>
      </c>
      <c r="CK25" s="290" t="s">
        <v>28</v>
      </c>
      <c r="CL25" s="290">
        <v>16306</v>
      </c>
      <c r="CM25" s="291">
        <v>368668</v>
      </c>
      <c r="CN25" s="290">
        <v>208021.43495564227</v>
      </c>
      <c r="CO25" s="290">
        <v>106699.35347439391</v>
      </c>
      <c r="CP25" s="290">
        <v>5840.6884508894964</v>
      </c>
      <c r="CQ25" s="290">
        <v>3512.0241963561266</v>
      </c>
      <c r="CR25" s="290">
        <v>16607.770640032497</v>
      </c>
      <c r="CS25" s="290">
        <v>3836.3863508653594</v>
      </c>
      <c r="CT25" s="290">
        <v>3299.307362028997</v>
      </c>
      <c r="CU25" s="290">
        <v>1621.754695586962</v>
      </c>
      <c r="CV25" s="290">
        <v>19510.463995839236</v>
      </c>
      <c r="CW25" s="291">
        <v>368949.18412163481</v>
      </c>
      <c r="CX25" s="290">
        <v>235320</v>
      </c>
      <c r="CY25" s="290">
        <v>110370</v>
      </c>
      <c r="CZ25" s="290">
        <v>4336</v>
      </c>
      <c r="DA25" s="290">
        <v>2617</v>
      </c>
      <c r="DB25" s="290">
        <v>17028</v>
      </c>
      <c r="DC25" s="290">
        <v>3253</v>
      </c>
      <c r="DD25" s="290">
        <v>3792</v>
      </c>
      <c r="DE25" s="290">
        <v>1111.7394344644863</v>
      </c>
      <c r="DF25" s="290">
        <v>21606.260565535515</v>
      </c>
      <c r="DG25" s="291">
        <v>399434</v>
      </c>
      <c r="DH25" s="290">
        <v>238626</v>
      </c>
      <c r="DI25" s="290">
        <v>114536</v>
      </c>
      <c r="DJ25" s="290">
        <v>3154</v>
      </c>
      <c r="DK25" s="290">
        <v>1977</v>
      </c>
      <c r="DL25" s="290">
        <v>14225</v>
      </c>
      <c r="DM25" s="290">
        <v>2593</v>
      </c>
      <c r="DN25" s="290">
        <v>3975</v>
      </c>
      <c r="DO25" s="290">
        <v>1027</v>
      </c>
      <c r="DP25" s="290">
        <v>18767</v>
      </c>
      <c r="DQ25" s="291">
        <v>398880</v>
      </c>
    </row>
    <row r="26" spans="1:121" ht="12.75" customHeight="1" x14ac:dyDescent="0.2">
      <c r="A26" s="24" t="s">
        <v>56</v>
      </c>
      <c r="B26" s="290">
        <v>149635.16457595138</v>
      </c>
      <c r="C26" s="290">
        <v>118890.45528292826</v>
      </c>
      <c r="D26" s="290">
        <v>8830</v>
      </c>
      <c r="E26" s="290">
        <v>1749</v>
      </c>
      <c r="F26" s="290">
        <v>10390</v>
      </c>
      <c r="G26" s="290">
        <v>19320</v>
      </c>
      <c r="H26" s="290">
        <v>2200</v>
      </c>
      <c r="I26" s="290" t="s">
        <v>28</v>
      </c>
      <c r="J26" s="290">
        <v>7669.289714620345</v>
      </c>
      <c r="K26" s="291">
        <v>318683.90957349999</v>
      </c>
      <c r="L26" s="290">
        <v>145266.75300471071</v>
      </c>
      <c r="M26" s="290">
        <v>111356.30389190055</v>
      </c>
      <c r="N26" s="290">
        <v>10130</v>
      </c>
      <c r="O26" s="290">
        <v>4028</v>
      </c>
      <c r="P26" s="290">
        <v>16540</v>
      </c>
      <c r="Q26" s="290">
        <v>24180</v>
      </c>
      <c r="R26" s="290">
        <v>2850</v>
      </c>
      <c r="S26" s="290" t="s">
        <v>28</v>
      </c>
      <c r="T26" s="290">
        <v>7040.2292928887446</v>
      </c>
      <c r="U26" s="291">
        <v>321391.28618949995</v>
      </c>
      <c r="V26" s="290">
        <v>154896.89012611346</v>
      </c>
      <c r="W26" s="290">
        <v>119632.89259134387</v>
      </c>
      <c r="X26" s="290">
        <v>7650</v>
      </c>
      <c r="Y26" s="290">
        <v>2642</v>
      </c>
      <c r="Z26" s="290">
        <v>12930</v>
      </c>
      <c r="AA26" s="290">
        <v>15500</v>
      </c>
      <c r="AB26" s="290">
        <v>1490</v>
      </c>
      <c r="AC26" s="290" t="s">
        <v>28</v>
      </c>
      <c r="AD26" s="290">
        <v>6206.0570997426712</v>
      </c>
      <c r="AE26" s="291">
        <v>320947.83981720003</v>
      </c>
      <c r="AF26" s="290">
        <v>139770</v>
      </c>
      <c r="AG26" s="290">
        <v>94292</v>
      </c>
      <c r="AH26" s="290">
        <v>6750</v>
      </c>
      <c r="AI26" s="290">
        <v>3149</v>
      </c>
      <c r="AJ26" s="290">
        <v>18170</v>
      </c>
      <c r="AK26" s="290">
        <v>16120</v>
      </c>
      <c r="AL26" s="290">
        <v>3330</v>
      </c>
      <c r="AM26" s="290" t="s">
        <v>28</v>
      </c>
      <c r="AN26" s="290">
        <v>7908</v>
      </c>
      <c r="AO26" s="291">
        <v>289489</v>
      </c>
      <c r="AP26" s="290">
        <v>127850</v>
      </c>
      <c r="AQ26" s="290">
        <v>79416</v>
      </c>
      <c r="AR26" s="290">
        <v>6470</v>
      </c>
      <c r="AS26" s="290">
        <v>2948</v>
      </c>
      <c r="AT26" s="290">
        <v>17240</v>
      </c>
      <c r="AU26" s="290">
        <v>11480</v>
      </c>
      <c r="AV26" s="290">
        <v>2960</v>
      </c>
      <c r="AW26" s="290" t="s">
        <v>28</v>
      </c>
      <c r="AX26" s="290">
        <v>10027</v>
      </c>
      <c r="AY26" s="291">
        <v>258391</v>
      </c>
      <c r="AZ26" s="290">
        <v>143260</v>
      </c>
      <c r="BA26" s="290">
        <v>82615</v>
      </c>
      <c r="BB26" s="290">
        <v>6610</v>
      </c>
      <c r="BC26" s="290">
        <v>3132</v>
      </c>
      <c r="BD26" s="290">
        <v>17030</v>
      </c>
      <c r="BE26" s="290">
        <v>6960</v>
      </c>
      <c r="BF26" s="290">
        <v>4400</v>
      </c>
      <c r="BG26" s="290" t="s">
        <v>28</v>
      </c>
      <c r="BH26" s="290">
        <v>9862</v>
      </c>
      <c r="BI26" s="291">
        <v>273869</v>
      </c>
      <c r="BJ26" s="290">
        <v>131250</v>
      </c>
      <c r="BK26" s="290">
        <v>81748</v>
      </c>
      <c r="BL26" s="290">
        <v>7330</v>
      </c>
      <c r="BM26" s="290">
        <v>4860</v>
      </c>
      <c r="BN26" s="290">
        <v>17440</v>
      </c>
      <c r="BO26" s="290">
        <v>7860</v>
      </c>
      <c r="BP26" s="290">
        <v>3410</v>
      </c>
      <c r="BQ26" s="290" t="s">
        <v>28</v>
      </c>
      <c r="BR26" s="290">
        <v>9812</v>
      </c>
      <c r="BS26" s="291">
        <v>263710</v>
      </c>
      <c r="BT26" s="290">
        <v>138581</v>
      </c>
      <c r="BU26" s="290">
        <v>91248</v>
      </c>
      <c r="BV26" s="290">
        <v>7580</v>
      </c>
      <c r="BW26" s="290">
        <v>2488</v>
      </c>
      <c r="BX26" s="290">
        <v>17690</v>
      </c>
      <c r="BY26" s="290">
        <v>7200</v>
      </c>
      <c r="BZ26" s="290">
        <v>3140</v>
      </c>
      <c r="CA26" s="290" t="s">
        <v>28</v>
      </c>
      <c r="CB26" s="290">
        <v>9298</v>
      </c>
      <c r="CC26" s="291">
        <v>277225</v>
      </c>
      <c r="CD26" s="290">
        <v>152365</v>
      </c>
      <c r="CE26" s="290">
        <v>92138</v>
      </c>
      <c r="CF26" s="290">
        <v>6190</v>
      </c>
      <c r="CG26" s="290">
        <v>3164</v>
      </c>
      <c r="CH26" s="290">
        <v>17380</v>
      </c>
      <c r="CI26" s="290">
        <v>4500</v>
      </c>
      <c r="CJ26" s="290">
        <v>3320</v>
      </c>
      <c r="CK26" s="290" t="s">
        <v>28</v>
      </c>
      <c r="CL26" s="290">
        <v>11032</v>
      </c>
      <c r="CM26" s="291">
        <v>290089</v>
      </c>
      <c r="CN26" s="290">
        <v>146561.08438837665</v>
      </c>
      <c r="CO26" s="290">
        <v>99520.352183778072</v>
      </c>
      <c r="CP26" s="290">
        <v>4675.869903172148</v>
      </c>
      <c r="CQ26" s="290">
        <v>2562.1052337474257</v>
      </c>
      <c r="CR26" s="290">
        <v>16948.030099141062</v>
      </c>
      <c r="CS26" s="290">
        <v>3596.2582572169954</v>
      </c>
      <c r="CT26" s="290">
        <v>2697.2585685078411</v>
      </c>
      <c r="CU26" s="290">
        <v>1741.1092884042096</v>
      </c>
      <c r="CV26" s="290">
        <v>15482.802532704887</v>
      </c>
      <c r="CW26" s="291">
        <v>293784.87045504933</v>
      </c>
      <c r="CX26" s="290">
        <v>162982</v>
      </c>
      <c r="CY26" s="290">
        <v>104479</v>
      </c>
      <c r="CZ26" s="290">
        <v>4230</v>
      </c>
      <c r="DA26" s="290">
        <v>2117</v>
      </c>
      <c r="DB26" s="290">
        <v>18056</v>
      </c>
      <c r="DC26" s="290">
        <v>4186</v>
      </c>
      <c r="DD26" s="290">
        <v>2993</v>
      </c>
      <c r="DE26" s="290">
        <v>1399.7600357093302</v>
      </c>
      <c r="DF26" s="290">
        <v>17015.239964290671</v>
      </c>
      <c r="DG26" s="291">
        <v>317458</v>
      </c>
      <c r="DH26" s="290">
        <v>167312</v>
      </c>
      <c r="DI26" s="290">
        <v>113266</v>
      </c>
      <c r="DJ26" s="290">
        <v>2766</v>
      </c>
      <c r="DK26" s="290">
        <v>2451</v>
      </c>
      <c r="DL26" s="290">
        <v>15628</v>
      </c>
      <c r="DM26" s="290">
        <v>4266</v>
      </c>
      <c r="DN26" s="290">
        <v>4643</v>
      </c>
      <c r="DO26" s="290">
        <v>1281</v>
      </c>
      <c r="DP26" s="290">
        <v>15284</v>
      </c>
      <c r="DQ26" s="291">
        <v>326897</v>
      </c>
    </row>
    <row r="27" spans="1:121" ht="12.75" customHeight="1" x14ac:dyDescent="0.2">
      <c r="A27" s="24" t="s">
        <v>57</v>
      </c>
      <c r="B27" s="290">
        <v>153404.90614169659</v>
      </c>
      <c r="C27" s="290">
        <v>138488.57969873172</v>
      </c>
      <c r="D27" s="290">
        <v>7050</v>
      </c>
      <c r="E27" s="290">
        <v>4090</v>
      </c>
      <c r="F27" s="290">
        <v>11530</v>
      </c>
      <c r="G27" s="290">
        <v>20830</v>
      </c>
      <c r="H27" s="290">
        <v>2410</v>
      </c>
      <c r="I27" s="290" t="s">
        <v>28</v>
      </c>
      <c r="J27" s="290">
        <v>7385.5152898716933</v>
      </c>
      <c r="K27" s="291">
        <v>345189.00113029999</v>
      </c>
      <c r="L27" s="290">
        <v>151254.48758333531</v>
      </c>
      <c r="M27" s="290">
        <v>130750.47961806061</v>
      </c>
      <c r="N27" s="290">
        <v>6200</v>
      </c>
      <c r="O27" s="290">
        <v>8833</v>
      </c>
      <c r="P27" s="290">
        <v>13820</v>
      </c>
      <c r="Q27" s="290">
        <v>20400</v>
      </c>
      <c r="R27" s="290">
        <v>2720</v>
      </c>
      <c r="S27" s="290" t="s">
        <v>28</v>
      </c>
      <c r="T27" s="290">
        <v>7803.6045657040868</v>
      </c>
      <c r="U27" s="291">
        <v>341781.57176709996</v>
      </c>
      <c r="V27" s="290">
        <v>151495.17318296694</v>
      </c>
      <c r="W27" s="290">
        <v>120011.33365309511</v>
      </c>
      <c r="X27" s="290">
        <v>5620</v>
      </c>
      <c r="Y27" s="290">
        <v>3011</v>
      </c>
      <c r="Z27" s="290">
        <v>15020</v>
      </c>
      <c r="AA27" s="290">
        <v>16300</v>
      </c>
      <c r="AB27" s="290">
        <v>1920</v>
      </c>
      <c r="AC27" s="290" t="s">
        <v>28</v>
      </c>
      <c r="AD27" s="290">
        <v>5901.8650404379441</v>
      </c>
      <c r="AE27" s="291">
        <v>319279.37187650002</v>
      </c>
      <c r="AF27" s="290">
        <v>154560</v>
      </c>
      <c r="AG27" s="290">
        <v>113892</v>
      </c>
      <c r="AH27" s="290">
        <v>5810</v>
      </c>
      <c r="AI27" s="290">
        <v>4708</v>
      </c>
      <c r="AJ27" s="290">
        <v>18740</v>
      </c>
      <c r="AK27" s="290">
        <v>18150</v>
      </c>
      <c r="AL27" s="290">
        <v>2320</v>
      </c>
      <c r="AM27" s="290" t="s">
        <v>28</v>
      </c>
      <c r="AN27" s="290">
        <v>8605</v>
      </c>
      <c r="AO27" s="291">
        <v>326785</v>
      </c>
      <c r="AP27" s="290">
        <v>145970</v>
      </c>
      <c r="AQ27" s="290">
        <v>100828</v>
      </c>
      <c r="AR27" s="290">
        <v>5890</v>
      </c>
      <c r="AS27" s="290">
        <v>6124</v>
      </c>
      <c r="AT27" s="290">
        <v>19220</v>
      </c>
      <c r="AU27" s="290">
        <v>11500</v>
      </c>
      <c r="AV27" s="290">
        <v>3080</v>
      </c>
      <c r="AW27" s="290" t="s">
        <v>28</v>
      </c>
      <c r="AX27" s="290">
        <v>11318</v>
      </c>
      <c r="AY27" s="291">
        <v>303930</v>
      </c>
      <c r="AZ27" s="290">
        <v>152060</v>
      </c>
      <c r="BA27" s="290">
        <v>103287</v>
      </c>
      <c r="BB27" s="290">
        <v>4600</v>
      </c>
      <c r="BC27" s="290">
        <v>4795</v>
      </c>
      <c r="BD27" s="290">
        <v>18960</v>
      </c>
      <c r="BE27" s="290">
        <v>6520</v>
      </c>
      <c r="BF27" s="290">
        <v>3910</v>
      </c>
      <c r="BG27" s="290" t="s">
        <v>28</v>
      </c>
      <c r="BH27" s="290">
        <v>10420</v>
      </c>
      <c r="BI27" s="291">
        <v>304552</v>
      </c>
      <c r="BJ27" s="290">
        <v>148208</v>
      </c>
      <c r="BK27" s="290">
        <v>111377</v>
      </c>
      <c r="BL27" s="290">
        <v>5580</v>
      </c>
      <c r="BM27" s="290">
        <v>4045</v>
      </c>
      <c r="BN27" s="290">
        <v>17210</v>
      </c>
      <c r="BO27" s="290">
        <v>7460</v>
      </c>
      <c r="BP27" s="290">
        <v>3700</v>
      </c>
      <c r="BQ27" s="290" t="s">
        <v>28</v>
      </c>
      <c r="BR27" s="290">
        <v>9927</v>
      </c>
      <c r="BS27" s="291">
        <v>307507</v>
      </c>
      <c r="BT27" s="290">
        <v>143479</v>
      </c>
      <c r="BU27" s="290">
        <v>96195</v>
      </c>
      <c r="BV27" s="290">
        <v>4870</v>
      </c>
      <c r="BW27" s="290">
        <v>3947</v>
      </c>
      <c r="BX27" s="290">
        <v>17210</v>
      </c>
      <c r="BY27" s="290">
        <v>7070</v>
      </c>
      <c r="BZ27" s="290">
        <v>4260</v>
      </c>
      <c r="CA27" s="290" t="s">
        <v>28</v>
      </c>
      <c r="CB27" s="290">
        <v>10165</v>
      </c>
      <c r="CC27" s="291">
        <v>287196</v>
      </c>
      <c r="CD27" s="290">
        <v>168888</v>
      </c>
      <c r="CE27" s="290">
        <v>105168</v>
      </c>
      <c r="CF27" s="290">
        <v>5130</v>
      </c>
      <c r="CG27" s="290">
        <v>4655</v>
      </c>
      <c r="CH27" s="290">
        <v>18170</v>
      </c>
      <c r="CI27" s="290">
        <v>5490</v>
      </c>
      <c r="CJ27" s="290">
        <v>3830</v>
      </c>
      <c r="CK27" s="290" t="s">
        <v>28</v>
      </c>
      <c r="CL27" s="290">
        <v>11627</v>
      </c>
      <c r="CM27" s="291">
        <v>322958</v>
      </c>
      <c r="CN27" s="290">
        <v>167714.6659328565</v>
      </c>
      <c r="CO27" s="290">
        <v>114504.37375409598</v>
      </c>
      <c r="CP27" s="290">
        <v>3695.3335641351773</v>
      </c>
      <c r="CQ27" s="290">
        <v>3490.0622447817123</v>
      </c>
      <c r="CR27" s="290">
        <v>16234.01692004982</v>
      </c>
      <c r="CS27" s="290">
        <v>4626.5171546207439</v>
      </c>
      <c r="CT27" s="290">
        <v>3359.7477375208368</v>
      </c>
      <c r="CU27" s="290">
        <v>1862.457613011353</v>
      </c>
      <c r="CV27" s="290">
        <v>15541.943316772526</v>
      </c>
      <c r="CW27" s="291">
        <v>331029.11823784467</v>
      </c>
      <c r="CX27" s="290">
        <v>179295</v>
      </c>
      <c r="CY27" s="290">
        <v>136917</v>
      </c>
      <c r="CZ27" s="290">
        <v>3264</v>
      </c>
      <c r="DA27" s="290">
        <v>3147</v>
      </c>
      <c r="DB27" s="290">
        <v>17360</v>
      </c>
      <c r="DC27" s="290">
        <v>4735</v>
      </c>
      <c r="DD27" s="290">
        <v>3173</v>
      </c>
      <c r="DE27" s="290">
        <v>1742.7117362959639</v>
      </c>
      <c r="DF27" s="290">
        <v>20232.288263704035</v>
      </c>
      <c r="DG27" s="291">
        <v>369866</v>
      </c>
      <c r="DH27" s="290">
        <v>181998</v>
      </c>
      <c r="DI27" s="290">
        <v>130362</v>
      </c>
      <c r="DJ27" s="290">
        <v>2410</v>
      </c>
      <c r="DK27" s="290">
        <v>3286</v>
      </c>
      <c r="DL27" s="290">
        <v>14153</v>
      </c>
      <c r="DM27" s="290">
        <v>3720</v>
      </c>
      <c r="DN27" s="290">
        <v>4838</v>
      </c>
      <c r="DO27" s="290">
        <v>1491</v>
      </c>
      <c r="DP27" s="290">
        <v>16597</v>
      </c>
      <c r="DQ27" s="291">
        <v>358855</v>
      </c>
    </row>
    <row r="28" spans="1:121" ht="12.75" customHeight="1" x14ac:dyDescent="0.2">
      <c r="A28" s="24" t="s">
        <v>58</v>
      </c>
      <c r="B28" s="290">
        <v>172955.01478404092</v>
      </c>
      <c r="C28" s="290">
        <v>146678.55329908303</v>
      </c>
      <c r="D28" s="290">
        <v>6890</v>
      </c>
      <c r="E28" s="290">
        <v>4604</v>
      </c>
      <c r="F28" s="290">
        <v>7700</v>
      </c>
      <c r="G28" s="290">
        <v>11940</v>
      </c>
      <c r="H28" s="290">
        <v>2210</v>
      </c>
      <c r="I28" s="290" t="s">
        <v>28</v>
      </c>
      <c r="J28" s="290">
        <v>5975.1678196760822</v>
      </c>
      <c r="K28" s="291">
        <v>358952.73590280005</v>
      </c>
      <c r="L28" s="290">
        <v>166494.45400154224</v>
      </c>
      <c r="M28" s="290">
        <v>136315.54523323977</v>
      </c>
      <c r="N28" s="290">
        <v>5960</v>
      </c>
      <c r="O28" s="290">
        <v>7187</v>
      </c>
      <c r="P28" s="290">
        <v>9680</v>
      </c>
      <c r="Q28" s="290">
        <v>11320</v>
      </c>
      <c r="R28" s="290">
        <v>2210</v>
      </c>
      <c r="S28" s="290" t="s">
        <v>28</v>
      </c>
      <c r="T28" s="290">
        <v>4948.9331368180046</v>
      </c>
      <c r="U28" s="291">
        <v>344115.93237160001</v>
      </c>
      <c r="V28" s="290">
        <v>157027.00752358258</v>
      </c>
      <c r="W28" s="290">
        <v>120880.40868594518</v>
      </c>
      <c r="X28" s="290">
        <v>4790</v>
      </c>
      <c r="Y28" s="290">
        <v>2750</v>
      </c>
      <c r="Z28" s="290">
        <v>7580</v>
      </c>
      <c r="AA28" s="290">
        <v>10130</v>
      </c>
      <c r="AB28" s="290">
        <v>1540</v>
      </c>
      <c r="AC28" s="290" t="s">
        <v>28</v>
      </c>
      <c r="AD28" s="290">
        <v>5749.2876953722434</v>
      </c>
      <c r="AE28" s="291">
        <v>310446.7039049</v>
      </c>
      <c r="AF28" s="290">
        <v>166220</v>
      </c>
      <c r="AG28" s="290">
        <v>108820</v>
      </c>
      <c r="AH28" s="290">
        <v>5140</v>
      </c>
      <c r="AI28" s="290">
        <v>4899</v>
      </c>
      <c r="AJ28" s="290">
        <v>14050</v>
      </c>
      <c r="AK28" s="290">
        <v>10130</v>
      </c>
      <c r="AL28" s="290">
        <v>2920</v>
      </c>
      <c r="AM28" s="290" t="s">
        <v>28</v>
      </c>
      <c r="AN28" s="290">
        <v>7191</v>
      </c>
      <c r="AO28" s="291">
        <v>319370</v>
      </c>
      <c r="AP28" s="290">
        <v>153160</v>
      </c>
      <c r="AQ28" s="290">
        <v>89041</v>
      </c>
      <c r="AR28" s="290">
        <v>6210</v>
      </c>
      <c r="AS28" s="290">
        <v>5308</v>
      </c>
      <c r="AT28" s="290">
        <v>12550</v>
      </c>
      <c r="AU28" s="290">
        <v>6680</v>
      </c>
      <c r="AV28" s="290">
        <v>2900</v>
      </c>
      <c r="AW28" s="290" t="s">
        <v>28</v>
      </c>
      <c r="AX28" s="290">
        <v>9547</v>
      </c>
      <c r="AY28" s="291">
        <v>285396</v>
      </c>
      <c r="AZ28" s="290">
        <v>169250</v>
      </c>
      <c r="BA28" s="290">
        <v>104073</v>
      </c>
      <c r="BB28" s="290">
        <v>5660</v>
      </c>
      <c r="BC28" s="290">
        <v>6658</v>
      </c>
      <c r="BD28" s="290">
        <v>13800</v>
      </c>
      <c r="BE28" s="290">
        <v>5390</v>
      </c>
      <c r="BF28" s="290">
        <v>4390</v>
      </c>
      <c r="BG28" s="290" t="s">
        <v>28</v>
      </c>
      <c r="BH28" s="290">
        <v>8958</v>
      </c>
      <c r="BI28" s="291">
        <v>318179</v>
      </c>
      <c r="BJ28" s="290">
        <v>158316</v>
      </c>
      <c r="BK28" s="290">
        <v>102536</v>
      </c>
      <c r="BL28" s="290">
        <v>4820</v>
      </c>
      <c r="BM28" s="290">
        <v>4002</v>
      </c>
      <c r="BN28" s="290">
        <v>11860</v>
      </c>
      <c r="BO28" s="290">
        <v>4540</v>
      </c>
      <c r="BP28" s="290">
        <v>4070</v>
      </c>
      <c r="BQ28" s="290" t="s">
        <v>28</v>
      </c>
      <c r="BR28" s="290">
        <v>8776</v>
      </c>
      <c r="BS28" s="291">
        <v>298920</v>
      </c>
      <c r="BT28" s="290">
        <v>159120</v>
      </c>
      <c r="BU28" s="290">
        <v>93623</v>
      </c>
      <c r="BV28" s="290">
        <v>4760</v>
      </c>
      <c r="BW28" s="290">
        <v>4359</v>
      </c>
      <c r="BX28" s="290">
        <v>12220</v>
      </c>
      <c r="BY28" s="290">
        <v>3560</v>
      </c>
      <c r="BZ28" s="290">
        <v>4600</v>
      </c>
      <c r="CA28" s="290" t="s">
        <v>28</v>
      </c>
      <c r="CB28" s="290">
        <v>8486</v>
      </c>
      <c r="CC28" s="291">
        <v>290728</v>
      </c>
      <c r="CD28" s="290">
        <v>166976</v>
      </c>
      <c r="CE28" s="290">
        <v>101393</v>
      </c>
      <c r="CF28" s="290">
        <v>4770</v>
      </c>
      <c r="CG28" s="290">
        <v>4741</v>
      </c>
      <c r="CH28" s="290">
        <v>14570</v>
      </c>
      <c r="CI28" s="290">
        <v>3290</v>
      </c>
      <c r="CJ28" s="290">
        <v>4570</v>
      </c>
      <c r="CK28" s="290" t="s">
        <v>28</v>
      </c>
      <c r="CL28" s="290">
        <v>10908</v>
      </c>
      <c r="CM28" s="291">
        <v>311218</v>
      </c>
      <c r="CN28" s="290">
        <v>160674.33736250509</v>
      </c>
      <c r="CO28" s="290">
        <v>102128.36443125142</v>
      </c>
      <c r="CP28" s="290">
        <v>4569.4549814966067</v>
      </c>
      <c r="CQ28" s="290">
        <v>3219.8652351819442</v>
      </c>
      <c r="CR28" s="290">
        <v>12719.599806690441</v>
      </c>
      <c r="CS28" s="290">
        <v>3048.6188579167656</v>
      </c>
      <c r="CT28" s="290">
        <v>4030.5713064605297</v>
      </c>
      <c r="CU28" s="290">
        <v>1491.6175124771426</v>
      </c>
      <c r="CV28" s="290">
        <v>14104.443604177166</v>
      </c>
      <c r="CW28" s="291">
        <v>305986.87309815711</v>
      </c>
      <c r="CX28" s="290">
        <v>183606</v>
      </c>
      <c r="CY28" s="290">
        <v>108598</v>
      </c>
      <c r="CZ28" s="290">
        <v>3472</v>
      </c>
      <c r="DA28" s="290">
        <v>2962</v>
      </c>
      <c r="DB28" s="290">
        <v>12861</v>
      </c>
      <c r="DC28" s="290">
        <v>3249</v>
      </c>
      <c r="DD28" s="290">
        <v>3708</v>
      </c>
      <c r="DE28" s="290">
        <v>1146.4290076418181</v>
      </c>
      <c r="DF28" s="290">
        <v>16150.570992358182</v>
      </c>
      <c r="DG28" s="291">
        <v>335753</v>
      </c>
      <c r="DH28" s="290">
        <v>182428</v>
      </c>
      <c r="DI28" s="290">
        <v>118072</v>
      </c>
      <c r="DJ28" s="290">
        <v>2137</v>
      </c>
      <c r="DK28" s="290">
        <v>2910</v>
      </c>
      <c r="DL28" s="290">
        <v>10776</v>
      </c>
      <c r="DM28" s="290">
        <v>2380</v>
      </c>
      <c r="DN28" s="290">
        <v>4147</v>
      </c>
      <c r="DO28" s="290">
        <v>841</v>
      </c>
      <c r="DP28" s="290">
        <v>13521</v>
      </c>
      <c r="DQ28" s="291">
        <v>337212</v>
      </c>
    </row>
    <row r="29" spans="1:121" ht="13.5" customHeight="1" x14ac:dyDescent="0.2">
      <c r="A29" s="239" t="s">
        <v>59</v>
      </c>
      <c r="B29" s="292">
        <v>183077.21699349626</v>
      </c>
      <c r="C29" s="292">
        <v>142819.65675910967</v>
      </c>
      <c r="D29" s="292">
        <v>4560</v>
      </c>
      <c r="E29" s="292">
        <v>6114</v>
      </c>
      <c r="F29" s="292">
        <v>7050</v>
      </c>
      <c r="G29" s="292">
        <v>8390</v>
      </c>
      <c r="H29" s="292">
        <v>2420</v>
      </c>
      <c r="I29" s="292" t="s">
        <v>28</v>
      </c>
      <c r="J29" s="292">
        <v>6141.5290082940537</v>
      </c>
      <c r="K29" s="293">
        <v>360572.40276089997</v>
      </c>
      <c r="L29" s="292">
        <v>167275.71894053573</v>
      </c>
      <c r="M29" s="292">
        <v>114800.50957633117</v>
      </c>
      <c r="N29" s="292">
        <v>6150</v>
      </c>
      <c r="O29" s="292">
        <v>10395</v>
      </c>
      <c r="P29" s="292">
        <v>10730</v>
      </c>
      <c r="Q29" s="292">
        <v>10460</v>
      </c>
      <c r="R29" s="292">
        <v>2630</v>
      </c>
      <c r="S29" s="292" t="s">
        <v>28</v>
      </c>
      <c r="T29" s="292">
        <v>6971.3343636330892</v>
      </c>
      <c r="U29" s="293">
        <v>329412.56288049999</v>
      </c>
      <c r="V29" s="292">
        <v>164271.36740205082</v>
      </c>
      <c r="W29" s="292">
        <v>127313.8915063341</v>
      </c>
      <c r="X29" s="292">
        <v>5790</v>
      </c>
      <c r="Y29" s="292">
        <v>4530</v>
      </c>
      <c r="Z29" s="292">
        <v>7530</v>
      </c>
      <c r="AA29" s="292">
        <v>9380</v>
      </c>
      <c r="AB29" s="292">
        <v>1350</v>
      </c>
      <c r="AC29" s="292" t="s">
        <v>28</v>
      </c>
      <c r="AD29" s="292">
        <v>5140.0013867150674</v>
      </c>
      <c r="AE29" s="293">
        <v>325305.26029509999</v>
      </c>
      <c r="AF29" s="292">
        <v>153820</v>
      </c>
      <c r="AG29" s="292">
        <v>97848</v>
      </c>
      <c r="AH29" s="292">
        <v>6170</v>
      </c>
      <c r="AI29" s="292">
        <v>8314</v>
      </c>
      <c r="AJ29" s="292">
        <v>13370</v>
      </c>
      <c r="AK29" s="292">
        <v>7660</v>
      </c>
      <c r="AL29" s="292">
        <v>3260</v>
      </c>
      <c r="AM29" s="292" t="s">
        <v>28</v>
      </c>
      <c r="AN29" s="292">
        <v>7834</v>
      </c>
      <c r="AO29" s="293">
        <v>298276</v>
      </c>
      <c r="AP29" s="292">
        <v>138950</v>
      </c>
      <c r="AQ29" s="292">
        <v>94082</v>
      </c>
      <c r="AR29" s="292">
        <v>6350</v>
      </c>
      <c r="AS29" s="292">
        <v>8928</v>
      </c>
      <c r="AT29" s="292">
        <v>13500</v>
      </c>
      <c r="AU29" s="292">
        <v>5010</v>
      </c>
      <c r="AV29" s="292">
        <v>3950</v>
      </c>
      <c r="AW29" s="292" t="s">
        <v>28</v>
      </c>
      <c r="AX29" s="292">
        <v>11815</v>
      </c>
      <c r="AY29" s="293">
        <v>282585</v>
      </c>
      <c r="AZ29" s="292">
        <v>162100</v>
      </c>
      <c r="BA29" s="292">
        <v>104173</v>
      </c>
      <c r="BB29" s="292">
        <v>5800</v>
      </c>
      <c r="BC29" s="292">
        <v>8960</v>
      </c>
      <c r="BD29" s="292">
        <v>12120</v>
      </c>
      <c r="BE29" s="292">
        <v>3680</v>
      </c>
      <c r="BF29" s="292">
        <v>4840</v>
      </c>
      <c r="BG29" s="292" t="s">
        <v>28</v>
      </c>
      <c r="BH29" s="292">
        <v>12215</v>
      </c>
      <c r="BI29" s="293">
        <v>313888</v>
      </c>
      <c r="BJ29" s="292">
        <v>154277</v>
      </c>
      <c r="BK29" s="292">
        <v>97878</v>
      </c>
      <c r="BL29" s="292">
        <v>7130</v>
      </c>
      <c r="BM29" s="292">
        <v>7831</v>
      </c>
      <c r="BN29" s="292">
        <v>12920</v>
      </c>
      <c r="BO29" s="292">
        <v>3480</v>
      </c>
      <c r="BP29" s="292">
        <v>5120</v>
      </c>
      <c r="BQ29" s="292" t="s">
        <v>28</v>
      </c>
      <c r="BR29" s="292">
        <v>10678</v>
      </c>
      <c r="BS29" s="293">
        <v>299314</v>
      </c>
      <c r="BT29" s="292">
        <v>146743</v>
      </c>
      <c r="BU29" s="292">
        <v>99982</v>
      </c>
      <c r="BV29" s="292">
        <v>5310</v>
      </c>
      <c r="BW29" s="292">
        <v>6419</v>
      </c>
      <c r="BX29" s="292">
        <v>11940</v>
      </c>
      <c r="BY29" s="292">
        <v>2420</v>
      </c>
      <c r="BZ29" s="292">
        <v>3610</v>
      </c>
      <c r="CA29" s="292" t="s">
        <v>28</v>
      </c>
      <c r="CB29" s="292">
        <v>9485</v>
      </c>
      <c r="CC29" s="293">
        <v>285909</v>
      </c>
      <c r="CD29" s="292">
        <v>161105</v>
      </c>
      <c r="CE29" s="292">
        <v>111053</v>
      </c>
      <c r="CF29" s="292">
        <v>5660</v>
      </c>
      <c r="CG29" s="292">
        <v>6512</v>
      </c>
      <c r="CH29" s="292">
        <v>12170</v>
      </c>
      <c r="CI29" s="292">
        <v>2730</v>
      </c>
      <c r="CJ29" s="292">
        <v>4800</v>
      </c>
      <c r="CK29" s="292" t="s">
        <v>28</v>
      </c>
      <c r="CL29" s="292">
        <v>12149</v>
      </c>
      <c r="CM29" s="293">
        <v>316179</v>
      </c>
      <c r="CN29" s="292">
        <v>167811.25469590494</v>
      </c>
      <c r="CO29" s="292">
        <v>116248.33118736901</v>
      </c>
      <c r="CP29" s="292">
        <v>4567.532576137678</v>
      </c>
      <c r="CQ29" s="292">
        <v>3969.492318081388</v>
      </c>
      <c r="CR29" s="292">
        <v>11804.726077186917</v>
      </c>
      <c r="CS29" s="292">
        <v>2250.6881021952313</v>
      </c>
      <c r="CT29" s="292">
        <v>3442.507985329421</v>
      </c>
      <c r="CU29" s="292">
        <v>2132.9085912785863</v>
      </c>
      <c r="CV29" s="292">
        <v>15982.283358122202</v>
      </c>
      <c r="CW29" s="293">
        <v>328209.72489160538</v>
      </c>
      <c r="CX29" s="292">
        <v>183699</v>
      </c>
      <c r="CY29" s="292">
        <v>113364</v>
      </c>
      <c r="CZ29" s="292">
        <v>2821</v>
      </c>
      <c r="DA29" s="292">
        <v>4095</v>
      </c>
      <c r="DB29" s="292">
        <v>10793</v>
      </c>
      <c r="DC29" s="292">
        <v>1900</v>
      </c>
      <c r="DD29" s="292">
        <v>4648</v>
      </c>
      <c r="DE29" s="292">
        <v>1105.9134690438386</v>
      </c>
      <c r="DF29" s="292">
        <v>15612.086530956161</v>
      </c>
      <c r="DG29" s="293">
        <v>338038</v>
      </c>
      <c r="DH29" s="292">
        <v>191012</v>
      </c>
      <c r="DI29" s="292">
        <v>125784</v>
      </c>
      <c r="DJ29" s="292">
        <v>2348</v>
      </c>
      <c r="DK29" s="292">
        <v>5014</v>
      </c>
      <c r="DL29" s="292">
        <v>10017</v>
      </c>
      <c r="DM29" s="292">
        <v>1451</v>
      </c>
      <c r="DN29" s="292">
        <v>3793</v>
      </c>
      <c r="DO29" s="292">
        <v>1353</v>
      </c>
      <c r="DP29" s="292">
        <v>14679</v>
      </c>
      <c r="DQ29" s="293">
        <v>355451</v>
      </c>
    </row>
    <row r="30" spans="1:121" s="23" customFormat="1" ht="15.75" customHeight="1" x14ac:dyDescent="0.2">
      <c r="A30" s="162" t="s">
        <v>31</v>
      </c>
      <c r="B30" s="288">
        <v>145064.82110439832</v>
      </c>
      <c r="C30" s="288">
        <v>211027.5305190885</v>
      </c>
      <c r="D30" s="288">
        <v>1276739.1220211952</v>
      </c>
      <c r="E30" s="288">
        <v>162173.85102072678</v>
      </c>
      <c r="F30" s="288">
        <v>56540.921700010076</v>
      </c>
      <c r="G30" s="288">
        <v>114153.99108038677</v>
      </c>
      <c r="H30" s="288">
        <v>103222.17661418686</v>
      </c>
      <c r="I30" s="288" t="s">
        <v>28</v>
      </c>
      <c r="J30" s="288">
        <v>79992.502370467482</v>
      </c>
      <c r="K30" s="289">
        <v>2148914.9164304603</v>
      </c>
      <c r="L30" s="288">
        <v>160376.77852665941</v>
      </c>
      <c r="M30" s="288">
        <v>258561.9724801378</v>
      </c>
      <c r="N30" s="288">
        <v>1396965.8396942015</v>
      </c>
      <c r="O30" s="288">
        <v>153681.93297276061</v>
      </c>
      <c r="P30" s="288">
        <v>51337.72144608009</v>
      </c>
      <c r="Q30" s="288">
        <v>155053.16263110787</v>
      </c>
      <c r="R30" s="288">
        <v>142357.82374649041</v>
      </c>
      <c r="S30" s="288" t="s">
        <v>28</v>
      </c>
      <c r="T30" s="288">
        <v>90034.384377240232</v>
      </c>
      <c r="U30" s="289">
        <v>2408369.6158746779</v>
      </c>
      <c r="V30" s="288">
        <v>219928.24857379158</v>
      </c>
      <c r="W30" s="288">
        <v>292228.75698249578</v>
      </c>
      <c r="X30" s="288">
        <v>1364844.6532423054</v>
      </c>
      <c r="Y30" s="288">
        <v>137396.61039956653</v>
      </c>
      <c r="Z30" s="288">
        <v>53896.706804450092</v>
      </c>
      <c r="AA30" s="288">
        <v>141125.79181691885</v>
      </c>
      <c r="AB30" s="288">
        <v>152957.05552286748</v>
      </c>
      <c r="AC30" s="288" t="s">
        <v>28</v>
      </c>
      <c r="AD30" s="288">
        <v>87574.374621177165</v>
      </c>
      <c r="AE30" s="289">
        <v>2449952.1979635726</v>
      </c>
      <c r="AF30" s="288">
        <v>187990.32572615508</v>
      </c>
      <c r="AG30" s="288">
        <v>284649.89345414063</v>
      </c>
      <c r="AH30" s="288">
        <v>1616699.5281500677</v>
      </c>
      <c r="AI30" s="288">
        <v>137568.2186467213</v>
      </c>
      <c r="AJ30" s="288">
        <v>56723.840060084309</v>
      </c>
      <c r="AK30" s="288">
        <v>139764.31452402883</v>
      </c>
      <c r="AL30" s="288">
        <v>178045.82692042118</v>
      </c>
      <c r="AM30" s="288" t="s">
        <v>28</v>
      </c>
      <c r="AN30" s="288">
        <v>80281.940804687023</v>
      </c>
      <c r="AO30" s="289">
        <v>2681723.8882863065</v>
      </c>
      <c r="AP30" s="288">
        <v>135550.99735985586</v>
      </c>
      <c r="AQ30" s="288">
        <v>215126.46775180468</v>
      </c>
      <c r="AR30" s="288">
        <v>1584975.36948369</v>
      </c>
      <c r="AS30" s="288">
        <v>148288.20056918717</v>
      </c>
      <c r="AT30" s="288">
        <v>57343.936812468783</v>
      </c>
      <c r="AU30" s="288">
        <v>106961.76500513978</v>
      </c>
      <c r="AV30" s="288">
        <v>186023.82103722583</v>
      </c>
      <c r="AW30" s="288" t="s">
        <v>28</v>
      </c>
      <c r="AX30" s="288">
        <v>66665.189279754792</v>
      </c>
      <c r="AY30" s="289">
        <v>2500935.7472991268</v>
      </c>
      <c r="AZ30" s="288">
        <v>114710.81280242956</v>
      </c>
      <c r="BA30" s="288">
        <v>134101.12251786047</v>
      </c>
      <c r="BB30" s="288">
        <v>1747502.3233249392</v>
      </c>
      <c r="BC30" s="288">
        <v>145600.89456656843</v>
      </c>
      <c r="BD30" s="288">
        <v>49847.448973969455</v>
      </c>
      <c r="BE30" s="288">
        <v>80901.007439949259</v>
      </c>
      <c r="BF30" s="288">
        <v>196769.30770932458</v>
      </c>
      <c r="BG30" s="288" t="s">
        <v>28</v>
      </c>
      <c r="BH30" s="288">
        <v>81961.691213645157</v>
      </c>
      <c r="BI30" s="289">
        <v>2551394.6085486859</v>
      </c>
      <c r="BJ30" s="288">
        <v>135212.71531107521</v>
      </c>
      <c r="BK30" s="288">
        <v>152426.61834421728</v>
      </c>
      <c r="BL30" s="288">
        <v>1969491.0115872079</v>
      </c>
      <c r="BM30" s="288">
        <v>141756.41656544476</v>
      </c>
      <c r="BN30" s="288">
        <v>43492.968371973686</v>
      </c>
      <c r="BO30" s="288">
        <v>77988.941512488673</v>
      </c>
      <c r="BP30" s="288">
        <v>200303.19680512507</v>
      </c>
      <c r="BQ30" s="288" t="s">
        <v>28</v>
      </c>
      <c r="BR30" s="288">
        <v>82613.301128056351</v>
      </c>
      <c r="BS30" s="289">
        <v>2803285.1696255892</v>
      </c>
      <c r="BT30" s="288">
        <v>117934.43100380956</v>
      </c>
      <c r="BU30" s="288">
        <v>195647.17138429175</v>
      </c>
      <c r="BV30" s="288">
        <v>2069683.3453779011</v>
      </c>
      <c r="BW30" s="288">
        <v>151180.66589718661</v>
      </c>
      <c r="BX30" s="288">
        <v>34777.228337288965</v>
      </c>
      <c r="BY30" s="288">
        <v>72012.269513832536</v>
      </c>
      <c r="BZ30" s="288">
        <v>201429.01366396726</v>
      </c>
      <c r="CA30" s="288" t="s">
        <v>28</v>
      </c>
      <c r="CB30" s="288">
        <v>86364.236677481735</v>
      </c>
      <c r="CC30" s="289">
        <v>2929028.3618557593</v>
      </c>
      <c r="CD30" s="288">
        <v>68039.546665652757</v>
      </c>
      <c r="CE30" s="288">
        <v>120332.50370817972</v>
      </c>
      <c r="CF30" s="288">
        <v>2151690.3665011483</v>
      </c>
      <c r="CG30" s="288">
        <v>147634.11801882641</v>
      </c>
      <c r="CH30" s="288">
        <v>30486.037869561551</v>
      </c>
      <c r="CI30" s="288">
        <v>75342.503430233832</v>
      </c>
      <c r="CJ30" s="288">
        <v>182845.7545506726</v>
      </c>
      <c r="CK30" s="288" t="s">
        <v>28</v>
      </c>
      <c r="CL30" s="288">
        <v>93966.60597594823</v>
      </c>
      <c r="CM30" s="289">
        <v>2870337.4367202232</v>
      </c>
      <c r="CN30" s="288">
        <v>78049.813116803445</v>
      </c>
      <c r="CO30" s="288">
        <v>93933.121480091431</v>
      </c>
      <c r="CP30" s="288">
        <v>1946377</v>
      </c>
      <c r="CQ30" s="288">
        <v>177189</v>
      </c>
      <c r="CR30" s="288">
        <v>27224</v>
      </c>
      <c r="CS30" s="288">
        <v>66197</v>
      </c>
      <c r="CT30" s="288">
        <v>76457</v>
      </c>
      <c r="CU30" s="288" t="s">
        <v>28</v>
      </c>
      <c r="CV30" s="288">
        <v>116223.06540310514</v>
      </c>
      <c r="CW30" s="289">
        <v>2581650</v>
      </c>
      <c r="CX30" s="288">
        <v>100426.99100080854</v>
      </c>
      <c r="CY30" s="288">
        <v>83635.788524067772</v>
      </c>
      <c r="CZ30" s="288">
        <v>1778239.8032994184</v>
      </c>
      <c r="DA30" s="288">
        <v>214941.16341623318</v>
      </c>
      <c r="DB30" s="288">
        <v>26228.064655898819</v>
      </c>
      <c r="DC30" s="288">
        <v>73473.936979320599</v>
      </c>
      <c r="DD30" s="288">
        <v>92308.722126107648</v>
      </c>
      <c r="DE30" s="288" t="s">
        <v>28</v>
      </c>
      <c r="DF30" s="288">
        <v>116161.52999814492</v>
      </c>
      <c r="DG30" s="289">
        <v>2485416</v>
      </c>
      <c r="DH30" s="288">
        <v>103159.87063071496</v>
      </c>
      <c r="DI30" s="288">
        <v>89172.913807832956</v>
      </c>
      <c r="DJ30" s="288">
        <v>1783501.5797849691</v>
      </c>
      <c r="DK30" s="288">
        <v>210803.95165721807</v>
      </c>
      <c r="DL30" s="288">
        <v>27636.627630608848</v>
      </c>
      <c r="DM30" s="288">
        <v>63358.622389183518</v>
      </c>
      <c r="DN30" s="288">
        <v>107756.13747206339</v>
      </c>
      <c r="DO30" s="288">
        <v>2029.2379629629629</v>
      </c>
      <c r="DP30" s="288">
        <v>114239.84048732066</v>
      </c>
      <c r="DQ30" s="289">
        <v>2501658.7818228747</v>
      </c>
    </row>
    <row r="31" spans="1:121" ht="12.75" customHeight="1" x14ac:dyDescent="0.2">
      <c r="A31" s="24" t="s">
        <v>48</v>
      </c>
      <c r="B31" s="290">
        <v>18806.487350991942</v>
      </c>
      <c r="C31" s="290">
        <v>31450.210734104901</v>
      </c>
      <c r="D31" s="290">
        <v>102006.43939636218</v>
      </c>
      <c r="E31" s="290">
        <v>32305.922001503648</v>
      </c>
      <c r="F31" s="290">
        <v>4594.3619929130164</v>
      </c>
      <c r="G31" s="290">
        <v>5950.4146889746889</v>
      </c>
      <c r="H31" s="290">
        <v>5907.0279378153973</v>
      </c>
      <c r="I31" s="290" t="s">
        <v>28</v>
      </c>
      <c r="J31" s="290">
        <v>6271.2180629330833</v>
      </c>
      <c r="K31" s="291">
        <v>207292.08216559881</v>
      </c>
      <c r="L31" s="290">
        <v>12098.374294626188</v>
      </c>
      <c r="M31" s="290">
        <v>16226.450582785645</v>
      </c>
      <c r="N31" s="290">
        <v>130096.32129886777</v>
      </c>
      <c r="O31" s="290">
        <v>30154.182060162715</v>
      </c>
      <c r="P31" s="290">
        <v>5635.1929300190695</v>
      </c>
      <c r="Q31" s="290">
        <v>6444.8997448288674</v>
      </c>
      <c r="R31" s="290">
        <v>17014.262204612205</v>
      </c>
      <c r="S31" s="290" t="s">
        <v>28</v>
      </c>
      <c r="T31" s="290">
        <v>4037.8090528652638</v>
      </c>
      <c r="U31" s="291">
        <v>221707.49216876773</v>
      </c>
      <c r="V31" s="290">
        <v>12551.561298728651</v>
      </c>
      <c r="W31" s="290">
        <v>16117.732893006829</v>
      </c>
      <c r="X31" s="290">
        <v>134289.01916149189</v>
      </c>
      <c r="Y31" s="290">
        <v>21311.995060165496</v>
      </c>
      <c r="Z31" s="290">
        <v>5562.5188298403664</v>
      </c>
      <c r="AA31" s="290">
        <v>6045.5399200163392</v>
      </c>
      <c r="AB31" s="290">
        <v>8353.6312770866862</v>
      </c>
      <c r="AC31" s="290" t="s">
        <v>28</v>
      </c>
      <c r="AD31" s="290">
        <v>11914.228855074432</v>
      </c>
      <c r="AE31" s="291">
        <v>216146.22729541067</v>
      </c>
      <c r="AF31" s="290">
        <v>12379.103765627309</v>
      </c>
      <c r="AG31" s="290">
        <v>23447.106833157886</v>
      </c>
      <c r="AH31" s="290">
        <v>152794.85164756692</v>
      </c>
      <c r="AI31" s="290">
        <v>19966.117512289435</v>
      </c>
      <c r="AJ31" s="290">
        <v>5695.2377913285109</v>
      </c>
      <c r="AK31" s="290">
        <v>7464.5727314408505</v>
      </c>
      <c r="AL31" s="290">
        <v>14061.306369525286</v>
      </c>
      <c r="AM31" s="290" t="s">
        <v>28</v>
      </c>
      <c r="AN31" s="290">
        <v>4299.2995850582383</v>
      </c>
      <c r="AO31" s="291">
        <v>240107.59623599445</v>
      </c>
      <c r="AP31" s="290">
        <v>17804.796714610795</v>
      </c>
      <c r="AQ31" s="290">
        <v>35594.83516077845</v>
      </c>
      <c r="AR31" s="290">
        <v>120919.96060260879</v>
      </c>
      <c r="AS31" s="290">
        <v>22444.585503938455</v>
      </c>
      <c r="AT31" s="290">
        <v>5648.8703629812871</v>
      </c>
      <c r="AU31" s="290">
        <v>8184.2472237305792</v>
      </c>
      <c r="AV31" s="290">
        <v>21220.912112928243</v>
      </c>
      <c r="AW31" s="290" t="s">
        <v>28</v>
      </c>
      <c r="AX31" s="290">
        <v>7392.171620079549</v>
      </c>
      <c r="AY31" s="291">
        <v>239210.37930165615</v>
      </c>
      <c r="AZ31" s="290">
        <v>21299.758670955714</v>
      </c>
      <c r="BA31" s="290">
        <v>30253.309920662847</v>
      </c>
      <c r="BB31" s="290">
        <v>111156.17033099782</v>
      </c>
      <c r="BC31" s="290">
        <v>22315.306843145288</v>
      </c>
      <c r="BD31" s="290">
        <v>4805.0798184009627</v>
      </c>
      <c r="BE31" s="290">
        <v>5717.039411669969</v>
      </c>
      <c r="BF31" s="290">
        <v>14817.496683386222</v>
      </c>
      <c r="BG31" s="290" t="s">
        <v>28</v>
      </c>
      <c r="BH31" s="290">
        <v>4351.5240398824244</v>
      </c>
      <c r="BI31" s="291">
        <v>214715.68571910122</v>
      </c>
      <c r="BJ31" s="290">
        <v>4938.5543908485988</v>
      </c>
      <c r="BK31" s="290">
        <v>5694.2825418799066</v>
      </c>
      <c r="BL31" s="290">
        <v>154583.13593660813</v>
      </c>
      <c r="BM31" s="290">
        <v>20838.71097579502</v>
      </c>
      <c r="BN31" s="290">
        <v>4752.7524916103612</v>
      </c>
      <c r="BO31" s="290">
        <v>5451.4057586541576</v>
      </c>
      <c r="BP31" s="290">
        <v>24200.321519544821</v>
      </c>
      <c r="BQ31" s="290" t="s">
        <v>28</v>
      </c>
      <c r="BR31" s="290">
        <v>5890.3834053506744</v>
      </c>
      <c r="BS31" s="291">
        <v>226349.54702029165</v>
      </c>
      <c r="BT31" s="290">
        <v>8162.1759933691646</v>
      </c>
      <c r="BU31" s="290">
        <v>14176.026344795146</v>
      </c>
      <c r="BV31" s="290">
        <v>178169.27020974012</v>
      </c>
      <c r="BW31" s="290">
        <v>23476.439825802339</v>
      </c>
      <c r="BX31" s="290">
        <v>3449.6622723556616</v>
      </c>
      <c r="BY31" s="290">
        <v>4697.2009738844417</v>
      </c>
      <c r="BZ31" s="290">
        <v>11991.981855793005</v>
      </c>
      <c r="CA31" s="290" t="s">
        <v>28</v>
      </c>
      <c r="CB31" s="290">
        <v>6013.183179313839</v>
      </c>
      <c r="CC31" s="291">
        <v>250135.94065505371</v>
      </c>
      <c r="CD31" s="290">
        <v>2170.250892647131</v>
      </c>
      <c r="CE31" s="290">
        <v>4340.5017852942619</v>
      </c>
      <c r="CF31" s="290">
        <v>170601.2183885022</v>
      </c>
      <c r="CG31" s="290">
        <v>26373.515446843641</v>
      </c>
      <c r="CH31" s="290">
        <v>2665.3237716099907</v>
      </c>
      <c r="CI31" s="290">
        <v>4440.0230538813776</v>
      </c>
      <c r="CJ31" s="290">
        <v>17820.212422269204</v>
      </c>
      <c r="CK31" s="290" t="s">
        <v>28</v>
      </c>
      <c r="CL31" s="290">
        <v>10397.415526631372</v>
      </c>
      <c r="CM31" s="291">
        <v>238808.46128767915</v>
      </c>
      <c r="CN31" s="290">
        <v>6635.6855526671352</v>
      </c>
      <c r="CO31" s="290">
        <v>6838.7777468548256</v>
      </c>
      <c r="CP31" s="290">
        <v>170370</v>
      </c>
      <c r="CQ31" s="290">
        <v>25838</v>
      </c>
      <c r="CR31" s="290">
        <v>2979</v>
      </c>
      <c r="CS31" s="290">
        <v>5413</v>
      </c>
      <c r="CT31" s="290">
        <v>10646</v>
      </c>
      <c r="CU31" s="290" t="s">
        <v>28</v>
      </c>
      <c r="CV31" s="290">
        <v>9912.5367004780383</v>
      </c>
      <c r="CW31" s="291">
        <v>238633</v>
      </c>
      <c r="CX31" s="290">
        <v>7863.2045262444935</v>
      </c>
      <c r="CY31" s="290">
        <v>7629.6897784789262</v>
      </c>
      <c r="CZ31" s="290">
        <v>144830.71534367965</v>
      </c>
      <c r="DA31" s="290">
        <v>31542.385665529011</v>
      </c>
      <c r="DB31" s="290">
        <v>2465.1352192583454</v>
      </c>
      <c r="DC31" s="290">
        <v>4382.8144770408162</v>
      </c>
      <c r="DD31" s="290">
        <v>7314.4033882592048</v>
      </c>
      <c r="DE31" s="290" t="s">
        <v>28</v>
      </c>
      <c r="DF31" s="290">
        <v>9985.6516015095549</v>
      </c>
      <c r="DG31" s="291">
        <v>216014</v>
      </c>
      <c r="DH31" s="290">
        <v>4914.4014471982591</v>
      </c>
      <c r="DI31" s="290">
        <v>4768.4577405922537</v>
      </c>
      <c r="DJ31" s="290">
        <v>140369.69531193798</v>
      </c>
      <c r="DK31" s="290">
        <v>29376.021943573669</v>
      </c>
      <c r="DL31" s="290">
        <v>2078.070355005616</v>
      </c>
      <c r="DM31" s="290">
        <v>4894.8639913456855</v>
      </c>
      <c r="DN31" s="290">
        <v>9390.8347349166506</v>
      </c>
      <c r="DO31" s="290">
        <v>109</v>
      </c>
      <c r="DP31" s="290">
        <v>9795.6544754298811</v>
      </c>
      <c r="DQ31" s="291">
        <v>205697</v>
      </c>
    </row>
    <row r="32" spans="1:121" ht="12.75" customHeight="1" x14ac:dyDescent="0.2">
      <c r="A32" s="24" t="s">
        <v>49</v>
      </c>
      <c r="B32" s="290">
        <v>12866.545255294865</v>
      </c>
      <c r="C32" s="290">
        <v>19332.409352201303</v>
      </c>
      <c r="D32" s="290">
        <v>96983.168757416512</v>
      </c>
      <c r="E32" s="290">
        <v>24685.170036673859</v>
      </c>
      <c r="F32" s="290">
        <v>4345.8257328084583</v>
      </c>
      <c r="G32" s="290">
        <v>5001.5791289127537</v>
      </c>
      <c r="H32" s="290">
        <v>8229.4801212390557</v>
      </c>
      <c r="I32" s="290" t="s">
        <v>28</v>
      </c>
      <c r="J32" s="290">
        <v>5719.1486271960539</v>
      </c>
      <c r="K32" s="291">
        <v>177163.32701174286</v>
      </c>
      <c r="L32" s="290">
        <v>9087.3413328186052</v>
      </c>
      <c r="M32" s="290">
        <v>20816.723287605571</v>
      </c>
      <c r="N32" s="290">
        <v>115489.8371924423</v>
      </c>
      <c r="O32" s="290">
        <v>25549.09127306837</v>
      </c>
      <c r="P32" s="290">
        <v>5131.7889151902364</v>
      </c>
      <c r="Q32" s="290">
        <v>6363.3318975465463</v>
      </c>
      <c r="R32" s="290">
        <v>7789.4588334377459</v>
      </c>
      <c r="S32" s="290" t="s">
        <v>28</v>
      </c>
      <c r="T32" s="290">
        <v>2936.4446460850486</v>
      </c>
      <c r="U32" s="291">
        <v>193164.0173781944</v>
      </c>
      <c r="V32" s="290">
        <v>13180.281792868043</v>
      </c>
      <c r="W32" s="290">
        <v>19966.137681844652</v>
      </c>
      <c r="X32" s="290">
        <v>65144.013283156062</v>
      </c>
      <c r="Y32" s="290">
        <v>20433.222274393291</v>
      </c>
      <c r="Z32" s="290">
        <v>3964.1471786263264</v>
      </c>
      <c r="AA32" s="290">
        <v>5134.5669425183678</v>
      </c>
      <c r="AB32" s="290">
        <v>6491.5499353336345</v>
      </c>
      <c r="AC32" s="290" t="s">
        <v>28</v>
      </c>
      <c r="AD32" s="290">
        <v>7424.6606900511742</v>
      </c>
      <c r="AE32" s="291">
        <v>141738.57977879155</v>
      </c>
      <c r="AF32" s="290">
        <v>19367.361006391111</v>
      </c>
      <c r="AG32" s="290">
        <v>18215.690411054653</v>
      </c>
      <c r="AH32" s="290">
        <v>144889.71873567172</v>
      </c>
      <c r="AI32" s="290">
        <v>20793.469707476143</v>
      </c>
      <c r="AJ32" s="290">
        <v>5283.2294840769928</v>
      </c>
      <c r="AK32" s="290">
        <v>7143.7781407550556</v>
      </c>
      <c r="AL32" s="290">
        <v>15271.793002928673</v>
      </c>
      <c r="AM32" s="290" t="s">
        <v>28</v>
      </c>
      <c r="AN32" s="290">
        <v>3609.0962868916699</v>
      </c>
      <c r="AO32" s="291">
        <v>234574.13677524601</v>
      </c>
      <c r="AP32" s="290">
        <v>11153.061422619436</v>
      </c>
      <c r="AQ32" s="290">
        <v>20602.127284978706</v>
      </c>
      <c r="AR32" s="290">
        <v>112435.66894074739</v>
      </c>
      <c r="AS32" s="290">
        <v>21496.433345471942</v>
      </c>
      <c r="AT32" s="290">
        <v>5448.5644765479619</v>
      </c>
      <c r="AU32" s="290">
        <v>7810.8335474904679</v>
      </c>
      <c r="AV32" s="290">
        <v>13315.070062828168</v>
      </c>
      <c r="AW32" s="290" t="s">
        <v>28</v>
      </c>
      <c r="AX32" s="290">
        <v>4925.8534653004835</v>
      </c>
      <c r="AY32" s="291">
        <v>197187.61254598456</v>
      </c>
      <c r="AZ32" s="290">
        <v>9905.0204899211112</v>
      </c>
      <c r="BA32" s="290">
        <v>7459.0655356062043</v>
      </c>
      <c r="BB32" s="290">
        <v>143383.47230206995</v>
      </c>
      <c r="BC32" s="290">
        <v>22352.031593299558</v>
      </c>
      <c r="BD32" s="290">
        <v>4756.2634009396234</v>
      </c>
      <c r="BE32" s="290">
        <v>4811.1234452705812</v>
      </c>
      <c r="BF32" s="290">
        <v>18744.374831499692</v>
      </c>
      <c r="BG32" s="290" t="s">
        <v>28</v>
      </c>
      <c r="BH32" s="290">
        <v>4115.4861108353789</v>
      </c>
      <c r="BI32" s="291">
        <v>215526.8377094421</v>
      </c>
      <c r="BJ32" s="290">
        <v>10980.674746002109</v>
      </c>
      <c r="BK32" s="290">
        <v>8496.5220985458964</v>
      </c>
      <c r="BL32" s="290">
        <v>124478.27048114434</v>
      </c>
      <c r="BM32" s="290">
        <v>19789.692143322409</v>
      </c>
      <c r="BN32" s="290">
        <v>4099.1383305353002</v>
      </c>
      <c r="BO32" s="290">
        <v>3992.5350236709241</v>
      </c>
      <c r="BP32" s="290">
        <v>15163.849468395496</v>
      </c>
      <c r="BQ32" s="290" t="s">
        <v>28</v>
      </c>
      <c r="BR32" s="290">
        <v>5795.8003996040079</v>
      </c>
      <c r="BS32" s="291">
        <v>192796.4826912205</v>
      </c>
      <c r="BT32" s="290">
        <v>14253.924528466494</v>
      </c>
      <c r="BU32" s="290">
        <v>19018.143868144154</v>
      </c>
      <c r="BV32" s="290">
        <v>160725.35634961442</v>
      </c>
      <c r="BW32" s="290">
        <v>23487.53937686039</v>
      </c>
      <c r="BX32" s="290">
        <v>3264.0149968948576</v>
      </c>
      <c r="BY32" s="290">
        <v>3321.010014971273</v>
      </c>
      <c r="BZ32" s="290">
        <v>16426.827704307656</v>
      </c>
      <c r="CA32" s="290" t="s">
        <v>28</v>
      </c>
      <c r="CB32" s="290">
        <v>7263.9729544424463</v>
      </c>
      <c r="CC32" s="291">
        <v>247760.7897937017</v>
      </c>
      <c r="CD32" s="290">
        <v>1837.4195421110339</v>
      </c>
      <c r="CE32" s="290">
        <v>6984.9994806969071</v>
      </c>
      <c r="CF32" s="290">
        <v>177395.76810798945</v>
      </c>
      <c r="CG32" s="290">
        <v>24993.982077295099</v>
      </c>
      <c r="CH32" s="290">
        <v>2839.1897018041609</v>
      </c>
      <c r="CI32" s="290">
        <v>3867.3284549520768</v>
      </c>
      <c r="CJ32" s="290">
        <v>16815.12388569185</v>
      </c>
      <c r="CK32" s="290" t="s">
        <v>28</v>
      </c>
      <c r="CL32" s="290">
        <v>12102.815699917808</v>
      </c>
      <c r="CM32" s="291">
        <v>246836.62695045842</v>
      </c>
      <c r="CN32" s="290">
        <v>3873.7013702219106</v>
      </c>
      <c r="CO32" s="290">
        <v>4669.0327478953795</v>
      </c>
      <c r="CP32" s="290">
        <v>178442</v>
      </c>
      <c r="CQ32" s="290">
        <v>22884</v>
      </c>
      <c r="CR32" s="290">
        <v>3009</v>
      </c>
      <c r="CS32" s="290">
        <v>3565</v>
      </c>
      <c r="CT32" s="290">
        <v>4642</v>
      </c>
      <c r="CU32" s="290" t="s">
        <v>28</v>
      </c>
      <c r="CV32" s="290">
        <v>8329.2658818827113</v>
      </c>
      <c r="CW32" s="291">
        <v>229414</v>
      </c>
      <c r="CX32" s="290">
        <v>7570.6835928155533</v>
      </c>
      <c r="CY32" s="290">
        <v>6281.0798275564539</v>
      </c>
      <c r="CZ32" s="290">
        <v>154880.41990969685</v>
      </c>
      <c r="DA32" s="290">
        <v>30492.755395683453</v>
      </c>
      <c r="DB32" s="290">
        <v>2961.901023983648</v>
      </c>
      <c r="DC32" s="290">
        <v>4347.7881634872592</v>
      </c>
      <c r="DD32" s="290">
        <v>9695.1700020016287</v>
      </c>
      <c r="DE32" s="290" t="s">
        <v>28</v>
      </c>
      <c r="DF32" s="290">
        <v>9311.2020847751501</v>
      </c>
      <c r="DG32" s="291">
        <v>225541</v>
      </c>
      <c r="DH32" s="290">
        <v>7592.2446513053828</v>
      </c>
      <c r="DI32" s="290">
        <v>6299.5603101958613</v>
      </c>
      <c r="DJ32" s="290">
        <v>153623.9992731651</v>
      </c>
      <c r="DK32" s="290">
        <v>29661.405343511447</v>
      </c>
      <c r="DL32" s="290">
        <v>2871.5191506401684</v>
      </c>
      <c r="DM32" s="290">
        <v>4043.7722742512647</v>
      </c>
      <c r="DN32" s="290">
        <v>10251.444564246887</v>
      </c>
      <c r="DO32" s="290">
        <v>103</v>
      </c>
      <c r="DP32" s="290">
        <v>8544.6544326838884</v>
      </c>
      <c r="DQ32" s="291">
        <v>222991.6</v>
      </c>
    </row>
    <row r="33" spans="1:121" ht="12.75" customHeight="1" x14ac:dyDescent="0.2">
      <c r="A33" s="24" t="s">
        <v>50</v>
      </c>
      <c r="B33" s="290">
        <v>8909.4103582588759</v>
      </c>
      <c r="C33" s="290">
        <v>13774.459577962582</v>
      </c>
      <c r="D33" s="290">
        <v>119682.99797137672</v>
      </c>
      <c r="E33" s="290">
        <v>21091.000503573574</v>
      </c>
      <c r="F33" s="290">
        <v>5635.9964831103534</v>
      </c>
      <c r="G33" s="290">
        <v>8287.3971869671714</v>
      </c>
      <c r="H33" s="290">
        <v>5588.5418248184578</v>
      </c>
      <c r="I33" s="290" t="s">
        <v>28</v>
      </c>
      <c r="J33" s="290">
        <v>5984.1787405251844</v>
      </c>
      <c r="K33" s="291">
        <v>188953.98264659292</v>
      </c>
      <c r="L33" s="290">
        <v>11524.102329929341</v>
      </c>
      <c r="M33" s="290">
        <v>23712.476060535831</v>
      </c>
      <c r="N33" s="290">
        <v>112860.40995532865</v>
      </c>
      <c r="O33" s="290">
        <v>23778.257423909661</v>
      </c>
      <c r="P33" s="290">
        <v>5008.169147072269</v>
      </c>
      <c r="Q33" s="290">
        <v>11936.544947212238</v>
      </c>
      <c r="R33" s="290">
        <v>7739.1828324605531</v>
      </c>
      <c r="S33" s="290" t="s">
        <v>28</v>
      </c>
      <c r="T33" s="290">
        <v>4285.5825085935685</v>
      </c>
      <c r="U33" s="291">
        <v>200844.72520504214</v>
      </c>
      <c r="V33" s="290">
        <v>11992.953347283066</v>
      </c>
      <c r="W33" s="290">
        <v>20686.31400282112</v>
      </c>
      <c r="X33" s="290">
        <v>67932.542883323156</v>
      </c>
      <c r="Y33" s="290">
        <v>20661.689608345721</v>
      </c>
      <c r="Z33" s="290">
        <v>5628.8603578966658</v>
      </c>
      <c r="AA33" s="290">
        <v>9524.6107231541228</v>
      </c>
      <c r="AB33" s="290">
        <v>7194.9153148485402</v>
      </c>
      <c r="AC33" s="290" t="s">
        <v>28</v>
      </c>
      <c r="AD33" s="290">
        <v>13368.001878748859</v>
      </c>
      <c r="AE33" s="291">
        <v>156989.88811642124</v>
      </c>
      <c r="AF33" s="290">
        <v>13827.619416576412</v>
      </c>
      <c r="AG33" s="290">
        <v>24805.628075007015</v>
      </c>
      <c r="AH33" s="290">
        <v>128199.31489955538</v>
      </c>
      <c r="AI33" s="290">
        <v>16953.813850235096</v>
      </c>
      <c r="AJ33" s="290">
        <v>5691.4362153326038</v>
      </c>
      <c r="AK33" s="290">
        <v>9864.4055836801508</v>
      </c>
      <c r="AL33" s="290">
        <v>10956.859742314766</v>
      </c>
      <c r="AM33" s="290" t="s">
        <v>28</v>
      </c>
      <c r="AN33" s="290">
        <v>5913.697517921808</v>
      </c>
      <c r="AO33" s="291">
        <v>216212.77530062321</v>
      </c>
      <c r="AP33" s="290">
        <v>16899.437364113128</v>
      </c>
      <c r="AQ33" s="290">
        <v>24258.869764614006</v>
      </c>
      <c r="AR33" s="290">
        <v>119087.17360410544</v>
      </c>
      <c r="AS33" s="290">
        <v>20963.460322873067</v>
      </c>
      <c r="AT33" s="290">
        <v>7582.8197931900895</v>
      </c>
      <c r="AU33" s="290">
        <v>8068.9649101649447</v>
      </c>
      <c r="AV33" s="290">
        <v>10865.38008778412</v>
      </c>
      <c r="AW33" s="290" t="s">
        <v>28</v>
      </c>
      <c r="AX33" s="290">
        <v>4677.1114901883775</v>
      </c>
      <c r="AY33" s="291">
        <v>212403.21733703313</v>
      </c>
      <c r="AZ33" s="290">
        <v>8912.2445571877797</v>
      </c>
      <c r="BA33" s="290">
        <v>9710.9284005728023</v>
      </c>
      <c r="BB33" s="290">
        <v>157923.51239182521</v>
      </c>
      <c r="BC33" s="290">
        <v>23191.596089578637</v>
      </c>
      <c r="BD33" s="290">
        <v>6380.0846309807157</v>
      </c>
      <c r="BE33" s="290">
        <v>6692.9726008620801</v>
      </c>
      <c r="BF33" s="290">
        <v>12053.929869137481</v>
      </c>
      <c r="BG33" s="290" t="s">
        <v>28</v>
      </c>
      <c r="BH33" s="290">
        <v>7051.0420899505252</v>
      </c>
      <c r="BI33" s="291">
        <v>231916.31063009522</v>
      </c>
      <c r="BJ33" s="290">
        <v>11198.465812303828</v>
      </c>
      <c r="BK33" s="290">
        <v>12767.544172440406</v>
      </c>
      <c r="BL33" s="290">
        <v>159856.26431471552</v>
      </c>
      <c r="BM33" s="290">
        <v>18855.194529535082</v>
      </c>
      <c r="BN33" s="290">
        <v>4673.7810202243081</v>
      </c>
      <c r="BO33" s="290">
        <v>5405.9904393811257</v>
      </c>
      <c r="BP33" s="290">
        <v>12600.284260619283</v>
      </c>
      <c r="BQ33" s="290" t="s">
        <v>28</v>
      </c>
      <c r="BR33" s="290">
        <v>7197.1754307398342</v>
      </c>
      <c r="BS33" s="291">
        <v>232554.69997995938</v>
      </c>
      <c r="BT33" s="290">
        <v>13651.638447029349</v>
      </c>
      <c r="BU33" s="290">
        <v>14057.46750078084</v>
      </c>
      <c r="BV33" s="290">
        <v>178064.01657980721</v>
      </c>
      <c r="BW33" s="290">
        <v>21198.566699874493</v>
      </c>
      <c r="BX33" s="290">
        <v>4455.5687616940368</v>
      </c>
      <c r="BY33" s="290">
        <v>5452.3019460285577</v>
      </c>
      <c r="BZ33" s="290">
        <v>10648.370041485046</v>
      </c>
      <c r="CA33" s="290" t="s">
        <v>28</v>
      </c>
      <c r="CB33" s="290">
        <v>5936.3314343959473</v>
      </c>
      <c r="CC33" s="291">
        <v>253464.26141109553</v>
      </c>
      <c r="CD33" s="290">
        <v>3497.2281585591168</v>
      </c>
      <c r="CE33" s="290">
        <v>11989.240555864813</v>
      </c>
      <c r="CF33" s="290">
        <v>194108.7561362804</v>
      </c>
      <c r="CG33" s="290">
        <v>22632.129809040496</v>
      </c>
      <c r="CH33" s="290">
        <v>3943.2791774583634</v>
      </c>
      <c r="CI33" s="290">
        <v>5356.0718002071189</v>
      </c>
      <c r="CJ33" s="290">
        <v>15467.211831468612</v>
      </c>
      <c r="CK33" s="290" t="s">
        <v>28</v>
      </c>
      <c r="CL33" s="290">
        <v>8895.7768774167325</v>
      </c>
      <c r="CM33" s="291">
        <v>265889.69434629567</v>
      </c>
      <c r="CN33" s="290">
        <v>5968.944524003381</v>
      </c>
      <c r="CO33" s="290">
        <v>6232.9555317958384</v>
      </c>
      <c r="CP33" s="290">
        <v>169137</v>
      </c>
      <c r="CQ33" s="290">
        <v>23126</v>
      </c>
      <c r="CR33" s="290">
        <v>2847</v>
      </c>
      <c r="CS33" s="290">
        <v>5152</v>
      </c>
      <c r="CT33" s="290">
        <v>5089</v>
      </c>
      <c r="CU33" s="290" t="s">
        <v>28</v>
      </c>
      <c r="CV33" s="290">
        <v>9673.0999442007796</v>
      </c>
      <c r="CW33" s="291">
        <v>227226</v>
      </c>
      <c r="CX33" s="290">
        <v>6392.126783477981</v>
      </c>
      <c r="CY33" s="290">
        <v>6121.3737153011962</v>
      </c>
      <c r="CZ33" s="290">
        <v>154739.43821468094</v>
      </c>
      <c r="DA33" s="290">
        <v>32258.705035971223</v>
      </c>
      <c r="DB33" s="290">
        <v>2757.6682832944589</v>
      </c>
      <c r="DC33" s="290">
        <v>6174.5164318405959</v>
      </c>
      <c r="DD33" s="290">
        <v>7101.0838596933154</v>
      </c>
      <c r="DE33" s="290" t="s">
        <v>28</v>
      </c>
      <c r="DF33" s="290">
        <v>9906.0876757402948</v>
      </c>
      <c r="DG33" s="291">
        <v>225451</v>
      </c>
      <c r="DH33" s="290">
        <v>3641.467832553682</v>
      </c>
      <c r="DI33" s="290">
        <v>3487.2251803460667</v>
      </c>
      <c r="DJ33" s="290">
        <v>156235.94331794919</v>
      </c>
      <c r="DK33" s="290">
        <v>33480.645161290326</v>
      </c>
      <c r="DL33" s="290">
        <v>2785.8757340695765</v>
      </c>
      <c r="DM33" s="290">
        <v>4683.0871496924128</v>
      </c>
      <c r="DN33" s="290">
        <v>7991.5610111928927</v>
      </c>
      <c r="DO33" s="290">
        <v>108</v>
      </c>
      <c r="DP33" s="290">
        <v>9572.194612905847</v>
      </c>
      <c r="DQ33" s="291">
        <v>221986</v>
      </c>
    </row>
    <row r="34" spans="1:121" ht="12.75" customHeight="1" x14ac:dyDescent="0.2">
      <c r="A34" s="24" t="s">
        <v>51</v>
      </c>
      <c r="B34" s="290">
        <v>7790.0461650158459</v>
      </c>
      <c r="C34" s="290">
        <v>10330.803397330435</v>
      </c>
      <c r="D34" s="290">
        <v>95426.031447351459</v>
      </c>
      <c r="E34" s="290">
        <v>14689.193299453631</v>
      </c>
      <c r="F34" s="290">
        <v>4644.2303697721154</v>
      </c>
      <c r="G34" s="290">
        <v>7214.4165041156703</v>
      </c>
      <c r="H34" s="290">
        <v>6468.7195493509089</v>
      </c>
      <c r="I34" s="290" t="s">
        <v>28</v>
      </c>
      <c r="J34" s="290">
        <v>6260.4642810996538</v>
      </c>
      <c r="K34" s="291">
        <v>152823.90501348971</v>
      </c>
      <c r="L34" s="290">
        <v>22702.957206857121</v>
      </c>
      <c r="M34" s="290">
        <v>31927.242204873171</v>
      </c>
      <c r="N34" s="290">
        <v>81250.321630890379</v>
      </c>
      <c r="O34" s="290">
        <v>14777.891132673618</v>
      </c>
      <c r="P34" s="290">
        <v>4970.7860901682461</v>
      </c>
      <c r="Q34" s="290">
        <v>12784.323273335958</v>
      </c>
      <c r="R34" s="290">
        <v>8906.0555514370899</v>
      </c>
      <c r="S34" s="290" t="s">
        <v>28</v>
      </c>
      <c r="T34" s="290">
        <v>7420.719881479914</v>
      </c>
      <c r="U34" s="291">
        <v>184740.29697171552</v>
      </c>
      <c r="V34" s="290">
        <v>18195.818517391774</v>
      </c>
      <c r="W34" s="290">
        <v>26776.535311230073</v>
      </c>
      <c r="X34" s="290">
        <v>83952.552004734433</v>
      </c>
      <c r="Y34" s="290">
        <v>10314.907450223685</v>
      </c>
      <c r="Z34" s="290">
        <v>6152.6478830722654</v>
      </c>
      <c r="AA34" s="290">
        <v>11567.788199120299</v>
      </c>
      <c r="AB34" s="290">
        <v>7862.4407402520574</v>
      </c>
      <c r="AC34" s="290" t="s">
        <v>28</v>
      </c>
      <c r="AD34" s="290">
        <v>5814.2448488791633</v>
      </c>
      <c r="AE34" s="291">
        <v>170636.93495490376</v>
      </c>
      <c r="AF34" s="290">
        <v>10919.80342985075</v>
      </c>
      <c r="AG34" s="290">
        <v>24002.494240807024</v>
      </c>
      <c r="AH34" s="290">
        <v>106156.93810830072</v>
      </c>
      <c r="AI34" s="290">
        <v>9279.9116684719284</v>
      </c>
      <c r="AJ34" s="290">
        <v>6293.0335833933686</v>
      </c>
      <c r="AK34" s="290">
        <v>10087.760708487964</v>
      </c>
      <c r="AL34" s="290">
        <v>12822.473282822468</v>
      </c>
      <c r="AM34" s="290" t="s">
        <v>28</v>
      </c>
      <c r="AN34" s="290">
        <v>7500.7555724072336</v>
      </c>
      <c r="AO34" s="291">
        <v>187063.17059454147</v>
      </c>
      <c r="AP34" s="290">
        <v>12107.446605154662</v>
      </c>
      <c r="AQ34" s="290">
        <v>18565.644340780305</v>
      </c>
      <c r="AR34" s="290">
        <v>100413.01113497093</v>
      </c>
      <c r="AS34" s="290">
        <v>11953.534968478871</v>
      </c>
      <c r="AT34" s="290">
        <v>5009.2499341442626</v>
      </c>
      <c r="AU34" s="290">
        <v>8932.8812556584544</v>
      </c>
      <c r="AV34" s="290">
        <v>12729.144042071535</v>
      </c>
      <c r="AW34" s="290" t="s">
        <v>28</v>
      </c>
      <c r="AX34" s="290">
        <v>5347.0574055215902</v>
      </c>
      <c r="AY34" s="291">
        <v>175057.96968678062</v>
      </c>
      <c r="AZ34" s="290">
        <v>8943.2847347177612</v>
      </c>
      <c r="BA34" s="290">
        <v>9615.2353023083142</v>
      </c>
      <c r="BB34" s="290">
        <v>112402.97296248382</v>
      </c>
      <c r="BC34" s="290">
        <v>10808.916628052362</v>
      </c>
      <c r="BD34" s="290">
        <v>4316.0904963987241</v>
      </c>
      <c r="BE34" s="290">
        <v>5015.627409339093</v>
      </c>
      <c r="BF34" s="290">
        <v>14558.660421954726</v>
      </c>
      <c r="BG34" s="290" t="s">
        <v>28</v>
      </c>
      <c r="BH34" s="290">
        <v>6539.5250080790211</v>
      </c>
      <c r="BI34" s="291">
        <v>172200.3129633338</v>
      </c>
      <c r="BJ34" s="290">
        <v>7832.6218161060833</v>
      </c>
      <c r="BK34" s="290">
        <v>5291.6488031340441</v>
      </c>
      <c r="BL34" s="290">
        <v>124695.24285798088</v>
      </c>
      <c r="BM34" s="290">
        <v>12080.275039428823</v>
      </c>
      <c r="BN34" s="290">
        <v>4338.5742968327659</v>
      </c>
      <c r="BO34" s="290">
        <v>5572.2510413114633</v>
      </c>
      <c r="BP34" s="290">
        <v>14059.691482020187</v>
      </c>
      <c r="BQ34" s="290" t="s">
        <v>28</v>
      </c>
      <c r="BR34" s="290">
        <v>7065.5308723727985</v>
      </c>
      <c r="BS34" s="291">
        <v>180935.83620918702</v>
      </c>
      <c r="BT34" s="290">
        <v>10079.12664438397</v>
      </c>
      <c r="BU34" s="290">
        <v>15762.844676931323</v>
      </c>
      <c r="BV34" s="290">
        <v>140596.70575568502</v>
      </c>
      <c r="BW34" s="290">
        <v>11157.795376493117</v>
      </c>
      <c r="BX34" s="290">
        <v>2439.295234384309</v>
      </c>
      <c r="BY34" s="290">
        <v>4388.6070725779518</v>
      </c>
      <c r="BZ34" s="290">
        <v>12723.872689120211</v>
      </c>
      <c r="CA34" s="290" t="s">
        <v>28</v>
      </c>
      <c r="CB34" s="290">
        <v>6031.5205594282934</v>
      </c>
      <c r="CC34" s="291">
        <v>203179.76800900421</v>
      </c>
      <c r="CD34" s="290">
        <v>3249.8490068497676</v>
      </c>
      <c r="CE34" s="290">
        <v>9027.5374222013252</v>
      </c>
      <c r="CF34" s="290">
        <v>154019.72190744668</v>
      </c>
      <c r="CG34" s="290">
        <v>10154.577426675105</v>
      </c>
      <c r="CH34" s="290">
        <v>2335.9106517824225</v>
      </c>
      <c r="CI34" s="290">
        <v>5812.0427492764638</v>
      </c>
      <c r="CJ34" s="290">
        <v>12407.414467721126</v>
      </c>
      <c r="CK34" s="290" t="s">
        <v>28</v>
      </c>
      <c r="CL34" s="290">
        <v>10186.346448943919</v>
      </c>
      <c r="CM34" s="291">
        <v>207193.4000808968</v>
      </c>
      <c r="CN34" s="290">
        <v>9777.3911617320737</v>
      </c>
      <c r="CO34" s="290">
        <v>7106.9765236289495</v>
      </c>
      <c r="CP34" s="290">
        <v>141014</v>
      </c>
      <c r="CQ34" s="290">
        <v>10420</v>
      </c>
      <c r="CR34" s="290">
        <v>2064</v>
      </c>
      <c r="CS34" s="290">
        <v>4910</v>
      </c>
      <c r="CT34" s="290">
        <v>4630</v>
      </c>
      <c r="CU34" s="290" t="s">
        <v>28</v>
      </c>
      <c r="CV34" s="290">
        <v>8640.6323146389768</v>
      </c>
      <c r="CW34" s="291">
        <v>188563</v>
      </c>
      <c r="CX34" s="290">
        <v>6111.6165938239956</v>
      </c>
      <c r="CY34" s="290">
        <v>8408.029190708161</v>
      </c>
      <c r="CZ34" s="290">
        <v>129461.23001966586</v>
      </c>
      <c r="DA34" s="290">
        <v>15867.961165048544</v>
      </c>
      <c r="DB34" s="290">
        <v>2194.6510627698644</v>
      </c>
      <c r="DC34" s="290">
        <v>4857.4445583454271</v>
      </c>
      <c r="DD34" s="290">
        <v>6208.149806174396</v>
      </c>
      <c r="DE34" s="290" t="s">
        <v>28</v>
      </c>
      <c r="DF34" s="290">
        <v>10184.917603463744</v>
      </c>
      <c r="DG34" s="291">
        <v>183294</v>
      </c>
      <c r="DH34" s="290">
        <v>5306.677540981761</v>
      </c>
      <c r="DI34" s="290">
        <v>7300.6378893824613</v>
      </c>
      <c r="DJ34" s="290">
        <v>134483.58510513726</v>
      </c>
      <c r="DK34" s="290">
        <v>17713.177215189873</v>
      </c>
      <c r="DL34" s="290">
        <v>2367.0476443321722</v>
      </c>
      <c r="DM34" s="290">
        <v>6367.5139171174378</v>
      </c>
      <c r="DN34" s="290">
        <v>7356.6183659261496</v>
      </c>
      <c r="DO34" s="290">
        <v>135</v>
      </c>
      <c r="DP34" s="290">
        <v>10005.742321932892</v>
      </c>
      <c r="DQ34" s="291">
        <v>191036</v>
      </c>
    </row>
    <row r="35" spans="1:121" ht="12.75" customHeight="1" x14ac:dyDescent="0.2">
      <c r="A35" s="24" t="s">
        <v>52</v>
      </c>
      <c r="B35" s="290">
        <v>17181.280208492317</v>
      </c>
      <c r="C35" s="290">
        <v>18471.887332791768</v>
      </c>
      <c r="D35" s="290">
        <v>84533.604274964557</v>
      </c>
      <c r="E35" s="290">
        <v>4171.7993503852204</v>
      </c>
      <c r="F35" s="290">
        <v>5180.6960147713726</v>
      </c>
      <c r="G35" s="290">
        <v>9078.6636539788706</v>
      </c>
      <c r="H35" s="290">
        <v>8803.2278621266996</v>
      </c>
      <c r="I35" s="290" t="s">
        <v>28</v>
      </c>
      <c r="J35" s="290">
        <v>6829.3820552474099</v>
      </c>
      <c r="K35" s="291">
        <v>154250.54075275818</v>
      </c>
      <c r="L35" s="290">
        <v>12989.751641296296</v>
      </c>
      <c r="M35" s="290">
        <v>19445.684169215707</v>
      </c>
      <c r="N35" s="290">
        <v>96688.298891692481</v>
      </c>
      <c r="O35" s="290">
        <v>2840.8529512841765</v>
      </c>
      <c r="P35" s="290">
        <v>4003.4397675977425</v>
      </c>
      <c r="Q35" s="290">
        <v>14970.700958529997</v>
      </c>
      <c r="R35" s="290">
        <v>11854.802133495281</v>
      </c>
      <c r="S35" s="290" t="s">
        <v>28</v>
      </c>
      <c r="T35" s="290">
        <v>5734.31689233008</v>
      </c>
      <c r="U35" s="291">
        <v>168527.84740544175</v>
      </c>
      <c r="V35" s="290">
        <v>17026.228571816348</v>
      </c>
      <c r="W35" s="290">
        <v>21272.494232316483</v>
      </c>
      <c r="X35" s="290">
        <v>99002.688676889782</v>
      </c>
      <c r="Y35" s="290">
        <v>3054.3999879255898</v>
      </c>
      <c r="Z35" s="290">
        <v>4296.6150391306182</v>
      </c>
      <c r="AA35" s="290">
        <v>14910.157715578627</v>
      </c>
      <c r="AB35" s="290">
        <v>15414.11023988769</v>
      </c>
      <c r="AC35" s="290" t="s">
        <v>28</v>
      </c>
      <c r="AD35" s="290">
        <v>6829.0815656622353</v>
      </c>
      <c r="AE35" s="291">
        <v>181805.77602920737</v>
      </c>
      <c r="AF35" s="290">
        <v>15356.404868721136</v>
      </c>
      <c r="AG35" s="290">
        <v>20077.220469784308</v>
      </c>
      <c r="AH35" s="290">
        <v>133248.079528398</v>
      </c>
      <c r="AI35" s="290">
        <v>3837.9712229585252</v>
      </c>
      <c r="AJ35" s="290">
        <v>4495.2420887084108</v>
      </c>
      <c r="AK35" s="290">
        <v>12295.542966694447</v>
      </c>
      <c r="AL35" s="290">
        <v>16916.313424336244</v>
      </c>
      <c r="AM35" s="290" t="s">
        <v>28</v>
      </c>
      <c r="AN35" s="290">
        <v>7407.7144115527899</v>
      </c>
      <c r="AO35" s="291">
        <v>213634.4889811539</v>
      </c>
      <c r="AP35" s="290">
        <v>13721.290656440578</v>
      </c>
      <c r="AQ35" s="290">
        <v>21275.569042504296</v>
      </c>
      <c r="AR35" s="290">
        <v>119205.68217548518</v>
      </c>
      <c r="AS35" s="290">
        <v>5081.995773202887</v>
      </c>
      <c r="AT35" s="290">
        <v>4558.4580946313372</v>
      </c>
      <c r="AU35" s="290">
        <v>9847.9193304866985</v>
      </c>
      <c r="AV35" s="290">
        <v>15309.896890054777</v>
      </c>
      <c r="AW35" s="290" t="s">
        <v>28</v>
      </c>
      <c r="AX35" s="290">
        <v>5125.9437539588098</v>
      </c>
      <c r="AY35" s="291">
        <v>194126.75571676457</v>
      </c>
      <c r="AZ35" s="290">
        <v>7726.2143782494877</v>
      </c>
      <c r="BA35" s="290">
        <v>5655.8303690779458</v>
      </c>
      <c r="BB35" s="290">
        <v>134276.41545581745</v>
      </c>
      <c r="BC35" s="290">
        <v>4172.5172415317584</v>
      </c>
      <c r="BD35" s="290">
        <v>3690.0417986189505</v>
      </c>
      <c r="BE35" s="290">
        <v>7636.1671425059094</v>
      </c>
      <c r="BF35" s="290">
        <v>18467.127846014151</v>
      </c>
      <c r="BG35" s="290" t="s">
        <v>28</v>
      </c>
      <c r="BH35" s="290">
        <v>5915.3357592359343</v>
      </c>
      <c r="BI35" s="291">
        <v>187539.64999105156</v>
      </c>
      <c r="BJ35" s="290">
        <v>8223.3995466568267</v>
      </c>
      <c r="BK35" s="290">
        <v>10844.335493017528</v>
      </c>
      <c r="BL35" s="290">
        <v>160890.36482080451</v>
      </c>
      <c r="BM35" s="290">
        <v>4542.9309043612666</v>
      </c>
      <c r="BN35" s="290">
        <v>3200.3273057697675</v>
      </c>
      <c r="BO35" s="290">
        <v>6516.2358343176238</v>
      </c>
      <c r="BP35" s="290">
        <v>17534.165432534042</v>
      </c>
      <c r="BQ35" s="290" t="s">
        <v>28</v>
      </c>
      <c r="BR35" s="290">
        <v>6691.7546520930819</v>
      </c>
      <c r="BS35" s="291">
        <v>218443.51398955466</v>
      </c>
      <c r="BT35" s="290">
        <v>12241.048047485841</v>
      </c>
      <c r="BU35" s="290">
        <v>14241.760929521728</v>
      </c>
      <c r="BV35" s="290">
        <v>151944.31815325949</v>
      </c>
      <c r="BW35" s="290">
        <v>5127.2411278125073</v>
      </c>
      <c r="BX35" s="290">
        <v>2589.5531717078834</v>
      </c>
      <c r="BY35" s="290">
        <v>5776.4234472551589</v>
      </c>
      <c r="BZ35" s="290">
        <v>16103.615109614184</v>
      </c>
      <c r="CA35" s="290" t="s">
        <v>28</v>
      </c>
      <c r="CB35" s="290">
        <v>9168.1703899123713</v>
      </c>
      <c r="CC35" s="291">
        <v>217192.13037656917</v>
      </c>
      <c r="CD35" s="290">
        <v>9812.7269996542236</v>
      </c>
      <c r="CE35" s="290">
        <v>4906.0063357083218</v>
      </c>
      <c r="CF35" s="290">
        <v>165882.46358079716</v>
      </c>
      <c r="CG35" s="290">
        <v>4115.5591166864424</v>
      </c>
      <c r="CH35" s="290">
        <v>2391.5896943973989</v>
      </c>
      <c r="CI35" s="290">
        <v>6357.2292094746208</v>
      </c>
      <c r="CJ35" s="290">
        <v>17375.56935241905</v>
      </c>
      <c r="CK35" s="290" t="s">
        <v>28</v>
      </c>
      <c r="CL35" s="290">
        <v>7589.2183396945384</v>
      </c>
      <c r="CM35" s="291">
        <v>218430.36262883176</v>
      </c>
      <c r="CN35" s="290">
        <v>5598.5904263676248</v>
      </c>
      <c r="CO35" s="290">
        <v>7988.3169098652788</v>
      </c>
      <c r="CP35" s="290">
        <v>151247</v>
      </c>
      <c r="CQ35" s="290">
        <v>5662</v>
      </c>
      <c r="CR35" s="290">
        <v>2122</v>
      </c>
      <c r="CS35" s="290">
        <v>6266</v>
      </c>
      <c r="CT35" s="290">
        <v>6531</v>
      </c>
      <c r="CU35" s="290" t="s">
        <v>28</v>
      </c>
      <c r="CV35" s="290">
        <v>10140.092663767096</v>
      </c>
      <c r="CW35" s="291">
        <v>195555</v>
      </c>
      <c r="CX35" s="290">
        <v>8386.3272729851687</v>
      </c>
      <c r="CY35" s="290">
        <v>5877.5349191438499</v>
      </c>
      <c r="CZ35" s="290">
        <v>131401.48281691608</v>
      </c>
      <c r="DA35" s="290">
        <v>7399.6973684210525</v>
      </c>
      <c r="DB35" s="290">
        <v>1571.8323064229644</v>
      </c>
      <c r="DC35" s="290">
        <v>6387.219616368041</v>
      </c>
      <c r="DD35" s="290">
        <v>8052.593943381934</v>
      </c>
      <c r="DE35" s="290" t="s">
        <v>28</v>
      </c>
      <c r="DF35" s="290">
        <v>10124.311756360912</v>
      </c>
      <c r="DG35" s="291">
        <v>179201</v>
      </c>
      <c r="DH35" s="290">
        <v>6867.241853619219</v>
      </c>
      <c r="DI35" s="290">
        <v>4812.4238720782241</v>
      </c>
      <c r="DJ35" s="290">
        <v>138186.47067178536</v>
      </c>
      <c r="DK35" s="290">
        <v>7444.0568184418671</v>
      </c>
      <c r="DL35" s="290">
        <v>2192.5207103044513</v>
      </c>
      <c r="DM35" s="290">
        <v>6171.5076024668906</v>
      </c>
      <c r="DN35" s="290">
        <v>9725.5578167751391</v>
      </c>
      <c r="DO35" s="290">
        <v>133</v>
      </c>
      <c r="DP35" s="290">
        <v>10240.766110128461</v>
      </c>
      <c r="DQ35" s="291">
        <v>185773.54545559958</v>
      </c>
    </row>
    <row r="36" spans="1:121" ht="12.75" customHeight="1" x14ac:dyDescent="0.2">
      <c r="A36" s="24" t="s">
        <v>53</v>
      </c>
      <c r="B36" s="290">
        <v>12764.234743467465</v>
      </c>
      <c r="C36" s="290">
        <v>20809.634993929471</v>
      </c>
      <c r="D36" s="290">
        <v>114061.17732167494</v>
      </c>
      <c r="E36" s="290">
        <v>3853.5703809985334</v>
      </c>
      <c r="F36" s="290">
        <v>5807.3706988983686</v>
      </c>
      <c r="G36" s="290">
        <v>12316.173750582388</v>
      </c>
      <c r="H36" s="290">
        <v>10626.640207608463</v>
      </c>
      <c r="I36" s="290" t="s">
        <v>28</v>
      </c>
      <c r="J36" s="290">
        <v>7915.8211248745774</v>
      </c>
      <c r="K36" s="291">
        <v>188154.62322203422</v>
      </c>
      <c r="L36" s="290">
        <v>12307.837421531663</v>
      </c>
      <c r="M36" s="290">
        <v>18613.004518429992</v>
      </c>
      <c r="N36" s="290">
        <v>127904.40674714655</v>
      </c>
      <c r="O36" s="290">
        <v>2466.3604501261279</v>
      </c>
      <c r="P36" s="290">
        <v>2940.2929884033238</v>
      </c>
      <c r="Q36" s="290">
        <v>16556.377469986368</v>
      </c>
      <c r="R36" s="290">
        <v>13703.882145535608</v>
      </c>
      <c r="S36" s="290" t="s">
        <v>28</v>
      </c>
      <c r="T36" s="290">
        <v>7363.0087165017449</v>
      </c>
      <c r="U36" s="291">
        <v>201855.17045766136</v>
      </c>
      <c r="V36" s="290">
        <v>19321.75143871806</v>
      </c>
      <c r="W36" s="290">
        <v>26433.559888529468</v>
      </c>
      <c r="X36" s="290">
        <v>124041.94589339869</v>
      </c>
      <c r="Y36" s="290">
        <v>2881.2608856746724</v>
      </c>
      <c r="Z36" s="290">
        <v>3313.5753290191778</v>
      </c>
      <c r="AA36" s="290">
        <v>15880.757949881012</v>
      </c>
      <c r="AB36" s="290">
        <v>18530.791702690054</v>
      </c>
      <c r="AC36" s="290" t="s">
        <v>28</v>
      </c>
      <c r="AD36" s="290">
        <v>7817.69083507088</v>
      </c>
      <c r="AE36" s="291">
        <v>218221.33392298201</v>
      </c>
      <c r="AF36" s="290">
        <v>18891.279093185825</v>
      </c>
      <c r="AG36" s="290">
        <v>35189.617979438859</v>
      </c>
      <c r="AH36" s="290">
        <v>135535.99547386769</v>
      </c>
      <c r="AI36" s="290">
        <v>4015.6092542837187</v>
      </c>
      <c r="AJ36" s="290">
        <v>3240.9981010304191</v>
      </c>
      <c r="AK36" s="290">
        <v>13822.202353802557</v>
      </c>
      <c r="AL36" s="290">
        <v>19985.896326443086</v>
      </c>
      <c r="AM36" s="290" t="s">
        <v>28</v>
      </c>
      <c r="AN36" s="290">
        <v>9251.9703412758208</v>
      </c>
      <c r="AO36" s="291">
        <v>239933.56892332798</v>
      </c>
      <c r="AP36" s="290">
        <v>9303.8380373764794</v>
      </c>
      <c r="AQ36" s="290">
        <v>18617.798110695709</v>
      </c>
      <c r="AR36" s="290">
        <v>132520.74101387567</v>
      </c>
      <c r="AS36" s="290">
        <v>4063.1455987119457</v>
      </c>
      <c r="AT36" s="290">
        <v>3470.9340980345546</v>
      </c>
      <c r="AU36" s="290">
        <v>10714.574813426971</v>
      </c>
      <c r="AV36" s="290">
        <v>15905.063050438766</v>
      </c>
      <c r="AW36" s="290" t="s">
        <v>28</v>
      </c>
      <c r="AX36" s="290">
        <v>6513.4071250385414</v>
      </c>
      <c r="AY36" s="291">
        <v>201109.50184759861</v>
      </c>
      <c r="AZ36" s="290">
        <v>3786.587188750369</v>
      </c>
      <c r="BA36" s="290">
        <v>5912.5141981790994</v>
      </c>
      <c r="BB36" s="290">
        <v>146630.37605086542</v>
      </c>
      <c r="BC36" s="290">
        <v>3671.671816929228</v>
      </c>
      <c r="BD36" s="290">
        <v>2562.8588091229722</v>
      </c>
      <c r="BE36" s="290">
        <v>8673.5235679369725</v>
      </c>
      <c r="BF36" s="290">
        <v>18071.907373432507</v>
      </c>
      <c r="BG36" s="290" t="s">
        <v>28</v>
      </c>
      <c r="BH36" s="290">
        <v>7254.5644920921713</v>
      </c>
      <c r="BI36" s="291">
        <v>196564.00349730873</v>
      </c>
      <c r="BJ36" s="290">
        <v>6354.8045799302654</v>
      </c>
      <c r="BK36" s="290">
        <v>7252.7349738503017</v>
      </c>
      <c r="BL36" s="290">
        <v>171249.37754372455</v>
      </c>
      <c r="BM36" s="290">
        <v>3167.5300278441987</v>
      </c>
      <c r="BN36" s="290">
        <v>2996.818300188836</v>
      </c>
      <c r="BO36" s="290">
        <v>7695.0481873789413</v>
      </c>
      <c r="BP36" s="290">
        <v>19459.10805409561</v>
      </c>
      <c r="BQ36" s="290" t="s">
        <v>28</v>
      </c>
      <c r="BR36" s="290">
        <v>7111.3511319367681</v>
      </c>
      <c r="BS36" s="291">
        <v>225286.77279894947</v>
      </c>
      <c r="BT36" s="290">
        <v>7599.9350156427945</v>
      </c>
      <c r="BU36" s="290">
        <v>18005.081647007144</v>
      </c>
      <c r="BV36" s="290">
        <v>168215.57175320532</v>
      </c>
      <c r="BW36" s="290">
        <v>5591.2873639692962</v>
      </c>
      <c r="BX36" s="290">
        <v>2077.9463627714399</v>
      </c>
      <c r="BY36" s="290">
        <v>7576.9718138003182</v>
      </c>
      <c r="BZ36" s="290">
        <v>20599.195744324432</v>
      </c>
      <c r="CA36" s="290" t="s">
        <v>28</v>
      </c>
      <c r="CB36" s="290">
        <v>12048.97215631861</v>
      </c>
      <c r="CC36" s="291">
        <v>241714.96185703931</v>
      </c>
      <c r="CD36" s="290">
        <v>8604.799209266348</v>
      </c>
      <c r="CE36" s="290">
        <v>10950.816915510559</v>
      </c>
      <c r="CF36" s="290">
        <v>165911.44336558026</v>
      </c>
      <c r="CG36" s="290">
        <v>3764.6303122251484</v>
      </c>
      <c r="CH36" s="290">
        <v>1974.9435880328515</v>
      </c>
      <c r="CI36" s="290">
        <v>7581.5131128914018</v>
      </c>
      <c r="CJ36" s="290">
        <v>15509.959077536023</v>
      </c>
      <c r="CK36" s="290" t="s">
        <v>28</v>
      </c>
      <c r="CL36" s="290">
        <v>10279.314262331529</v>
      </c>
      <c r="CM36" s="291">
        <v>224577.41984337411</v>
      </c>
      <c r="CN36" s="290">
        <v>7793.4841540189555</v>
      </c>
      <c r="CO36" s="290">
        <v>13960.408380937894</v>
      </c>
      <c r="CP36" s="290">
        <v>146934</v>
      </c>
      <c r="CQ36" s="290">
        <v>3769</v>
      </c>
      <c r="CR36" s="290">
        <v>1505</v>
      </c>
      <c r="CS36" s="290">
        <v>7558</v>
      </c>
      <c r="CT36" s="290">
        <v>6807</v>
      </c>
      <c r="CU36" s="290" t="s">
        <v>28</v>
      </c>
      <c r="CV36" s="290">
        <v>9436.107465043151</v>
      </c>
      <c r="CW36" s="291">
        <v>197763</v>
      </c>
      <c r="CX36" s="290">
        <v>14048.097223758108</v>
      </c>
      <c r="CY36" s="290">
        <v>7842.436991812493</v>
      </c>
      <c r="CZ36" s="290">
        <v>140423.75214002395</v>
      </c>
      <c r="DA36" s="290">
        <v>6692.3137254901958</v>
      </c>
      <c r="DB36" s="290">
        <v>1455.6160167829025</v>
      </c>
      <c r="DC36" s="290">
        <v>7237.0072121449393</v>
      </c>
      <c r="DD36" s="290">
        <v>8154.4531176063347</v>
      </c>
      <c r="DE36" s="290" t="s">
        <v>28</v>
      </c>
      <c r="DF36" s="290">
        <v>9387.3235723810794</v>
      </c>
      <c r="DG36" s="291">
        <v>195241</v>
      </c>
      <c r="DH36" s="290">
        <v>11578.553506034783</v>
      </c>
      <c r="DI36" s="290">
        <v>6463.7989672964241</v>
      </c>
      <c r="DJ36" s="290">
        <v>143067.89211549348</v>
      </c>
      <c r="DK36" s="290">
        <v>6930.7810218978102</v>
      </c>
      <c r="DL36" s="290">
        <v>1985.960702242251</v>
      </c>
      <c r="DM36" s="290">
        <v>6217.7097156313675</v>
      </c>
      <c r="DN36" s="290">
        <v>11003.244026107408</v>
      </c>
      <c r="DO36" s="290">
        <v>248</v>
      </c>
      <c r="DP36" s="290">
        <v>9865.0599452964962</v>
      </c>
      <c r="DQ36" s="291">
        <v>197361</v>
      </c>
    </row>
    <row r="37" spans="1:121" ht="12.75" customHeight="1" x14ac:dyDescent="0.2">
      <c r="A37" s="24" t="s">
        <v>54</v>
      </c>
      <c r="B37" s="290">
        <v>12658.118481101017</v>
      </c>
      <c r="C37" s="290">
        <v>22185.841099139212</v>
      </c>
      <c r="D37" s="290">
        <v>114517.09214029195</v>
      </c>
      <c r="E37" s="290">
        <v>2545.3732976856782</v>
      </c>
      <c r="F37" s="290">
        <v>5920.1207319133409</v>
      </c>
      <c r="G37" s="290">
        <v>13272.220794948298</v>
      </c>
      <c r="H37" s="290">
        <v>14703.63530767422</v>
      </c>
      <c r="I37" s="290" t="s">
        <v>28</v>
      </c>
      <c r="J37" s="290">
        <v>7796.914557946161</v>
      </c>
      <c r="K37" s="291">
        <v>193599.31641069983</v>
      </c>
      <c r="L37" s="290">
        <v>18168.664614077425</v>
      </c>
      <c r="M37" s="290">
        <v>36163.674130290303</v>
      </c>
      <c r="N37" s="290">
        <v>126895.40674714655</v>
      </c>
      <c r="O37" s="290">
        <v>3784.6328698786047</v>
      </c>
      <c r="P37" s="290">
        <v>3246.0150871890633</v>
      </c>
      <c r="Q37" s="290">
        <v>13443.012555206216</v>
      </c>
      <c r="R37" s="290">
        <v>19979.392097785669</v>
      </c>
      <c r="S37" s="290" t="s">
        <v>28</v>
      </c>
      <c r="T37" s="290">
        <v>9188.6397939977833</v>
      </c>
      <c r="U37" s="291">
        <v>230869.43789557161</v>
      </c>
      <c r="V37" s="290">
        <v>22591.825707179771</v>
      </c>
      <c r="W37" s="290">
        <v>35763.046995848468</v>
      </c>
      <c r="X37" s="290">
        <v>136935.82913259906</v>
      </c>
      <c r="Y37" s="290">
        <v>3693.7751367716378</v>
      </c>
      <c r="Z37" s="290">
        <v>4418.5561646698898</v>
      </c>
      <c r="AA37" s="290">
        <v>15350.332721257775</v>
      </c>
      <c r="AB37" s="290">
        <v>21639.051485444739</v>
      </c>
      <c r="AC37" s="290" t="s">
        <v>28</v>
      </c>
      <c r="AD37" s="290">
        <v>6035.0491241925138</v>
      </c>
      <c r="AE37" s="291">
        <v>246427.46646796385</v>
      </c>
      <c r="AF37" s="290">
        <v>16030.29435712486</v>
      </c>
      <c r="AG37" s="290">
        <v>37732.621699371091</v>
      </c>
      <c r="AH37" s="290">
        <v>132254.75890079502</v>
      </c>
      <c r="AI37" s="290">
        <v>5324.4573439878377</v>
      </c>
      <c r="AJ37" s="290">
        <v>4420.8862156206105</v>
      </c>
      <c r="AK37" s="290">
        <v>14794.105754745164</v>
      </c>
      <c r="AL37" s="290">
        <v>23257.583238792846</v>
      </c>
      <c r="AM37" s="290" t="s">
        <v>28</v>
      </c>
      <c r="AN37" s="290">
        <v>7132.8057940063554</v>
      </c>
      <c r="AO37" s="291">
        <v>240947.51330444377</v>
      </c>
      <c r="AP37" s="290">
        <v>13898.845233068461</v>
      </c>
      <c r="AQ37" s="290">
        <v>20176.367440126105</v>
      </c>
      <c r="AR37" s="290">
        <v>137853.0514325164</v>
      </c>
      <c r="AS37" s="290">
        <v>5490.5811363770654</v>
      </c>
      <c r="AT37" s="290">
        <v>4705.5226312024261</v>
      </c>
      <c r="AU37" s="290">
        <v>10617.779467538359</v>
      </c>
      <c r="AV37" s="290">
        <v>24403.569839878597</v>
      </c>
      <c r="AW37" s="290" t="s">
        <v>28</v>
      </c>
      <c r="AX37" s="290">
        <v>6103.2758902858122</v>
      </c>
      <c r="AY37" s="291">
        <v>223248.99307099319</v>
      </c>
      <c r="AZ37" s="290">
        <v>8592.3613629136162</v>
      </c>
      <c r="BA37" s="290">
        <v>10923.260919804852</v>
      </c>
      <c r="BB37" s="290">
        <v>157548.5696123316</v>
      </c>
      <c r="BC37" s="290">
        <v>4843.4961978520823</v>
      </c>
      <c r="BD37" s="290">
        <v>3495.4675582206405</v>
      </c>
      <c r="BE37" s="290">
        <v>7856.2426218345772</v>
      </c>
      <c r="BF37" s="290">
        <v>22910.812350255226</v>
      </c>
      <c r="BG37" s="290" t="s">
        <v>28</v>
      </c>
      <c r="BH37" s="290">
        <v>6046.7532116741286</v>
      </c>
      <c r="BI37" s="291">
        <v>222216.9638348867</v>
      </c>
      <c r="BJ37" s="290">
        <v>11686.285134667361</v>
      </c>
      <c r="BK37" s="290">
        <v>25319.78104304427</v>
      </c>
      <c r="BL37" s="290">
        <v>193883.60696383333</v>
      </c>
      <c r="BM37" s="290">
        <v>5920.65121632522</v>
      </c>
      <c r="BN37" s="290">
        <v>3242.1768401916083</v>
      </c>
      <c r="BO37" s="290">
        <v>8776.7226120524356</v>
      </c>
      <c r="BP37" s="290">
        <v>20304.921772424284</v>
      </c>
      <c r="BQ37" s="290" t="s">
        <v>28</v>
      </c>
      <c r="BR37" s="290">
        <v>8078.4811505502093</v>
      </c>
      <c r="BS37" s="291">
        <v>277212.62673308875</v>
      </c>
      <c r="BT37" s="290">
        <v>12861.489266904531</v>
      </c>
      <c r="BU37" s="290">
        <v>22900.180744125071</v>
      </c>
      <c r="BV37" s="290">
        <v>195711.22691444494</v>
      </c>
      <c r="BW37" s="290">
        <v>6040.4268596313859</v>
      </c>
      <c r="BX37" s="290">
        <v>2087.5830133017362</v>
      </c>
      <c r="BY37" s="290">
        <v>7616.0762019958947</v>
      </c>
      <c r="BZ37" s="290">
        <v>22104.649100492941</v>
      </c>
      <c r="CA37" s="290" t="s">
        <v>28</v>
      </c>
      <c r="CB37" s="290">
        <v>8471.1168474536898</v>
      </c>
      <c r="CC37" s="291">
        <v>277792.7489483502</v>
      </c>
      <c r="CD37" s="290">
        <v>8896.4296788822721</v>
      </c>
      <c r="CE37" s="290">
        <v>11118.854081259125</v>
      </c>
      <c r="CF37" s="290">
        <v>198287.19579798842</v>
      </c>
      <c r="CG37" s="290">
        <v>3767.551617026973</v>
      </c>
      <c r="CH37" s="290">
        <v>2371.962590126047</v>
      </c>
      <c r="CI37" s="290">
        <v>7196.3136721000865</v>
      </c>
      <c r="CJ37" s="290">
        <v>19249.334297691621</v>
      </c>
      <c r="CK37" s="290" t="s">
        <v>28</v>
      </c>
      <c r="CL37" s="290">
        <v>8692.4635962257125</v>
      </c>
      <c r="CM37" s="291">
        <v>259580.10533130026</v>
      </c>
      <c r="CN37" s="290">
        <v>6394.7690730745499</v>
      </c>
      <c r="CO37" s="290">
        <v>11454.900786046464</v>
      </c>
      <c r="CP37" s="290">
        <v>183518</v>
      </c>
      <c r="CQ37" s="290">
        <v>4813</v>
      </c>
      <c r="CR37" s="290">
        <v>1998</v>
      </c>
      <c r="CS37" s="290">
        <v>6673</v>
      </c>
      <c r="CT37" s="290">
        <v>8745</v>
      </c>
      <c r="CU37" s="290" t="s">
        <v>28</v>
      </c>
      <c r="CV37" s="290">
        <v>10904.330140878987</v>
      </c>
      <c r="CW37" s="291">
        <v>234501</v>
      </c>
      <c r="CX37" s="290">
        <v>12609.38061094317</v>
      </c>
      <c r="CY37" s="290">
        <v>7039.2645617418075</v>
      </c>
      <c r="CZ37" s="290">
        <v>165547.83013775456</v>
      </c>
      <c r="DA37" s="290">
        <v>9237.8214285714294</v>
      </c>
      <c r="DB37" s="290">
        <v>1892.3372609709857</v>
      </c>
      <c r="DC37" s="290">
        <v>7222.922339300394</v>
      </c>
      <c r="DD37" s="290">
        <v>11280.367258114637</v>
      </c>
      <c r="DE37" s="290" t="s">
        <v>28</v>
      </c>
      <c r="DF37" s="290">
        <v>11040.076402603025</v>
      </c>
      <c r="DG37" s="291">
        <v>225870</v>
      </c>
      <c r="DH37" s="290">
        <v>16407.546272064155</v>
      </c>
      <c r="DI37" s="290">
        <v>15444.46911078351</v>
      </c>
      <c r="DJ37" s="290">
        <v>149619.51051027133</v>
      </c>
      <c r="DK37" s="290">
        <v>9769.2893730401229</v>
      </c>
      <c r="DL37" s="290">
        <v>2293.738982479807</v>
      </c>
      <c r="DM37" s="290">
        <v>5438.7852852065789</v>
      </c>
      <c r="DN37" s="290">
        <v>10884.307939075186</v>
      </c>
      <c r="DO37" s="290">
        <v>151</v>
      </c>
      <c r="DP37" s="290">
        <v>9573.6252555113424</v>
      </c>
      <c r="DQ37" s="291">
        <v>219582.27272843203</v>
      </c>
    </row>
    <row r="38" spans="1:121" ht="12.75" customHeight="1" x14ac:dyDescent="0.2">
      <c r="A38" s="24" t="s">
        <v>55</v>
      </c>
      <c r="B38" s="290">
        <v>13058.59205809965</v>
      </c>
      <c r="C38" s="290">
        <v>19219.070762970419</v>
      </c>
      <c r="D38" s="290">
        <v>132509.08591310831</v>
      </c>
      <c r="E38" s="290">
        <v>4533.8590337632668</v>
      </c>
      <c r="F38" s="290">
        <v>4276.9748908285237</v>
      </c>
      <c r="G38" s="290">
        <v>12507.404258100756</v>
      </c>
      <c r="H38" s="290">
        <v>11599.94322537454</v>
      </c>
      <c r="I38" s="290" t="s">
        <v>28</v>
      </c>
      <c r="J38" s="290">
        <v>6998.2544809235897</v>
      </c>
      <c r="K38" s="291">
        <v>204703.18462316901</v>
      </c>
      <c r="L38" s="290">
        <v>15415.047423007236</v>
      </c>
      <c r="M38" s="290">
        <v>27332.563077769137</v>
      </c>
      <c r="N38" s="290">
        <v>144784.37608926446</v>
      </c>
      <c r="O38" s="290">
        <v>4281.3404631303729</v>
      </c>
      <c r="P38" s="290">
        <v>4121.0074600597391</v>
      </c>
      <c r="Q38" s="290">
        <v>16950.540879983113</v>
      </c>
      <c r="R38" s="290">
        <v>16009.244010434937</v>
      </c>
      <c r="S38" s="290" t="s">
        <v>28</v>
      </c>
      <c r="T38" s="290">
        <v>15878.555699188533</v>
      </c>
      <c r="U38" s="291">
        <v>244772.67510283753</v>
      </c>
      <c r="V38" s="290">
        <v>23748.663820325797</v>
      </c>
      <c r="W38" s="290">
        <v>38165.7993089191</v>
      </c>
      <c r="X38" s="290">
        <v>145555.61780893302</v>
      </c>
      <c r="Y38" s="290">
        <v>4629.1544869204872</v>
      </c>
      <c r="Z38" s="290">
        <v>4646.8808775640491</v>
      </c>
      <c r="AA38" s="290">
        <v>14010.398162707797</v>
      </c>
      <c r="AB38" s="290">
        <v>16907.448388958379</v>
      </c>
      <c r="AC38" s="290" t="s">
        <v>28</v>
      </c>
      <c r="AD38" s="290">
        <v>5937.576350604073</v>
      </c>
      <c r="AE38" s="291">
        <v>253601.53920493269</v>
      </c>
      <c r="AF38" s="290">
        <v>19201.029088313087</v>
      </c>
      <c r="AG38" s="290">
        <v>21546.909802663973</v>
      </c>
      <c r="AH38" s="290">
        <v>159054.45009874617</v>
      </c>
      <c r="AI38" s="290">
        <v>4738.7793874954486</v>
      </c>
      <c r="AJ38" s="290">
        <v>5069.7218683949022</v>
      </c>
      <c r="AK38" s="290">
        <v>14848.885223714231</v>
      </c>
      <c r="AL38" s="290">
        <v>17048.599923669743</v>
      </c>
      <c r="AM38" s="290" t="s">
        <v>28</v>
      </c>
      <c r="AN38" s="290">
        <v>6084.9610446779388</v>
      </c>
      <c r="AO38" s="291">
        <v>247593.33643767549</v>
      </c>
      <c r="AP38" s="290">
        <v>9410.9350944569032</v>
      </c>
      <c r="AQ38" s="290">
        <v>14401.007533654816</v>
      </c>
      <c r="AR38" s="290">
        <v>173139.41256049077</v>
      </c>
      <c r="AS38" s="290">
        <v>5456.0139486130383</v>
      </c>
      <c r="AT38" s="290">
        <v>4342.4401402291414</v>
      </c>
      <c r="AU38" s="290">
        <v>10428.42152245682</v>
      </c>
      <c r="AV38" s="290">
        <v>18194.967722611273</v>
      </c>
      <c r="AW38" s="290" t="s">
        <v>28</v>
      </c>
      <c r="AX38" s="290">
        <v>5465.8891180503297</v>
      </c>
      <c r="AY38" s="291">
        <v>240839.08764056314</v>
      </c>
      <c r="AZ38" s="290">
        <v>11263.384682299686</v>
      </c>
      <c r="BA38" s="290">
        <v>14338.630015254841</v>
      </c>
      <c r="BB38" s="290">
        <v>181753.67082501188</v>
      </c>
      <c r="BC38" s="290">
        <v>4866.7443066589494</v>
      </c>
      <c r="BD38" s="290">
        <v>3199.3539519973506</v>
      </c>
      <c r="BE38" s="290">
        <v>7546.5347911007912</v>
      </c>
      <c r="BF38" s="290">
        <v>18761.005355671674</v>
      </c>
      <c r="BG38" s="290" t="s">
        <v>28</v>
      </c>
      <c r="BH38" s="290">
        <v>8236.8314451142905</v>
      </c>
      <c r="BI38" s="291">
        <v>249966.15537310945</v>
      </c>
      <c r="BJ38" s="290">
        <v>22656.453322146146</v>
      </c>
      <c r="BK38" s="290">
        <v>16650.39991390389</v>
      </c>
      <c r="BL38" s="290">
        <v>199088.12100252471</v>
      </c>
      <c r="BM38" s="290">
        <v>5199.9100965789621</v>
      </c>
      <c r="BN38" s="290">
        <v>2959.5666800743079</v>
      </c>
      <c r="BO38" s="290">
        <v>7816.9701158311673</v>
      </c>
      <c r="BP38" s="290">
        <v>18629.923412440847</v>
      </c>
      <c r="BQ38" s="290" t="s">
        <v>28</v>
      </c>
      <c r="BR38" s="290">
        <v>8310.7974336910738</v>
      </c>
      <c r="BS38" s="291">
        <v>281312.14197719115</v>
      </c>
      <c r="BT38" s="290">
        <v>13235.892556915886</v>
      </c>
      <c r="BU38" s="290">
        <v>15501.1687378033</v>
      </c>
      <c r="BV38" s="290">
        <v>198084.54171921514</v>
      </c>
      <c r="BW38" s="290">
        <v>5678.2538050945168</v>
      </c>
      <c r="BX38" s="290">
        <v>2865.814639531769</v>
      </c>
      <c r="BY38" s="290">
        <v>7942.0539565139761</v>
      </c>
      <c r="BZ38" s="290">
        <v>20079.549877327991</v>
      </c>
      <c r="CA38" s="290" t="s">
        <v>28</v>
      </c>
      <c r="CB38" s="290">
        <v>6464.7380811613284</v>
      </c>
      <c r="CC38" s="291">
        <v>269852.01337356394</v>
      </c>
      <c r="CD38" s="290">
        <v>4168.062743565697</v>
      </c>
      <c r="CE38" s="290">
        <v>19054.54738641089</v>
      </c>
      <c r="CF38" s="290">
        <v>196779.88431587294</v>
      </c>
      <c r="CG38" s="290">
        <v>3434.7907742750799</v>
      </c>
      <c r="CH38" s="290">
        <v>2501.1649750201559</v>
      </c>
      <c r="CI38" s="290">
        <v>7761.7548354343562</v>
      </c>
      <c r="CJ38" s="290">
        <v>18933.317707777082</v>
      </c>
      <c r="CK38" s="290" t="s">
        <v>28</v>
      </c>
      <c r="CL38" s="290">
        <v>7028.6174251204739</v>
      </c>
      <c r="CM38" s="291">
        <v>259662.14016347667</v>
      </c>
      <c r="CN38" s="290">
        <v>9285.9469608968757</v>
      </c>
      <c r="CO38" s="290">
        <v>13249.600610625868</v>
      </c>
      <c r="CP38" s="290">
        <v>178482</v>
      </c>
      <c r="CQ38" s="290">
        <v>6583</v>
      </c>
      <c r="CR38" s="290">
        <v>2285</v>
      </c>
      <c r="CS38" s="290">
        <v>5259</v>
      </c>
      <c r="CT38" s="290">
        <v>7508</v>
      </c>
      <c r="CU38" s="290" t="s">
        <v>28</v>
      </c>
      <c r="CV38" s="290">
        <v>11036.452428477256</v>
      </c>
      <c r="CW38" s="291">
        <v>233689</v>
      </c>
      <c r="CX38" s="290">
        <v>8889.5018287834155</v>
      </c>
      <c r="CY38" s="290">
        <v>6230.183453581044</v>
      </c>
      <c r="CZ38" s="290">
        <v>178043.74242985551</v>
      </c>
      <c r="DA38" s="290">
        <v>9523.4277456647396</v>
      </c>
      <c r="DB38" s="290">
        <v>2447.4455178185244</v>
      </c>
      <c r="DC38" s="290">
        <v>7219.4408640990605</v>
      </c>
      <c r="DD38" s="290">
        <v>7897.2572504394429</v>
      </c>
      <c r="DE38" s="290" t="s">
        <v>28</v>
      </c>
      <c r="DF38" s="290">
        <v>10173.000909758262</v>
      </c>
      <c r="DG38" s="291">
        <v>230424</v>
      </c>
      <c r="DH38" s="290">
        <v>12395.579501759234</v>
      </c>
      <c r="DI38" s="290">
        <v>10333.627116407004</v>
      </c>
      <c r="DJ38" s="290">
        <v>172882.01374358329</v>
      </c>
      <c r="DK38" s="290">
        <v>9767.4631356495429</v>
      </c>
      <c r="DL38" s="290">
        <v>2542.7559118095269</v>
      </c>
      <c r="DM38" s="290">
        <v>5119.4406436830905</v>
      </c>
      <c r="DN38" s="290">
        <v>9392.3933297947588</v>
      </c>
      <c r="DO38" s="290">
        <v>166</v>
      </c>
      <c r="DP38" s="290">
        <v>9658.9084363852144</v>
      </c>
      <c r="DQ38" s="291">
        <v>232258.18181907167</v>
      </c>
    </row>
    <row r="39" spans="1:121" ht="12.75" customHeight="1" x14ac:dyDescent="0.2">
      <c r="A39" s="24" t="s">
        <v>56</v>
      </c>
      <c r="B39" s="290">
        <v>10289.606566200417</v>
      </c>
      <c r="C39" s="290">
        <v>13963.803320226896</v>
      </c>
      <c r="D39" s="290">
        <v>109073.54050632911</v>
      </c>
      <c r="E39" s="290">
        <v>5220.4998242674474</v>
      </c>
      <c r="F39" s="290">
        <v>3846.5872704439939</v>
      </c>
      <c r="G39" s="290">
        <v>12374.022606606606</v>
      </c>
      <c r="H39" s="290">
        <v>8989.3024682524156</v>
      </c>
      <c r="I39" s="290" t="s">
        <v>28</v>
      </c>
      <c r="J39" s="290">
        <v>4931.1200282327763</v>
      </c>
      <c r="K39" s="291">
        <v>168688.48259055967</v>
      </c>
      <c r="L39" s="290">
        <v>13184.000977882306</v>
      </c>
      <c r="M39" s="290">
        <v>20567.765423971505</v>
      </c>
      <c r="N39" s="290">
        <v>96670.703285694501</v>
      </c>
      <c r="O39" s="290">
        <v>4430.7941299430968</v>
      </c>
      <c r="P39" s="290">
        <v>2856.1843310615268</v>
      </c>
      <c r="Q39" s="290">
        <v>18108.956510078802</v>
      </c>
      <c r="R39" s="290">
        <v>10782.20628241849</v>
      </c>
      <c r="S39" s="290" t="s">
        <v>28</v>
      </c>
      <c r="T39" s="290">
        <v>9199.5127496109581</v>
      </c>
      <c r="U39" s="291">
        <v>175800.12369066119</v>
      </c>
      <c r="V39" s="290">
        <v>21592.16364273951</v>
      </c>
      <c r="W39" s="290">
        <v>21436.754018041869</v>
      </c>
      <c r="X39" s="290">
        <v>135921.02204597596</v>
      </c>
      <c r="Y39" s="290">
        <v>4403.8814397074702</v>
      </c>
      <c r="Z39" s="290">
        <v>2987.7369937927256</v>
      </c>
      <c r="AA39" s="290">
        <v>14733.675785092402</v>
      </c>
      <c r="AB39" s="290">
        <v>14004.411231727136</v>
      </c>
      <c r="AC39" s="290" t="s">
        <v>28</v>
      </c>
      <c r="AD39" s="290">
        <v>4792.6038029456604</v>
      </c>
      <c r="AE39" s="291">
        <v>219872.24896002276</v>
      </c>
      <c r="AF39" s="290">
        <v>18350.701518071201</v>
      </c>
      <c r="AG39" s="290">
        <v>21725.253794183987</v>
      </c>
      <c r="AH39" s="290">
        <v>145460.42041956447</v>
      </c>
      <c r="AI39" s="290">
        <v>4694.8155249808487</v>
      </c>
      <c r="AJ39" s="290">
        <v>2944.3608995321752</v>
      </c>
      <c r="AK39" s="290">
        <v>15761.994519107942</v>
      </c>
      <c r="AL39" s="290">
        <v>13970.487302169673</v>
      </c>
      <c r="AM39" s="290" t="s">
        <v>28</v>
      </c>
      <c r="AN39" s="290">
        <v>4521.4379272038195</v>
      </c>
      <c r="AO39" s="291">
        <v>227429.47190481413</v>
      </c>
      <c r="AP39" s="290">
        <v>8641.5165514712517</v>
      </c>
      <c r="AQ39" s="290">
        <v>9505.6682066183766</v>
      </c>
      <c r="AR39" s="290">
        <v>143323.97477907361</v>
      </c>
      <c r="AS39" s="290">
        <v>9062.4642631871811</v>
      </c>
      <c r="AT39" s="290">
        <v>2706.2655583713104</v>
      </c>
      <c r="AU39" s="290">
        <v>10497.976860475143</v>
      </c>
      <c r="AV39" s="290">
        <v>14787.093968953517</v>
      </c>
      <c r="AW39" s="290" t="s">
        <v>28</v>
      </c>
      <c r="AX39" s="290">
        <v>4963.5954087876689</v>
      </c>
      <c r="AY39" s="291">
        <v>203488.55559693807</v>
      </c>
      <c r="AZ39" s="290">
        <v>5102.2503692390092</v>
      </c>
      <c r="BA39" s="290">
        <v>5364.4834488514862</v>
      </c>
      <c r="BB39" s="290">
        <v>168539.39158202443</v>
      </c>
      <c r="BC39" s="290">
        <v>4601.799494384074</v>
      </c>
      <c r="BD39" s="290">
        <v>2983.7533156969776</v>
      </c>
      <c r="BE39" s="290">
        <v>8865.4321518043471</v>
      </c>
      <c r="BF39" s="290">
        <v>14151.012974273546</v>
      </c>
      <c r="BG39" s="290" t="s">
        <v>28</v>
      </c>
      <c r="BH39" s="290">
        <v>7249.2390347882356</v>
      </c>
      <c r="BI39" s="291">
        <v>216857.36237106213</v>
      </c>
      <c r="BJ39" s="290">
        <v>19551.889933262035</v>
      </c>
      <c r="BK39" s="290">
        <v>18785.282173907905</v>
      </c>
      <c r="BL39" s="290">
        <v>178642.44246107101</v>
      </c>
      <c r="BM39" s="290">
        <v>3990.0674464178815</v>
      </c>
      <c r="BN39" s="290">
        <v>2528.3648465320339</v>
      </c>
      <c r="BO39" s="290">
        <v>8904.5491703472508</v>
      </c>
      <c r="BP39" s="290">
        <v>13176.433888226329</v>
      </c>
      <c r="BQ39" s="290" t="s">
        <v>28</v>
      </c>
      <c r="BR39" s="290">
        <v>5020.5704866605893</v>
      </c>
      <c r="BS39" s="291">
        <v>250599.60040642502</v>
      </c>
      <c r="BT39" s="290">
        <v>3084.5479564383204</v>
      </c>
      <c r="BU39" s="290">
        <v>22394.398329502037</v>
      </c>
      <c r="BV39" s="290">
        <v>185197.66019577687</v>
      </c>
      <c r="BW39" s="290">
        <v>4840.3835155369325</v>
      </c>
      <c r="BX39" s="290">
        <v>2456.1878013307833</v>
      </c>
      <c r="BY39" s="290">
        <v>8037.0825130725116</v>
      </c>
      <c r="BZ39" s="290">
        <v>15215.064344290087</v>
      </c>
      <c r="CA39" s="290" t="s">
        <v>28</v>
      </c>
      <c r="CB39" s="290">
        <v>4489.6770120379852</v>
      </c>
      <c r="CC39" s="291">
        <v>245715.00166798552</v>
      </c>
      <c r="CD39" s="290">
        <v>4216.7092997631789</v>
      </c>
      <c r="CE39" s="290">
        <v>6851.318611066954</v>
      </c>
      <c r="CF39" s="290">
        <v>212946.41949157492</v>
      </c>
      <c r="CG39" s="290">
        <v>4645.67398866044</v>
      </c>
      <c r="CH39" s="290">
        <v>1717.6418895904155</v>
      </c>
      <c r="CI39" s="290">
        <v>8552.9065620804104</v>
      </c>
      <c r="CJ39" s="290">
        <v>13921.955157694651</v>
      </c>
      <c r="CK39" s="290" t="s">
        <v>28</v>
      </c>
      <c r="CL39" s="290">
        <v>5104.7778407472779</v>
      </c>
      <c r="CM39" s="291">
        <v>257957.40284117823</v>
      </c>
      <c r="CN39" s="290">
        <v>5971.1378312292909</v>
      </c>
      <c r="CO39" s="290">
        <v>4340.2923831045282</v>
      </c>
      <c r="CP39" s="290">
        <v>178962</v>
      </c>
      <c r="CQ39" s="290">
        <v>4753</v>
      </c>
      <c r="CR39" s="290">
        <v>1561</v>
      </c>
      <c r="CS39" s="290">
        <v>6823</v>
      </c>
      <c r="CT39" s="290">
        <v>4780</v>
      </c>
      <c r="CU39" s="290" t="s">
        <v>28</v>
      </c>
      <c r="CV39" s="290">
        <v>8881.5697856661809</v>
      </c>
      <c r="CW39" s="291">
        <v>216072</v>
      </c>
      <c r="CX39" s="290">
        <v>3852.3387122627287</v>
      </c>
      <c r="CY39" s="290">
        <v>5299.8377512640318</v>
      </c>
      <c r="CZ39" s="290">
        <v>169950.27979779523</v>
      </c>
      <c r="DA39" s="290">
        <v>7596.8368794326243</v>
      </c>
      <c r="DB39" s="290">
        <v>1745.6525343335716</v>
      </c>
      <c r="DC39" s="290">
        <v>8085.7409900106841</v>
      </c>
      <c r="DD39" s="290">
        <v>6273.0658705635087</v>
      </c>
      <c r="DE39" s="290" t="s">
        <v>28</v>
      </c>
      <c r="DF39" s="290">
        <v>8507.2474643376227</v>
      </c>
      <c r="DG39" s="291">
        <v>211311</v>
      </c>
      <c r="DH39" s="290">
        <v>9260.553477567255</v>
      </c>
      <c r="DI39" s="290">
        <v>8061.9804797894776</v>
      </c>
      <c r="DJ39" s="290">
        <v>154757.85019803781</v>
      </c>
      <c r="DK39" s="290">
        <v>9658.7857142857138</v>
      </c>
      <c r="DL39" s="290">
        <v>1604.5745368675496</v>
      </c>
      <c r="DM39" s="290">
        <v>6098.5382949322302</v>
      </c>
      <c r="DN39" s="290">
        <v>8750.2048140621628</v>
      </c>
      <c r="DO39" s="290">
        <v>157</v>
      </c>
      <c r="DP39" s="290">
        <v>8602.5124844578113</v>
      </c>
      <c r="DQ39" s="291">
        <v>206952</v>
      </c>
    </row>
    <row r="40" spans="1:121" ht="12.75" customHeight="1" x14ac:dyDescent="0.2">
      <c r="A40" s="24" t="s">
        <v>57</v>
      </c>
      <c r="B40" s="290">
        <v>11587.284709555319</v>
      </c>
      <c r="C40" s="290">
        <v>17029.285373571227</v>
      </c>
      <c r="D40" s="290">
        <v>81618.861023206759</v>
      </c>
      <c r="E40" s="290">
        <v>7738.2549018732416</v>
      </c>
      <c r="F40" s="290">
        <v>3685.1341702896725</v>
      </c>
      <c r="G40" s="290">
        <v>10063.984720881701</v>
      </c>
      <c r="H40" s="290">
        <v>7276.949718442791</v>
      </c>
      <c r="I40" s="290" t="s">
        <v>28</v>
      </c>
      <c r="J40" s="290">
        <v>6092.336241524049</v>
      </c>
      <c r="K40" s="291">
        <v>145092.09085934478</v>
      </c>
      <c r="L40" s="290">
        <v>11365.943086189263</v>
      </c>
      <c r="M40" s="290">
        <v>17513.08669792518</v>
      </c>
      <c r="N40" s="290">
        <v>101452.59201307323</v>
      </c>
      <c r="O40" s="290">
        <v>6707.8418315195968</v>
      </c>
      <c r="P40" s="290">
        <v>3693.633917756179</v>
      </c>
      <c r="Q40" s="290">
        <v>13801.908022855721</v>
      </c>
      <c r="R40" s="290">
        <v>8726.9510866828241</v>
      </c>
      <c r="S40" s="290" t="s">
        <v>28</v>
      </c>
      <c r="T40" s="290">
        <v>6499.1901096224838</v>
      </c>
      <c r="U40" s="291">
        <v>169761.14676562446</v>
      </c>
      <c r="V40" s="290">
        <v>23354.759204799808</v>
      </c>
      <c r="W40" s="290">
        <v>25402.89581350856</v>
      </c>
      <c r="X40" s="290">
        <v>100534.80770618371</v>
      </c>
      <c r="Y40" s="290">
        <v>8096.4548921498063</v>
      </c>
      <c r="Z40" s="290">
        <v>3391.5767090155973</v>
      </c>
      <c r="AA40" s="290">
        <v>12943.135470167803</v>
      </c>
      <c r="AB40" s="290">
        <v>11477.117873865358</v>
      </c>
      <c r="AC40" s="290" t="s">
        <v>28</v>
      </c>
      <c r="AD40" s="290">
        <v>6229.6999058297106</v>
      </c>
      <c r="AE40" s="291">
        <v>191430.44757552032</v>
      </c>
      <c r="AF40" s="290">
        <v>13342.276447354239</v>
      </c>
      <c r="AG40" s="290">
        <v>16706.734565491199</v>
      </c>
      <c r="AH40" s="290">
        <v>116136.30990768899</v>
      </c>
      <c r="AI40" s="290">
        <v>6825.984351873085</v>
      </c>
      <c r="AJ40" s="290">
        <v>4131.8760909538269</v>
      </c>
      <c r="AK40" s="290">
        <v>12387.383120879122</v>
      </c>
      <c r="AL40" s="290">
        <v>11153.941701281132</v>
      </c>
      <c r="AM40" s="290" t="s">
        <v>28</v>
      </c>
      <c r="AN40" s="290">
        <v>4970.6733189124898</v>
      </c>
      <c r="AO40" s="291">
        <v>185655.17950443408</v>
      </c>
      <c r="AP40" s="290">
        <v>7113.4324308375481</v>
      </c>
      <c r="AQ40" s="290">
        <v>9783.5017561913573</v>
      </c>
      <c r="AR40" s="290">
        <v>125885.85186403058</v>
      </c>
      <c r="AS40" s="290">
        <v>7696.8919207002054</v>
      </c>
      <c r="AT40" s="290">
        <v>5189.8184453803187</v>
      </c>
      <c r="AU40" s="290">
        <v>9702.2533561577893</v>
      </c>
      <c r="AV40" s="290">
        <v>14169.245059159257</v>
      </c>
      <c r="AW40" s="290" t="s">
        <v>28</v>
      </c>
      <c r="AX40" s="290">
        <v>5740.3915412973147</v>
      </c>
      <c r="AY40" s="291">
        <v>185281.38637375439</v>
      </c>
      <c r="AZ40" s="290">
        <v>10948.145854744069</v>
      </c>
      <c r="BA40" s="290">
        <v>13353.280633570477</v>
      </c>
      <c r="BB40" s="290">
        <v>126277.94055738188</v>
      </c>
      <c r="BC40" s="290">
        <v>8674.1498627406891</v>
      </c>
      <c r="BD40" s="290">
        <v>4161.3865120502041</v>
      </c>
      <c r="BE40" s="290">
        <v>7370.4493180679128</v>
      </c>
      <c r="BF40" s="290">
        <v>14151.503139738992</v>
      </c>
      <c r="BG40" s="290" t="s">
        <v>28</v>
      </c>
      <c r="BH40" s="290">
        <v>8277.4446079531335</v>
      </c>
      <c r="BI40" s="291">
        <v>193214.30048624735</v>
      </c>
      <c r="BJ40" s="290">
        <v>11136.852298647314</v>
      </c>
      <c r="BK40" s="290">
        <v>15350.745636343994</v>
      </c>
      <c r="BL40" s="290">
        <v>152731.84639247748</v>
      </c>
      <c r="BM40" s="290">
        <v>7462.5921929667184</v>
      </c>
      <c r="BN40" s="290">
        <v>3529.7138803942453</v>
      </c>
      <c r="BO40" s="290">
        <v>5921.9810836970792</v>
      </c>
      <c r="BP40" s="290">
        <v>10821.527514465928</v>
      </c>
      <c r="BQ40" s="290" t="s">
        <v>28</v>
      </c>
      <c r="BR40" s="290">
        <v>6466.7562426172008</v>
      </c>
      <c r="BS40" s="291">
        <v>213422.01524161</v>
      </c>
      <c r="BT40" s="290">
        <v>4954.2128537546459</v>
      </c>
      <c r="BU40" s="290">
        <v>9903.2704391911284</v>
      </c>
      <c r="BV40" s="290">
        <v>165846.49226805705</v>
      </c>
      <c r="BW40" s="290">
        <v>8159.6946254067725</v>
      </c>
      <c r="BX40" s="290">
        <v>4046.5499160705544</v>
      </c>
      <c r="BY40" s="290">
        <v>6634.3719962946234</v>
      </c>
      <c r="BZ40" s="290">
        <v>19180.738246734021</v>
      </c>
      <c r="CA40" s="290" t="s">
        <v>28</v>
      </c>
      <c r="CB40" s="290">
        <v>6230.4149891240886</v>
      </c>
      <c r="CC40" s="291">
        <v>224955.74533463287</v>
      </c>
      <c r="CD40" s="290">
        <v>6309.3277481706291</v>
      </c>
      <c r="CE40" s="290">
        <v>9463.9916222559423</v>
      </c>
      <c r="CF40" s="290">
        <v>161542.76759434972</v>
      </c>
      <c r="CG40" s="290">
        <v>8283.2784263552039</v>
      </c>
      <c r="CH40" s="290">
        <v>2422.8208255756954</v>
      </c>
      <c r="CI40" s="290">
        <v>7082.4486720326877</v>
      </c>
      <c r="CJ40" s="290">
        <v>14881.917395824235</v>
      </c>
      <c r="CK40" s="290" t="s">
        <v>28</v>
      </c>
      <c r="CL40" s="290">
        <v>5483.8006230160745</v>
      </c>
      <c r="CM40" s="291">
        <v>215470.35290758021</v>
      </c>
      <c r="CN40" s="290">
        <v>4675.7707276454721</v>
      </c>
      <c r="CO40" s="290">
        <v>4882.583663675945</v>
      </c>
      <c r="CP40" s="290">
        <v>140093</v>
      </c>
      <c r="CQ40" s="290">
        <v>12634</v>
      </c>
      <c r="CR40" s="290">
        <v>2390</v>
      </c>
      <c r="CS40" s="290">
        <v>5684</v>
      </c>
      <c r="CT40" s="290">
        <v>5625</v>
      </c>
      <c r="CU40" s="290" t="s">
        <v>28</v>
      </c>
      <c r="CV40" s="290">
        <v>9399.6456086785838</v>
      </c>
      <c r="CW40" s="291">
        <v>185384</v>
      </c>
      <c r="CX40" s="290">
        <v>4239.9224389057481</v>
      </c>
      <c r="CY40" s="290">
        <v>4060.3308807200533</v>
      </c>
      <c r="CZ40" s="290">
        <v>133821.70577433176</v>
      </c>
      <c r="DA40" s="290">
        <v>18112.861111111109</v>
      </c>
      <c r="DB40" s="290">
        <v>2614.1082106228378</v>
      </c>
      <c r="DC40" s="290">
        <v>7366.535351236721</v>
      </c>
      <c r="DD40" s="290">
        <v>6164.8254971467013</v>
      </c>
      <c r="DE40" s="290" t="s">
        <v>28</v>
      </c>
      <c r="DF40" s="290">
        <v>9716.7107359250713</v>
      </c>
      <c r="DG40" s="291">
        <v>186097</v>
      </c>
      <c r="DH40" s="290">
        <v>7149.1302729053878</v>
      </c>
      <c r="DI40" s="290">
        <v>5815.8917751292011</v>
      </c>
      <c r="DJ40" s="290">
        <v>144470.20468883522</v>
      </c>
      <c r="DK40" s="290">
        <v>13993.21081523985</v>
      </c>
      <c r="DL40" s="290">
        <v>2442.5004318713204</v>
      </c>
      <c r="DM40" s="290">
        <v>5628.0084969722766</v>
      </c>
      <c r="DN40" s="290">
        <v>7445.5230184070961</v>
      </c>
      <c r="DO40" s="290">
        <v>209</v>
      </c>
      <c r="DP40" s="290">
        <v>9572.8032288173254</v>
      </c>
      <c r="DQ40" s="291">
        <v>196726.27272817766</v>
      </c>
    </row>
    <row r="41" spans="1:121" ht="12.75" customHeight="1" x14ac:dyDescent="0.2">
      <c r="A41" s="24" t="s">
        <v>58</v>
      </c>
      <c r="B41" s="290">
        <v>9516.6166650597934</v>
      </c>
      <c r="C41" s="290">
        <v>13454.527009222467</v>
      </c>
      <c r="D41" s="290">
        <v>89638.079137431749</v>
      </c>
      <c r="E41" s="290">
        <v>15576.028079768219</v>
      </c>
      <c r="F41" s="290">
        <v>4304.6370967458006</v>
      </c>
      <c r="G41" s="290">
        <v>7475.2306432834012</v>
      </c>
      <c r="H41" s="290">
        <v>6202.0581673744346</v>
      </c>
      <c r="I41" s="290" t="s">
        <v>28</v>
      </c>
      <c r="J41" s="290">
        <v>8081.6828878537362</v>
      </c>
      <c r="K41" s="291">
        <v>154248.8596867396</v>
      </c>
      <c r="L41" s="290">
        <v>5485.1093047603135</v>
      </c>
      <c r="M41" s="290">
        <v>9877.8782074346454</v>
      </c>
      <c r="N41" s="290">
        <v>114631.26259388959</v>
      </c>
      <c r="O41" s="290">
        <v>15146.278002757295</v>
      </c>
      <c r="P41" s="290">
        <v>5319.7390533202724</v>
      </c>
      <c r="Q41" s="290">
        <v>10775.459973415072</v>
      </c>
      <c r="R41" s="290">
        <v>7286.372374157907</v>
      </c>
      <c r="S41" s="290" t="s">
        <v>28</v>
      </c>
      <c r="T41" s="290">
        <v>9374.7678548237327</v>
      </c>
      <c r="U41" s="291">
        <v>177896.86736455886</v>
      </c>
      <c r="V41" s="290">
        <v>11039.078168303178</v>
      </c>
      <c r="W41" s="290">
        <v>19242.853996115904</v>
      </c>
      <c r="X41" s="290">
        <v>124904.61464561973</v>
      </c>
      <c r="Y41" s="290">
        <v>18250.277788345415</v>
      </c>
      <c r="Z41" s="290">
        <v>4593.5914418224002</v>
      </c>
      <c r="AA41" s="290">
        <v>11344.828227424288</v>
      </c>
      <c r="AB41" s="290">
        <v>10061.587332773192</v>
      </c>
      <c r="AC41" s="290" t="s">
        <v>28</v>
      </c>
      <c r="AD41" s="290">
        <v>5911.5367641184748</v>
      </c>
      <c r="AE41" s="291">
        <v>205348.36836452261</v>
      </c>
      <c r="AF41" s="290">
        <v>10749.628353969818</v>
      </c>
      <c r="AG41" s="290">
        <v>16244.990639814592</v>
      </c>
      <c r="AH41" s="290">
        <v>117040.00451714644</v>
      </c>
      <c r="AI41" s="290">
        <v>17853.743500420067</v>
      </c>
      <c r="AJ41" s="290">
        <v>4151.3252773772347</v>
      </c>
      <c r="AK41" s="290">
        <v>9669.2426659514313</v>
      </c>
      <c r="AL41" s="290">
        <v>10409.584653883812</v>
      </c>
      <c r="AM41" s="290" t="s">
        <v>28</v>
      </c>
      <c r="AN41" s="290">
        <v>11967.850403355604</v>
      </c>
      <c r="AO41" s="291">
        <v>198086.37001191897</v>
      </c>
      <c r="AP41" s="290">
        <v>8963.467725036071</v>
      </c>
      <c r="AQ41" s="290">
        <v>8795.0317007328267</v>
      </c>
      <c r="AR41" s="290">
        <v>135347.52090514931</v>
      </c>
      <c r="AS41" s="290">
        <v>15693.592083982412</v>
      </c>
      <c r="AT41" s="290">
        <v>4209.8643294610829</v>
      </c>
      <c r="AU41" s="290">
        <v>5248.2936566306598</v>
      </c>
      <c r="AV41" s="290">
        <v>10460.379566848176</v>
      </c>
      <c r="AW41" s="290" t="s">
        <v>28</v>
      </c>
      <c r="AX41" s="290">
        <v>4778.6753838112772</v>
      </c>
      <c r="AY41" s="291">
        <v>193496.82535165179</v>
      </c>
      <c r="AZ41" s="290">
        <v>5643.1928772239471</v>
      </c>
      <c r="BA41" s="290">
        <v>7600.6293621826972</v>
      </c>
      <c r="BB41" s="290">
        <v>140268.27820165298</v>
      </c>
      <c r="BC41" s="290">
        <v>15732.178184704548</v>
      </c>
      <c r="BD41" s="290">
        <v>5348.9504465674345</v>
      </c>
      <c r="BE41" s="290">
        <v>4826.3191288919988</v>
      </c>
      <c r="BF41" s="290">
        <v>14181.949363062158</v>
      </c>
      <c r="BG41" s="290" t="s">
        <v>28</v>
      </c>
      <c r="BH41" s="290">
        <v>8626.1506753538415</v>
      </c>
      <c r="BI41" s="291">
        <v>202227.64823963959</v>
      </c>
      <c r="BJ41" s="290">
        <v>7267.7245120175085</v>
      </c>
      <c r="BK41" s="290">
        <v>15207.715749894422</v>
      </c>
      <c r="BL41" s="290">
        <v>154696.79883889301</v>
      </c>
      <c r="BM41" s="290">
        <v>17885.575962634684</v>
      </c>
      <c r="BN41" s="290">
        <v>3710.0744905161205</v>
      </c>
      <c r="BO41" s="290">
        <v>5326.3934933209712</v>
      </c>
      <c r="BP41" s="290">
        <v>14726.452183540723</v>
      </c>
      <c r="BQ41" s="290" t="s">
        <v>28</v>
      </c>
      <c r="BR41" s="290">
        <v>6320.4317972330036</v>
      </c>
      <c r="BS41" s="291">
        <v>225141.16702805043</v>
      </c>
      <c r="BT41" s="290">
        <v>8058.0174499863615</v>
      </c>
      <c r="BU41" s="290">
        <v>10191.022069100398</v>
      </c>
      <c r="BV41" s="290">
        <v>154665.02527227544</v>
      </c>
      <c r="BW41" s="290">
        <v>16176.09675321035</v>
      </c>
      <c r="BX41" s="290">
        <v>2846.0301537626706</v>
      </c>
      <c r="BY41" s="290">
        <v>5584.0951503358738</v>
      </c>
      <c r="BZ41" s="290">
        <v>17747.480626297882</v>
      </c>
      <c r="CA41" s="290" t="s">
        <v>28</v>
      </c>
      <c r="CB41" s="290">
        <v>7712.9217396476924</v>
      </c>
      <c r="CC41" s="291">
        <v>222980.68921461666</v>
      </c>
      <c r="CD41" s="290">
        <v>9498.9846547840025</v>
      </c>
      <c r="CE41" s="290">
        <v>8312.4195452868262</v>
      </c>
      <c r="CF41" s="290">
        <v>161525.72781476623</v>
      </c>
      <c r="CG41" s="290">
        <v>14927.939676461247</v>
      </c>
      <c r="CH41" s="290">
        <v>2794.2366154132478</v>
      </c>
      <c r="CI41" s="290">
        <v>5727.411200208473</v>
      </c>
      <c r="CJ41" s="290">
        <v>12722.176923385365</v>
      </c>
      <c r="CK41" s="290" t="s">
        <v>28</v>
      </c>
      <c r="CL41" s="290">
        <v>3872.670795358305</v>
      </c>
      <c r="CM41" s="291">
        <v>219381.56722566369</v>
      </c>
      <c r="CN41" s="290">
        <v>4380.6150846427154</v>
      </c>
      <c r="CO41" s="290">
        <v>5280.0237631507543</v>
      </c>
      <c r="CP41" s="290">
        <v>147559</v>
      </c>
      <c r="CQ41" s="290">
        <v>25959</v>
      </c>
      <c r="CR41" s="290">
        <v>2486</v>
      </c>
      <c r="CS41" s="290">
        <v>4264</v>
      </c>
      <c r="CT41" s="290">
        <v>4949</v>
      </c>
      <c r="CU41" s="290" t="s">
        <v>28</v>
      </c>
      <c r="CV41" s="290">
        <v>10187.361152206529</v>
      </c>
      <c r="CW41" s="291">
        <v>205065</v>
      </c>
      <c r="CX41" s="290">
        <v>7181.5586832784429</v>
      </c>
      <c r="CY41" s="290">
        <v>5958.2391501290285</v>
      </c>
      <c r="CZ41" s="290">
        <v>147554.75916813524</v>
      </c>
      <c r="DA41" s="290">
        <v>22495.616438356163</v>
      </c>
      <c r="DB41" s="290">
        <v>2577.0885380137888</v>
      </c>
      <c r="DC41" s="290">
        <v>5272.4310041356021</v>
      </c>
      <c r="DD41" s="290">
        <v>6084.1463123625508</v>
      </c>
      <c r="DE41" s="290" t="s">
        <v>28</v>
      </c>
      <c r="DF41" s="290">
        <v>8732.1607055891873</v>
      </c>
      <c r="DG41" s="291">
        <v>205856</v>
      </c>
      <c r="DH41" s="290">
        <v>8008.3303175428437</v>
      </c>
      <c r="DI41" s="290">
        <v>6644.8016543641161</v>
      </c>
      <c r="DJ41" s="290">
        <v>140669.13134770849</v>
      </c>
      <c r="DK41" s="290">
        <v>18516.866359447005</v>
      </c>
      <c r="DL41" s="290">
        <v>2541.6135221487384</v>
      </c>
      <c r="DM41" s="290">
        <v>3803.810137949401</v>
      </c>
      <c r="DN41" s="290">
        <v>7317.9263167935605</v>
      </c>
      <c r="DO41" s="290">
        <v>173</v>
      </c>
      <c r="DP41" s="290">
        <v>8609.5203440458245</v>
      </c>
      <c r="DQ41" s="291">
        <v>196285</v>
      </c>
    </row>
    <row r="42" spans="1:121" ht="12.75" customHeight="1" thickBot="1" x14ac:dyDescent="0.25">
      <c r="A42" s="25" t="s">
        <v>59</v>
      </c>
      <c r="B42" s="294">
        <v>9636.5985428608165</v>
      </c>
      <c r="C42" s="294">
        <v>11005.597565637792</v>
      </c>
      <c r="D42" s="294">
        <v>136689.04413168118</v>
      </c>
      <c r="E42" s="294">
        <v>25763.18031078047</v>
      </c>
      <c r="F42" s="294">
        <v>4298.9862475150485</v>
      </c>
      <c r="G42" s="294">
        <v>10612.483143034442</v>
      </c>
      <c r="H42" s="294">
        <v>8826.6502241094822</v>
      </c>
      <c r="I42" s="294" t="s">
        <v>28</v>
      </c>
      <c r="J42" s="294">
        <v>7111.9812821112037</v>
      </c>
      <c r="K42" s="295">
        <v>213944.52144773043</v>
      </c>
      <c r="L42" s="294">
        <v>16047.648893683639</v>
      </c>
      <c r="M42" s="294">
        <v>16365.424119301138</v>
      </c>
      <c r="N42" s="294">
        <v>148241.90324876498</v>
      </c>
      <c r="O42" s="294">
        <v>19764.410384306986</v>
      </c>
      <c r="P42" s="294">
        <v>4411.4717582424228</v>
      </c>
      <c r="Q42" s="294">
        <v>12917.106398128955</v>
      </c>
      <c r="R42" s="294">
        <v>12566.014194032099</v>
      </c>
      <c r="S42" s="294" t="s">
        <v>28</v>
      </c>
      <c r="T42" s="294">
        <v>8115.8364721411153</v>
      </c>
      <c r="U42" s="295">
        <v>238429.81546860133</v>
      </c>
      <c r="V42" s="294">
        <v>25333.163063637603</v>
      </c>
      <c r="W42" s="294">
        <v>20964.632840313268</v>
      </c>
      <c r="X42" s="294">
        <v>146630</v>
      </c>
      <c r="Y42" s="294">
        <v>19665.591388943256</v>
      </c>
      <c r="Z42" s="294">
        <v>4940</v>
      </c>
      <c r="AA42" s="294">
        <v>9680</v>
      </c>
      <c r="AB42" s="294">
        <v>15020</v>
      </c>
      <c r="AC42" s="294" t="s">
        <v>28</v>
      </c>
      <c r="AD42" s="294">
        <v>5500</v>
      </c>
      <c r="AE42" s="295">
        <v>247733.38729289413</v>
      </c>
      <c r="AF42" s="294">
        <v>19574.824380969341</v>
      </c>
      <c r="AG42" s="294">
        <v>24955.62494336603</v>
      </c>
      <c r="AH42" s="294">
        <v>145928.6859127662</v>
      </c>
      <c r="AI42" s="294">
        <v>23283.545322249145</v>
      </c>
      <c r="AJ42" s="294">
        <v>5306.4924443352556</v>
      </c>
      <c r="AK42" s="294">
        <v>11624.440754769905</v>
      </c>
      <c r="AL42" s="294">
        <v>12190.98795225345</v>
      </c>
      <c r="AM42" s="294" t="s">
        <v>28</v>
      </c>
      <c r="AN42" s="294">
        <v>7621.6786014232384</v>
      </c>
      <c r="AO42" s="295">
        <v>250486.28031213259</v>
      </c>
      <c r="AP42" s="294">
        <v>6532.929524670556</v>
      </c>
      <c r="AQ42" s="294">
        <v>13550.047410129748</v>
      </c>
      <c r="AR42" s="294">
        <v>164843.32047063578</v>
      </c>
      <c r="AS42" s="294">
        <v>18885.501703650109</v>
      </c>
      <c r="AT42" s="294">
        <v>4471.1289482950115</v>
      </c>
      <c r="AU42" s="294">
        <v>6907.619060922887</v>
      </c>
      <c r="AV42" s="294">
        <v>14663.098633669373</v>
      </c>
      <c r="AW42" s="294" t="s">
        <v>28</v>
      </c>
      <c r="AX42" s="294">
        <v>5631.8170774350492</v>
      </c>
      <c r="AY42" s="295">
        <v>235485.46282940853</v>
      </c>
      <c r="AZ42" s="294">
        <v>12588.367636227</v>
      </c>
      <c r="BA42" s="294">
        <v>13913.954411788905</v>
      </c>
      <c r="BB42" s="294">
        <v>167341.55305247681</v>
      </c>
      <c r="BC42" s="294">
        <v>20370.486307691259</v>
      </c>
      <c r="BD42" s="294">
        <v>4148.1182349749033</v>
      </c>
      <c r="BE42" s="294">
        <v>5889.5758506650091</v>
      </c>
      <c r="BF42" s="294">
        <v>15899.527500898213</v>
      </c>
      <c r="BG42" s="294" t="s">
        <v>28</v>
      </c>
      <c r="BH42" s="294">
        <v>8297.794738686076</v>
      </c>
      <c r="BI42" s="295">
        <v>248449.37773340818</v>
      </c>
      <c r="BJ42" s="294">
        <v>13384.989218487121</v>
      </c>
      <c r="BK42" s="294">
        <v>10765.625744254696</v>
      </c>
      <c r="BL42" s="294">
        <v>194695.53997343054</v>
      </c>
      <c r="BM42" s="294">
        <v>22023.286030234467</v>
      </c>
      <c r="BN42" s="294">
        <v>3461.6798891040307</v>
      </c>
      <c r="BO42" s="294">
        <v>6608.8587525255462</v>
      </c>
      <c r="BP42" s="294">
        <v>19626.517816817483</v>
      </c>
      <c r="BQ42" s="294" t="s">
        <v>28</v>
      </c>
      <c r="BR42" s="294">
        <v>8664.2681252071197</v>
      </c>
      <c r="BS42" s="295">
        <v>279230.76555006101</v>
      </c>
      <c r="BT42" s="294">
        <v>9752.4222434321819</v>
      </c>
      <c r="BU42" s="294">
        <v>19495.80609738945</v>
      </c>
      <c r="BV42" s="294">
        <v>192463.16020682</v>
      </c>
      <c r="BW42" s="294">
        <v>20246.940567494526</v>
      </c>
      <c r="BX42" s="294">
        <v>2199.022013483263</v>
      </c>
      <c r="BY42" s="294">
        <v>4986.0744271019503</v>
      </c>
      <c r="BZ42" s="294">
        <v>18607.668324179816</v>
      </c>
      <c r="CA42" s="294" t="s">
        <v>28</v>
      </c>
      <c r="CB42" s="294">
        <v>6533.2173342454544</v>
      </c>
      <c r="CC42" s="295">
        <v>274284.31121414661</v>
      </c>
      <c r="CD42" s="294">
        <v>5777.7587313993517</v>
      </c>
      <c r="CE42" s="294">
        <v>17332.269966623797</v>
      </c>
      <c r="CF42" s="294">
        <v>192689</v>
      </c>
      <c r="CG42" s="294">
        <v>20540.48934728156</v>
      </c>
      <c r="CH42" s="294">
        <v>2527.9743887508025</v>
      </c>
      <c r="CI42" s="294">
        <v>5607.4601076947547</v>
      </c>
      <c r="CJ42" s="294">
        <v>7741.5620311937782</v>
      </c>
      <c r="CK42" s="294" t="s">
        <v>28</v>
      </c>
      <c r="CL42" s="294">
        <v>4333.3885405444807</v>
      </c>
      <c r="CM42" s="295">
        <v>256549.90311348852</v>
      </c>
      <c r="CN42" s="294">
        <v>7693.7762503034483</v>
      </c>
      <c r="CO42" s="294">
        <v>7929.2524325097047</v>
      </c>
      <c r="CP42" s="294">
        <v>160619</v>
      </c>
      <c r="CQ42" s="294">
        <v>30748</v>
      </c>
      <c r="CR42" s="294">
        <v>1978</v>
      </c>
      <c r="CS42" s="294">
        <v>4630</v>
      </c>
      <c r="CT42" s="294">
        <v>6505</v>
      </c>
      <c r="CU42" s="294" t="s">
        <v>28</v>
      </c>
      <c r="CV42" s="294">
        <v>9681.9713171868498</v>
      </c>
      <c r="CW42" s="295">
        <v>229785</v>
      </c>
      <c r="CX42" s="294">
        <v>13282.232733529738</v>
      </c>
      <c r="CY42" s="294">
        <v>12887.788303630738</v>
      </c>
      <c r="CZ42" s="294">
        <v>127584.44754688288</v>
      </c>
      <c r="DA42" s="294">
        <v>23720.781456953642</v>
      </c>
      <c r="DB42" s="294">
        <v>1544.6286816269283</v>
      </c>
      <c r="DC42" s="294">
        <v>4920.0759713110574</v>
      </c>
      <c r="DD42" s="294">
        <v>8083.2058203639945</v>
      </c>
      <c r="DE42" s="294" t="s">
        <v>28</v>
      </c>
      <c r="DF42" s="294">
        <v>9092.8394857010226</v>
      </c>
      <c r="DG42" s="295">
        <v>201116</v>
      </c>
      <c r="DH42" s="294">
        <v>10038.143957182996</v>
      </c>
      <c r="DI42" s="294">
        <v>9740.0397114683583</v>
      </c>
      <c r="DJ42" s="294">
        <v>155135.28350106484</v>
      </c>
      <c r="DK42" s="294">
        <v>24492.248755650864</v>
      </c>
      <c r="DL42" s="294">
        <v>1930.4499488376691</v>
      </c>
      <c r="DM42" s="294">
        <v>4891.5848799348805</v>
      </c>
      <c r="DN42" s="294">
        <v>8246.5215347655194</v>
      </c>
      <c r="DO42" s="294">
        <v>337.23796296296297</v>
      </c>
      <c r="DP42" s="294">
        <v>10198.398839725678</v>
      </c>
      <c r="DQ42" s="295">
        <v>225009.90909159376</v>
      </c>
    </row>
    <row r="45" spans="1:121" ht="12.75" customHeight="1" thickBot="1" x14ac:dyDescent="0.25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</row>
    <row r="46" spans="1:121" s="30" customFormat="1" ht="13.5" thickBot="1" x14ac:dyDescent="0.25">
      <c r="A46" s="120"/>
      <c r="B46" s="117">
        <v>2001</v>
      </c>
      <c r="C46" s="118"/>
      <c r="D46" s="118"/>
      <c r="E46" s="118"/>
      <c r="F46" s="118"/>
      <c r="G46" s="118"/>
      <c r="H46" s="118"/>
      <c r="I46" s="118"/>
      <c r="J46" s="118"/>
      <c r="K46" s="119"/>
      <c r="L46" s="117">
        <v>2002</v>
      </c>
      <c r="M46" s="118"/>
      <c r="N46" s="118"/>
      <c r="O46" s="118"/>
      <c r="P46" s="118"/>
      <c r="Q46" s="118"/>
      <c r="R46" s="118"/>
      <c r="S46" s="118"/>
      <c r="T46" s="118"/>
      <c r="U46" s="119"/>
      <c r="V46" s="117">
        <v>2003</v>
      </c>
      <c r="W46" s="118"/>
      <c r="X46" s="118"/>
      <c r="Y46" s="118"/>
      <c r="Z46" s="118"/>
      <c r="AA46" s="118"/>
      <c r="AB46" s="118"/>
      <c r="AC46" s="118"/>
      <c r="AD46" s="118"/>
      <c r="AE46" s="119"/>
      <c r="AF46" s="117">
        <v>2004</v>
      </c>
      <c r="AG46" s="118"/>
      <c r="AH46" s="118"/>
      <c r="AI46" s="118"/>
      <c r="AJ46" s="118"/>
      <c r="AK46" s="118"/>
      <c r="AL46" s="118"/>
      <c r="AM46" s="118"/>
      <c r="AN46" s="118"/>
      <c r="AO46" s="119"/>
      <c r="AP46" s="117">
        <v>2005</v>
      </c>
      <c r="AQ46" s="118"/>
      <c r="AR46" s="118"/>
      <c r="AS46" s="118"/>
      <c r="AT46" s="118"/>
      <c r="AU46" s="118"/>
      <c r="AV46" s="118"/>
      <c r="AW46" s="118"/>
      <c r="AX46" s="118"/>
      <c r="AY46" s="119"/>
      <c r="AZ46" s="117" t="s">
        <v>16</v>
      </c>
      <c r="BA46" s="118"/>
      <c r="BB46" s="118"/>
      <c r="BC46" s="118"/>
      <c r="BD46" s="118"/>
      <c r="BE46" s="118"/>
      <c r="BF46" s="118"/>
      <c r="BG46" s="118"/>
      <c r="BH46" s="118"/>
      <c r="BI46" s="119"/>
      <c r="BJ46" s="117">
        <v>2007</v>
      </c>
      <c r="BK46" s="118"/>
      <c r="BL46" s="118"/>
      <c r="BM46" s="118"/>
      <c r="BN46" s="118"/>
      <c r="BO46" s="118"/>
      <c r="BP46" s="118"/>
      <c r="BQ46" s="118"/>
      <c r="BR46" s="118"/>
      <c r="BS46" s="119"/>
      <c r="BT46" s="117">
        <v>2008</v>
      </c>
      <c r="BU46" s="118"/>
      <c r="BV46" s="118"/>
      <c r="BW46" s="118"/>
      <c r="BX46" s="118"/>
      <c r="BY46" s="118"/>
      <c r="BZ46" s="118"/>
      <c r="CA46" s="118"/>
      <c r="CB46" s="118"/>
      <c r="CC46" s="119"/>
      <c r="CD46" s="117">
        <v>2009</v>
      </c>
      <c r="CE46" s="118"/>
      <c r="CF46" s="118"/>
      <c r="CG46" s="118"/>
      <c r="CH46" s="118"/>
      <c r="CI46" s="118"/>
      <c r="CJ46" s="118"/>
      <c r="CK46" s="118"/>
      <c r="CL46" s="118"/>
      <c r="CM46" s="119"/>
      <c r="CN46" s="117" t="s">
        <v>17</v>
      </c>
      <c r="CO46" s="118"/>
      <c r="CP46" s="118"/>
      <c r="CQ46" s="118"/>
      <c r="CR46" s="118"/>
      <c r="CS46" s="118"/>
      <c r="CT46" s="118"/>
      <c r="CU46" s="118"/>
      <c r="CV46" s="118"/>
      <c r="CW46" s="119"/>
      <c r="CX46" s="117">
        <v>2011</v>
      </c>
      <c r="CY46" s="118"/>
      <c r="CZ46" s="118"/>
      <c r="DA46" s="118"/>
      <c r="DB46" s="118"/>
      <c r="DC46" s="118"/>
      <c r="DD46" s="118"/>
      <c r="DE46" s="118"/>
      <c r="DF46" s="118"/>
      <c r="DG46" s="119"/>
      <c r="DH46" s="117">
        <v>2012</v>
      </c>
      <c r="DI46" s="118"/>
      <c r="DJ46" s="118"/>
      <c r="DK46" s="118"/>
      <c r="DL46" s="118"/>
      <c r="DM46" s="118"/>
      <c r="DN46" s="118"/>
      <c r="DO46" s="118"/>
      <c r="DP46" s="118"/>
      <c r="DQ46" s="119"/>
    </row>
    <row r="47" spans="1:121" ht="35.25" customHeight="1" thickBot="1" x14ac:dyDescent="0.25">
      <c r="A47" s="121"/>
      <c r="B47" s="284" t="s">
        <v>72</v>
      </c>
      <c r="C47" s="284" t="s">
        <v>73</v>
      </c>
      <c r="D47" s="284" t="s">
        <v>74</v>
      </c>
      <c r="E47" s="284" t="s">
        <v>75</v>
      </c>
      <c r="F47" s="284" t="s">
        <v>76</v>
      </c>
      <c r="G47" s="284" t="s">
        <v>77</v>
      </c>
      <c r="H47" s="284" t="s">
        <v>78</v>
      </c>
      <c r="I47" s="284" t="s">
        <v>79</v>
      </c>
      <c r="J47" s="284" t="s">
        <v>80</v>
      </c>
      <c r="K47" s="285" t="s">
        <v>47</v>
      </c>
      <c r="L47" s="284" t="s">
        <v>72</v>
      </c>
      <c r="M47" s="284" t="s">
        <v>73</v>
      </c>
      <c r="N47" s="284" t="s">
        <v>74</v>
      </c>
      <c r="O47" s="284" t="s">
        <v>75</v>
      </c>
      <c r="P47" s="284" t="s">
        <v>76</v>
      </c>
      <c r="Q47" s="284" t="s">
        <v>77</v>
      </c>
      <c r="R47" s="284" t="s">
        <v>78</v>
      </c>
      <c r="S47" s="284" t="s">
        <v>79</v>
      </c>
      <c r="T47" s="284" t="s">
        <v>80</v>
      </c>
      <c r="U47" s="285" t="s">
        <v>47</v>
      </c>
      <c r="V47" s="284" t="s">
        <v>72</v>
      </c>
      <c r="W47" s="284" t="s">
        <v>73</v>
      </c>
      <c r="X47" s="284" t="s">
        <v>74</v>
      </c>
      <c r="Y47" s="284" t="s">
        <v>75</v>
      </c>
      <c r="Z47" s="284" t="s">
        <v>76</v>
      </c>
      <c r="AA47" s="284" t="s">
        <v>77</v>
      </c>
      <c r="AB47" s="284" t="s">
        <v>78</v>
      </c>
      <c r="AC47" s="284" t="s">
        <v>79</v>
      </c>
      <c r="AD47" s="284" t="s">
        <v>80</v>
      </c>
      <c r="AE47" s="285" t="s">
        <v>47</v>
      </c>
      <c r="AF47" s="284" t="s">
        <v>72</v>
      </c>
      <c r="AG47" s="284" t="s">
        <v>73</v>
      </c>
      <c r="AH47" s="284" t="s">
        <v>74</v>
      </c>
      <c r="AI47" s="284" t="s">
        <v>75</v>
      </c>
      <c r="AJ47" s="284" t="s">
        <v>76</v>
      </c>
      <c r="AK47" s="284" t="s">
        <v>77</v>
      </c>
      <c r="AL47" s="284" t="s">
        <v>78</v>
      </c>
      <c r="AM47" s="284" t="s">
        <v>79</v>
      </c>
      <c r="AN47" s="284" t="s">
        <v>80</v>
      </c>
      <c r="AO47" s="285" t="s">
        <v>47</v>
      </c>
      <c r="AP47" s="284" t="s">
        <v>72</v>
      </c>
      <c r="AQ47" s="284" t="s">
        <v>73</v>
      </c>
      <c r="AR47" s="284" t="s">
        <v>74</v>
      </c>
      <c r="AS47" s="284" t="s">
        <v>75</v>
      </c>
      <c r="AT47" s="284" t="s">
        <v>76</v>
      </c>
      <c r="AU47" s="284" t="s">
        <v>77</v>
      </c>
      <c r="AV47" s="284" t="s">
        <v>78</v>
      </c>
      <c r="AW47" s="284" t="s">
        <v>79</v>
      </c>
      <c r="AX47" s="284" t="s">
        <v>80</v>
      </c>
      <c r="AY47" s="285" t="s">
        <v>47</v>
      </c>
      <c r="AZ47" s="284" t="s">
        <v>72</v>
      </c>
      <c r="BA47" s="284" t="s">
        <v>73</v>
      </c>
      <c r="BB47" s="284" t="s">
        <v>74</v>
      </c>
      <c r="BC47" s="284" t="s">
        <v>75</v>
      </c>
      <c r="BD47" s="284" t="s">
        <v>76</v>
      </c>
      <c r="BE47" s="284" t="s">
        <v>77</v>
      </c>
      <c r="BF47" s="284" t="s">
        <v>78</v>
      </c>
      <c r="BG47" s="284" t="s">
        <v>79</v>
      </c>
      <c r="BH47" s="284" t="s">
        <v>80</v>
      </c>
      <c r="BI47" s="285" t="s">
        <v>47</v>
      </c>
      <c r="BJ47" s="284" t="s">
        <v>72</v>
      </c>
      <c r="BK47" s="284" t="s">
        <v>73</v>
      </c>
      <c r="BL47" s="284" t="s">
        <v>74</v>
      </c>
      <c r="BM47" s="284" t="s">
        <v>75</v>
      </c>
      <c r="BN47" s="284" t="s">
        <v>76</v>
      </c>
      <c r="BO47" s="284" t="s">
        <v>77</v>
      </c>
      <c r="BP47" s="284" t="s">
        <v>78</v>
      </c>
      <c r="BQ47" s="284" t="s">
        <v>79</v>
      </c>
      <c r="BR47" s="284" t="s">
        <v>80</v>
      </c>
      <c r="BS47" s="285" t="s">
        <v>47</v>
      </c>
      <c r="BT47" s="284" t="s">
        <v>72</v>
      </c>
      <c r="BU47" s="284" t="s">
        <v>73</v>
      </c>
      <c r="BV47" s="284" t="s">
        <v>74</v>
      </c>
      <c r="BW47" s="284" t="s">
        <v>75</v>
      </c>
      <c r="BX47" s="284" t="s">
        <v>76</v>
      </c>
      <c r="BY47" s="284" t="s">
        <v>77</v>
      </c>
      <c r="BZ47" s="284" t="s">
        <v>78</v>
      </c>
      <c r="CA47" s="284" t="s">
        <v>79</v>
      </c>
      <c r="CB47" s="284" t="s">
        <v>80</v>
      </c>
      <c r="CC47" s="285" t="s">
        <v>47</v>
      </c>
      <c r="CD47" s="284" t="s">
        <v>72</v>
      </c>
      <c r="CE47" s="284" t="s">
        <v>73</v>
      </c>
      <c r="CF47" s="284" t="s">
        <v>74</v>
      </c>
      <c r="CG47" s="284" t="s">
        <v>75</v>
      </c>
      <c r="CH47" s="284" t="s">
        <v>76</v>
      </c>
      <c r="CI47" s="284" t="s">
        <v>77</v>
      </c>
      <c r="CJ47" s="284" t="s">
        <v>78</v>
      </c>
      <c r="CK47" s="284" t="s">
        <v>79</v>
      </c>
      <c r="CL47" s="284" t="s">
        <v>80</v>
      </c>
      <c r="CM47" s="285" t="s">
        <v>47</v>
      </c>
      <c r="CN47" s="284" t="s">
        <v>72</v>
      </c>
      <c r="CO47" s="284" t="s">
        <v>73</v>
      </c>
      <c r="CP47" s="284" t="s">
        <v>74</v>
      </c>
      <c r="CQ47" s="284" t="s">
        <v>75</v>
      </c>
      <c r="CR47" s="284" t="s">
        <v>76</v>
      </c>
      <c r="CS47" s="284" t="s">
        <v>77</v>
      </c>
      <c r="CT47" s="284" t="s">
        <v>78</v>
      </c>
      <c r="CU47" s="284" t="s">
        <v>79</v>
      </c>
      <c r="CV47" s="284" t="s">
        <v>80</v>
      </c>
      <c r="CW47" s="285" t="s">
        <v>47</v>
      </c>
      <c r="CX47" s="284" t="s">
        <v>72</v>
      </c>
      <c r="CY47" s="284" t="s">
        <v>73</v>
      </c>
      <c r="CZ47" s="284" t="s">
        <v>74</v>
      </c>
      <c r="DA47" s="284" t="s">
        <v>75</v>
      </c>
      <c r="DB47" s="284" t="s">
        <v>76</v>
      </c>
      <c r="DC47" s="284" t="s">
        <v>77</v>
      </c>
      <c r="DD47" s="284" t="s">
        <v>78</v>
      </c>
      <c r="DE47" s="284" t="s">
        <v>79</v>
      </c>
      <c r="DF47" s="284" t="s">
        <v>80</v>
      </c>
      <c r="DG47" s="285" t="s">
        <v>47</v>
      </c>
      <c r="DH47" s="284" t="s">
        <v>72</v>
      </c>
      <c r="DI47" s="284" t="s">
        <v>73</v>
      </c>
      <c r="DJ47" s="284" t="s">
        <v>74</v>
      </c>
      <c r="DK47" s="284" t="s">
        <v>75</v>
      </c>
      <c r="DL47" s="284" t="s">
        <v>76</v>
      </c>
      <c r="DM47" s="284" t="s">
        <v>77</v>
      </c>
      <c r="DN47" s="284" t="s">
        <v>78</v>
      </c>
      <c r="DO47" s="284" t="s">
        <v>79</v>
      </c>
      <c r="DP47" s="284" t="s">
        <v>80</v>
      </c>
      <c r="DQ47" s="285" t="s">
        <v>47</v>
      </c>
    </row>
    <row r="48" spans="1:121" x14ac:dyDescent="0.2">
      <c r="A48" s="162" t="s">
        <v>47</v>
      </c>
      <c r="B48" s="288">
        <v>2372070.2467719358</v>
      </c>
      <c r="C48" s="288">
        <v>1588163.5956516827</v>
      </c>
      <c r="D48" s="288">
        <v>1528563.9745339078</v>
      </c>
      <c r="E48" s="288">
        <v>216948.13758383546</v>
      </c>
      <c r="F48" s="288">
        <v>126020.48765859644</v>
      </c>
      <c r="G48" s="288">
        <v>81158.404092648532</v>
      </c>
      <c r="H48" s="288">
        <v>101870.02161196482</v>
      </c>
      <c r="I48" s="288">
        <v>14736.55546461753</v>
      </c>
      <c r="J48" s="288">
        <v>274259.29456561391</v>
      </c>
      <c r="K48" s="289">
        <v>6303790.6179348035</v>
      </c>
      <c r="L48" s="288">
        <v>2486914.418019074</v>
      </c>
      <c r="M48" s="288">
        <v>1582563.426248607</v>
      </c>
      <c r="N48" s="288">
        <v>1483121.4930673048</v>
      </c>
      <c r="O48" s="288">
        <v>189889.78168026509</v>
      </c>
      <c r="P48" s="288">
        <v>111275.19890397374</v>
      </c>
      <c r="Q48" s="288">
        <v>108834.87941674286</v>
      </c>
      <c r="R48" s="288">
        <v>111347.14782582939</v>
      </c>
      <c r="S48" s="288">
        <v>13091.607229294581</v>
      </c>
      <c r="T48" s="288">
        <v>302019.44696906919</v>
      </c>
      <c r="U48" s="289">
        <v>6389057.9417134821</v>
      </c>
      <c r="V48" s="288">
        <v>2609862.4274212699</v>
      </c>
      <c r="W48" s="288">
        <v>1653356.9238639281</v>
      </c>
      <c r="X48" s="288">
        <v>1340033.6471012561</v>
      </c>
      <c r="Y48" s="288">
        <v>204999.14427881039</v>
      </c>
      <c r="Z48" s="288">
        <v>111074.33905068306</v>
      </c>
      <c r="AA48" s="288">
        <v>95513.838439332001</v>
      </c>
      <c r="AB48" s="288">
        <v>98465.70652429515</v>
      </c>
      <c r="AC48" s="288">
        <v>14124.449310941325</v>
      </c>
      <c r="AD48" s="288">
        <v>253008.89946582861</v>
      </c>
      <c r="AE48" s="289">
        <v>6380439.004671121</v>
      </c>
      <c r="AF48" s="288">
        <v>2768002.2449055524</v>
      </c>
      <c r="AG48" s="288">
        <v>1805377.0277779601</v>
      </c>
      <c r="AH48" s="288">
        <v>1482085.2577386703</v>
      </c>
      <c r="AI48" s="288">
        <v>217163.27629027652</v>
      </c>
      <c r="AJ48" s="288">
        <v>114948.04371530998</v>
      </c>
      <c r="AK48" s="288">
        <v>132129.6746325444</v>
      </c>
      <c r="AL48" s="288">
        <v>98480.454310898334</v>
      </c>
      <c r="AM48" s="288">
        <v>13760.498550977616</v>
      </c>
      <c r="AN48" s="288">
        <v>280147.94068400998</v>
      </c>
      <c r="AO48" s="289">
        <v>6912094.4186077137</v>
      </c>
      <c r="AP48" s="288">
        <v>3032492.1522157202</v>
      </c>
      <c r="AQ48" s="288">
        <v>1929294.3068465791</v>
      </c>
      <c r="AR48" s="288">
        <v>1517439.2871819693</v>
      </c>
      <c r="AS48" s="288">
        <v>248617.26284464958</v>
      </c>
      <c r="AT48" s="288">
        <v>112369.85862089312</v>
      </c>
      <c r="AU48" s="288">
        <v>142390.80491580217</v>
      </c>
      <c r="AV48" s="288">
        <v>107121.34196884427</v>
      </c>
      <c r="AW48" s="288">
        <v>14655.055478969618</v>
      </c>
      <c r="AX48" s="288">
        <v>312193.94211985735</v>
      </c>
      <c r="AY48" s="289">
        <v>7416573.9419048466</v>
      </c>
      <c r="AZ48" s="288">
        <v>3219948</v>
      </c>
      <c r="BA48" s="288">
        <v>1953316</v>
      </c>
      <c r="BB48" s="288">
        <v>1362878</v>
      </c>
      <c r="BC48" s="288">
        <v>280920</v>
      </c>
      <c r="BD48" s="288">
        <v>106032</v>
      </c>
      <c r="BE48" s="288">
        <v>135813</v>
      </c>
      <c r="BF48" s="288">
        <v>117532</v>
      </c>
      <c r="BG48" s="288">
        <v>19020</v>
      </c>
      <c r="BH48" s="288">
        <v>332647</v>
      </c>
      <c r="BI48" s="289">
        <v>7528106</v>
      </c>
      <c r="BJ48" s="288">
        <v>3244707</v>
      </c>
      <c r="BK48" s="288">
        <v>1901502</v>
      </c>
      <c r="BL48" s="288">
        <v>1296421</v>
      </c>
      <c r="BM48" s="288">
        <v>333397</v>
      </c>
      <c r="BN48" s="288">
        <v>108022</v>
      </c>
      <c r="BO48" s="288">
        <v>164151</v>
      </c>
      <c r="BP48" s="288">
        <v>121109</v>
      </c>
      <c r="BQ48" s="288">
        <v>19943</v>
      </c>
      <c r="BR48" s="288">
        <v>307568</v>
      </c>
      <c r="BS48" s="289">
        <v>7496820.244677932</v>
      </c>
      <c r="BT48" s="288">
        <v>2769229</v>
      </c>
      <c r="BU48" s="288">
        <v>1683114</v>
      </c>
      <c r="BV48" s="288">
        <v>1175199</v>
      </c>
      <c r="BW48" s="288">
        <v>359580</v>
      </c>
      <c r="BX48" s="288">
        <v>115172</v>
      </c>
      <c r="BY48" s="288">
        <v>155480</v>
      </c>
      <c r="BZ48" s="288">
        <v>112548</v>
      </c>
      <c r="CA48" s="288">
        <v>18896</v>
      </c>
      <c r="CB48" s="288">
        <v>324218</v>
      </c>
      <c r="CC48" s="289">
        <v>6713436</v>
      </c>
      <c r="CD48" s="288">
        <v>2718817.7039503898</v>
      </c>
      <c r="CE48" s="288">
        <v>1561468.4067504636</v>
      </c>
      <c r="CF48" s="288">
        <v>1168079.6768339924</v>
      </c>
      <c r="CG48" s="288">
        <v>346582.91105745034</v>
      </c>
      <c r="CH48" s="288">
        <v>104403.11398898267</v>
      </c>
      <c r="CI48" s="288">
        <v>136716.51481853658</v>
      </c>
      <c r="CJ48" s="288">
        <v>110379.72878794576</v>
      </c>
      <c r="CK48" s="288">
        <v>17501.858330762934</v>
      </c>
      <c r="CL48" s="288">
        <v>256498.03198449177</v>
      </c>
      <c r="CM48" s="289">
        <v>6420447.9465114223</v>
      </c>
      <c r="CN48" s="288">
        <v>2924430.2475836328</v>
      </c>
      <c r="CO48" s="288">
        <v>1610420.8596898299</v>
      </c>
      <c r="CP48" s="288">
        <v>1239306.5245143655</v>
      </c>
      <c r="CQ48" s="288">
        <v>405039.8698289842</v>
      </c>
      <c r="CR48" s="288">
        <v>112765.10128032224</v>
      </c>
      <c r="CS48" s="288">
        <v>161059.66430001485</v>
      </c>
      <c r="CT48" s="288">
        <v>167668.97143466084</v>
      </c>
      <c r="CU48" s="288">
        <v>19791.117820692878</v>
      </c>
      <c r="CV48" s="288">
        <v>276411.27318589942</v>
      </c>
      <c r="CW48" s="289">
        <v>6916894.2129773377</v>
      </c>
      <c r="CX48" s="296">
        <v>2994731.3827640349</v>
      </c>
      <c r="CY48" s="297">
        <v>1642279.0546176331</v>
      </c>
      <c r="CZ48" s="298">
        <v>1241805.1044453192</v>
      </c>
      <c r="DA48" s="297">
        <v>477564.28070673987</v>
      </c>
      <c r="DB48" s="288">
        <v>119824.59537239399</v>
      </c>
      <c r="DC48" s="288">
        <v>209976.37734579996</v>
      </c>
      <c r="DD48" s="288">
        <v>211027.55429976134</v>
      </c>
      <c r="DE48" s="288">
        <v>22116.258283353531</v>
      </c>
      <c r="DF48" s="288">
        <v>255072.83135525603</v>
      </c>
      <c r="DG48" s="289">
        <v>7174397.4391886462</v>
      </c>
      <c r="DH48" s="296">
        <v>3178824.1137437425</v>
      </c>
      <c r="DI48" s="297">
        <v>1699624.6423876768</v>
      </c>
      <c r="DJ48" s="298">
        <v>1465653.8721704548</v>
      </c>
      <c r="DK48" s="297">
        <v>499143.66295395221</v>
      </c>
      <c r="DL48" s="288">
        <v>129251.74375050359</v>
      </c>
      <c r="DM48" s="288">
        <v>273038.72377903562</v>
      </c>
      <c r="DN48" s="288">
        <v>289977.04582023202</v>
      </c>
      <c r="DO48" s="288">
        <v>25518.888139207887</v>
      </c>
      <c r="DP48" s="288">
        <v>306109.98660530429</v>
      </c>
      <c r="DQ48" s="289">
        <v>7867142.6793511193</v>
      </c>
    </row>
    <row r="49" spans="1:121" x14ac:dyDescent="0.2">
      <c r="A49" s="24" t="s">
        <v>48</v>
      </c>
      <c r="B49" s="290">
        <v>163880.67690809153</v>
      </c>
      <c r="C49" s="290">
        <v>146369.04400085614</v>
      </c>
      <c r="D49" s="290">
        <v>148706.50734223254</v>
      </c>
      <c r="E49" s="290">
        <v>35357.44527833035</v>
      </c>
      <c r="F49" s="290">
        <v>9714.5003843164995</v>
      </c>
      <c r="G49" s="290">
        <v>8086.1808361835083</v>
      </c>
      <c r="H49" s="290">
        <v>12718.831940365779</v>
      </c>
      <c r="I49" s="290">
        <v>1558</v>
      </c>
      <c r="J49" s="290">
        <v>25834.277389074792</v>
      </c>
      <c r="K49" s="291">
        <v>552225.46407945117</v>
      </c>
      <c r="L49" s="290">
        <v>159589.73719942171</v>
      </c>
      <c r="M49" s="290">
        <v>127894.06362110082</v>
      </c>
      <c r="N49" s="290">
        <v>102214.48903120476</v>
      </c>
      <c r="O49" s="290">
        <v>26218.530952673354</v>
      </c>
      <c r="P49" s="290">
        <v>6714.5800429808933</v>
      </c>
      <c r="Q49" s="290">
        <v>10165.067132560309</v>
      </c>
      <c r="R49" s="290">
        <v>8197.6809545124343</v>
      </c>
      <c r="S49" s="290">
        <v>806.83595697100725</v>
      </c>
      <c r="T49" s="290">
        <v>20764.993970983727</v>
      </c>
      <c r="U49" s="291">
        <v>462565.62402882893</v>
      </c>
      <c r="V49" s="290">
        <v>171566.6404692464</v>
      </c>
      <c r="W49" s="290">
        <v>137281.96139004483</v>
      </c>
      <c r="X49" s="290">
        <v>125385.07590526556</v>
      </c>
      <c r="Y49" s="290">
        <v>31864.335416994698</v>
      </c>
      <c r="Z49" s="290">
        <v>7896.590139464276</v>
      </c>
      <c r="AA49" s="290">
        <v>9410.4043465585601</v>
      </c>
      <c r="AB49" s="290">
        <v>11355.879013596579</v>
      </c>
      <c r="AC49" s="290">
        <v>1095.464542558585</v>
      </c>
      <c r="AD49" s="290">
        <v>21414.58959232115</v>
      </c>
      <c r="AE49" s="291">
        <v>517270.44983608031</v>
      </c>
      <c r="AF49" s="290">
        <v>176759.9003248341</v>
      </c>
      <c r="AG49" s="290">
        <v>151198.02042581697</v>
      </c>
      <c r="AH49" s="290">
        <v>109995.81335871725</v>
      </c>
      <c r="AI49" s="290">
        <v>32077.874050125261</v>
      </c>
      <c r="AJ49" s="290">
        <v>7384.4404071884946</v>
      </c>
      <c r="AK49" s="290">
        <v>10809.931567565409</v>
      </c>
      <c r="AL49" s="290">
        <v>11122.097452253731</v>
      </c>
      <c r="AM49" s="290">
        <v>985.28007035916949</v>
      </c>
      <c r="AN49" s="290">
        <v>17771.988121895356</v>
      </c>
      <c r="AO49" s="291">
        <v>518105.34577917273</v>
      </c>
      <c r="AP49" s="290">
        <v>197524.00012364218</v>
      </c>
      <c r="AQ49" s="290">
        <v>163272.10931411668</v>
      </c>
      <c r="AR49" s="290">
        <v>133586.9616997808</v>
      </c>
      <c r="AS49" s="290">
        <v>31315.830835283577</v>
      </c>
      <c r="AT49" s="290">
        <v>7302.5201815106439</v>
      </c>
      <c r="AU49" s="290">
        <v>10732.272855083711</v>
      </c>
      <c r="AV49" s="290">
        <v>8460.9738986067496</v>
      </c>
      <c r="AW49" s="290">
        <v>1037.7810633368133</v>
      </c>
      <c r="AX49" s="290">
        <v>23061.499990160592</v>
      </c>
      <c r="AY49" s="291">
        <v>576293.94996251585</v>
      </c>
      <c r="AZ49" s="290">
        <v>211405</v>
      </c>
      <c r="BA49" s="290">
        <v>172485</v>
      </c>
      <c r="BB49" s="290">
        <v>123404</v>
      </c>
      <c r="BC49" s="290">
        <v>36239</v>
      </c>
      <c r="BD49" s="290">
        <v>7687</v>
      </c>
      <c r="BE49" s="290">
        <v>13420</v>
      </c>
      <c r="BF49" s="290">
        <v>12646</v>
      </c>
      <c r="BG49" s="290">
        <v>1371</v>
      </c>
      <c r="BH49" s="290">
        <v>25855</v>
      </c>
      <c r="BI49" s="291">
        <v>604512</v>
      </c>
      <c r="BJ49" s="290">
        <v>215833</v>
      </c>
      <c r="BK49" s="290">
        <v>158499</v>
      </c>
      <c r="BL49" s="290">
        <v>104753</v>
      </c>
      <c r="BM49" s="290">
        <v>45293</v>
      </c>
      <c r="BN49" s="290">
        <v>6475</v>
      </c>
      <c r="BO49" s="290">
        <v>13081</v>
      </c>
      <c r="BP49" s="290">
        <v>9756</v>
      </c>
      <c r="BQ49" s="290">
        <v>1408</v>
      </c>
      <c r="BR49" s="290">
        <v>22134</v>
      </c>
      <c r="BS49" s="291">
        <v>577231.79249953688</v>
      </c>
      <c r="BT49" s="290">
        <v>219879</v>
      </c>
      <c r="BU49" s="290">
        <v>159021</v>
      </c>
      <c r="BV49" s="290">
        <v>102892</v>
      </c>
      <c r="BW49" s="290">
        <v>48006</v>
      </c>
      <c r="BX49" s="290">
        <v>6425</v>
      </c>
      <c r="BY49" s="290">
        <v>12211</v>
      </c>
      <c r="BZ49" s="290">
        <v>10701</v>
      </c>
      <c r="CA49" s="290">
        <v>1483</v>
      </c>
      <c r="CB49" s="290">
        <v>26928</v>
      </c>
      <c r="CC49" s="291">
        <v>587546</v>
      </c>
      <c r="CD49" s="290">
        <v>188506.12035842362</v>
      </c>
      <c r="CE49" s="290">
        <v>135437.69278116184</v>
      </c>
      <c r="CF49" s="290">
        <v>92662.240151941296</v>
      </c>
      <c r="CG49" s="290">
        <v>43880.315968557319</v>
      </c>
      <c r="CH49" s="290">
        <v>5788.5393583723499</v>
      </c>
      <c r="CI49" s="290">
        <v>11433.035464431836</v>
      </c>
      <c r="CJ49" s="290">
        <v>12390.806461453532</v>
      </c>
      <c r="CK49" s="290">
        <v>1352.7977379439167</v>
      </c>
      <c r="CL49" s="290">
        <v>21940.739383142827</v>
      </c>
      <c r="CM49" s="291">
        <v>513392.28766565275</v>
      </c>
      <c r="CN49" s="290">
        <v>192780.62612744427</v>
      </c>
      <c r="CO49" s="290">
        <v>131974.4211480825</v>
      </c>
      <c r="CP49" s="290">
        <v>92774.031179526603</v>
      </c>
      <c r="CQ49" s="290">
        <v>51852.502806090357</v>
      </c>
      <c r="CR49" s="290">
        <v>5888.1091850544908</v>
      </c>
      <c r="CS49" s="290">
        <v>12326.627266875592</v>
      </c>
      <c r="CT49" s="290">
        <v>13531.498154357467</v>
      </c>
      <c r="CU49" s="290">
        <v>1742.3566156339741</v>
      </c>
      <c r="CV49" s="290">
        <v>20763.953904534064</v>
      </c>
      <c r="CW49" s="291">
        <v>523634.7097204646</v>
      </c>
      <c r="CX49" s="290">
        <v>215793.75173404344</v>
      </c>
      <c r="CY49" s="290">
        <v>144152.55989957316</v>
      </c>
      <c r="CZ49" s="290">
        <v>104698.38457565116</v>
      </c>
      <c r="DA49" s="290">
        <v>58773.39299681496</v>
      </c>
      <c r="DB49" s="290">
        <v>6691.2779444297448</v>
      </c>
      <c r="DC49" s="290">
        <v>14264.202694992935</v>
      </c>
      <c r="DD49" s="290">
        <v>17114.348150690985</v>
      </c>
      <c r="DE49" s="290">
        <v>1722.0392386577935</v>
      </c>
      <c r="DF49" s="290">
        <v>23460.869780133653</v>
      </c>
      <c r="DG49" s="291">
        <v>586670.82701429736</v>
      </c>
      <c r="DH49" s="290">
        <v>224646.2637745211</v>
      </c>
      <c r="DI49" s="290">
        <v>150094.66631811013</v>
      </c>
      <c r="DJ49" s="290">
        <v>109175.40649324471</v>
      </c>
      <c r="DK49" s="290">
        <v>64071.27276055199</v>
      </c>
      <c r="DL49" s="290">
        <v>7307.2822903021452</v>
      </c>
      <c r="DM49" s="290">
        <v>21918.534020324721</v>
      </c>
      <c r="DN49" s="290">
        <v>28009.150659792536</v>
      </c>
      <c r="DO49" s="290">
        <v>2308.9057413231344</v>
      </c>
      <c r="DP49" s="290">
        <v>25165.489860716181</v>
      </c>
      <c r="DQ49" s="291">
        <v>632696.97191896441</v>
      </c>
    </row>
    <row r="50" spans="1:121" x14ac:dyDescent="0.2">
      <c r="A50" s="24" t="s">
        <v>49</v>
      </c>
      <c r="B50" s="290">
        <v>170141.71192827332</v>
      </c>
      <c r="C50" s="290">
        <v>152199.31693632522</v>
      </c>
      <c r="D50" s="290">
        <v>151038.09062325911</v>
      </c>
      <c r="E50" s="290">
        <v>32445.214230344591</v>
      </c>
      <c r="F50" s="290">
        <v>9587.7813286841192</v>
      </c>
      <c r="G50" s="290">
        <v>4147.9277016401848</v>
      </c>
      <c r="H50" s="290">
        <v>6671.6328391903053</v>
      </c>
      <c r="I50" s="290">
        <v>1464</v>
      </c>
      <c r="J50" s="290">
        <v>23290.951575957326</v>
      </c>
      <c r="K50" s="291">
        <v>550986.62716367422</v>
      </c>
      <c r="L50" s="290">
        <v>178511.92546143499</v>
      </c>
      <c r="M50" s="290">
        <v>148464.11823965906</v>
      </c>
      <c r="N50" s="290">
        <v>109168.61373012057</v>
      </c>
      <c r="O50" s="290">
        <v>24357.532243582733</v>
      </c>
      <c r="P50" s="290">
        <v>7702.8832808750258</v>
      </c>
      <c r="Q50" s="290">
        <v>6561.2788451370898</v>
      </c>
      <c r="R50" s="290">
        <v>8087.2318525888513</v>
      </c>
      <c r="S50" s="290">
        <v>855.93783204076954</v>
      </c>
      <c r="T50" s="290">
        <v>19668.937691529478</v>
      </c>
      <c r="U50" s="291">
        <v>503378.51355669159</v>
      </c>
      <c r="V50" s="290">
        <v>172972.79686672837</v>
      </c>
      <c r="W50" s="290">
        <v>137092.39729365415</v>
      </c>
      <c r="X50" s="290">
        <v>122525.34500699941</v>
      </c>
      <c r="Y50" s="290">
        <v>31083.021979407324</v>
      </c>
      <c r="Z50" s="290">
        <v>6929.5640982263185</v>
      </c>
      <c r="AA50" s="290">
        <v>4737.3444727948354</v>
      </c>
      <c r="AB50" s="290">
        <v>8050.5135127565572</v>
      </c>
      <c r="AC50" s="290">
        <v>831.7538637722065</v>
      </c>
      <c r="AD50" s="290">
        <v>18766.150010438643</v>
      </c>
      <c r="AE50" s="291">
        <v>502989.06335747475</v>
      </c>
      <c r="AF50" s="290">
        <v>195530.2280337901</v>
      </c>
      <c r="AG50" s="290">
        <v>155030.285415714</v>
      </c>
      <c r="AH50" s="290">
        <v>115583.72109600606</v>
      </c>
      <c r="AI50" s="290">
        <v>32368.593136909407</v>
      </c>
      <c r="AJ50" s="290">
        <v>8062.0586793750645</v>
      </c>
      <c r="AK50" s="290">
        <v>6610.898137726479</v>
      </c>
      <c r="AL50" s="290">
        <v>8010.4754891449602</v>
      </c>
      <c r="AM50" s="290">
        <v>1201.1732292302968</v>
      </c>
      <c r="AN50" s="290">
        <v>18008.349241765885</v>
      </c>
      <c r="AO50" s="291">
        <v>540405.78245982213</v>
      </c>
      <c r="AP50" s="290">
        <v>206782.35992368468</v>
      </c>
      <c r="AQ50" s="290">
        <v>171481.61844749926</v>
      </c>
      <c r="AR50" s="290">
        <v>121650.96210395072</v>
      </c>
      <c r="AS50" s="290">
        <v>33566.709225261839</v>
      </c>
      <c r="AT50" s="290">
        <v>7609.1233741470523</v>
      </c>
      <c r="AU50" s="290">
        <v>6248.864904873195</v>
      </c>
      <c r="AV50" s="290">
        <v>8118.2289132934002</v>
      </c>
      <c r="AW50" s="290">
        <v>896.58143441012567</v>
      </c>
      <c r="AX50" s="290">
        <v>18118.104652617825</v>
      </c>
      <c r="AY50" s="291">
        <v>574472.55297964625</v>
      </c>
      <c r="AZ50" s="290">
        <v>217490</v>
      </c>
      <c r="BA50" s="290">
        <v>179474</v>
      </c>
      <c r="BB50" s="290">
        <v>101897</v>
      </c>
      <c r="BC50" s="290">
        <v>36042</v>
      </c>
      <c r="BD50" s="290">
        <v>7180</v>
      </c>
      <c r="BE50" s="290">
        <v>6797</v>
      </c>
      <c r="BF50" s="290">
        <v>7789</v>
      </c>
      <c r="BG50" s="290">
        <v>1226</v>
      </c>
      <c r="BH50" s="290">
        <v>27769</v>
      </c>
      <c r="BI50" s="291">
        <v>585664</v>
      </c>
      <c r="BJ50" s="290">
        <v>228418</v>
      </c>
      <c r="BK50" s="290">
        <v>160191</v>
      </c>
      <c r="BL50" s="290">
        <v>94795</v>
      </c>
      <c r="BM50" s="290">
        <v>39925</v>
      </c>
      <c r="BN50" s="290">
        <v>6121</v>
      </c>
      <c r="BO50" s="290">
        <v>8142</v>
      </c>
      <c r="BP50" s="290">
        <v>9067</v>
      </c>
      <c r="BQ50" s="290">
        <v>1346</v>
      </c>
      <c r="BR50" s="290">
        <v>26758</v>
      </c>
      <c r="BS50" s="291">
        <v>574762.70826644392</v>
      </c>
      <c r="BT50" s="290">
        <v>230739</v>
      </c>
      <c r="BU50" s="290">
        <v>166170</v>
      </c>
      <c r="BV50" s="290">
        <v>96843</v>
      </c>
      <c r="BW50" s="290">
        <v>46545</v>
      </c>
      <c r="BX50" s="290">
        <v>7196</v>
      </c>
      <c r="BY50" s="290">
        <v>8651</v>
      </c>
      <c r="BZ50" s="290">
        <v>9712</v>
      </c>
      <c r="CA50" s="290">
        <v>1542</v>
      </c>
      <c r="CB50" s="290">
        <v>27369</v>
      </c>
      <c r="CC50" s="291">
        <v>594767</v>
      </c>
      <c r="CD50" s="290">
        <v>196239.90068365826</v>
      </c>
      <c r="CE50" s="290">
        <v>139212.58950250479</v>
      </c>
      <c r="CF50" s="290">
        <v>97023.741018982706</v>
      </c>
      <c r="CG50" s="290">
        <v>42950.189588107816</v>
      </c>
      <c r="CH50" s="290">
        <v>5693.2075948827523</v>
      </c>
      <c r="CI50" s="290">
        <v>6153.7792001378166</v>
      </c>
      <c r="CJ50" s="290">
        <v>6029.274698891486</v>
      </c>
      <c r="CK50" s="290">
        <v>1074.6184987582044</v>
      </c>
      <c r="CL50" s="290">
        <v>19235.637868100799</v>
      </c>
      <c r="CM50" s="291">
        <v>513612.93865376501</v>
      </c>
      <c r="CN50" s="290">
        <v>191187.26377884543</v>
      </c>
      <c r="CO50" s="290">
        <v>127932.82310039419</v>
      </c>
      <c r="CP50" s="290">
        <v>96946.91001326876</v>
      </c>
      <c r="CQ50" s="290">
        <v>50559.85001644888</v>
      </c>
      <c r="CR50" s="290">
        <v>6078.3267304054243</v>
      </c>
      <c r="CS50" s="290">
        <v>8310.3881649423311</v>
      </c>
      <c r="CT50" s="290">
        <v>14280.084271493168</v>
      </c>
      <c r="CU50" s="290">
        <v>1529.2480684850862</v>
      </c>
      <c r="CV50" s="290">
        <v>20819.42473781477</v>
      </c>
      <c r="CW50" s="291">
        <v>517644.56888177339</v>
      </c>
      <c r="CX50" s="290">
        <v>213689.48407118674</v>
      </c>
      <c r="CY50" s="290">
        <v>141736.90236281825</v>
      </c>
      <c r="CZ50" s="290">
        <v>104928.10410515862</v>
      </c>
      <c r="DA50" s="290">
        <v>58598.142571028286</v>
      </c>
      <c r="DB50" s="290">
        <v>7516.5222556244344</v>
      </c>
      <c r="DC50" s="290">
        <v>10172.289764610394</v>
      </c>
      <c r="DD50" s="290">
        <v>16499.855210143844</v>
      </c>
      <c r="DE50" s="290">
        <v>1588.6929306611109</v>
      </c>
      <c r="DF50" s="290">
        <v>24299.755575735355</v>
      </c>
      <c r="DG50" s="291">
        <v>579029.74884698656</v>
      </c>
      <c r="DH50" s="290">
        <v>219285.96171407186</v>
      </c>
      <c r="DI50" s="290">
        <v>144576.72255523773</v>
      </c>
      <c r="DJ50" s="290">
        <v>114438.04650161885</v>
      </c>
      <c r="DK50" s="290">
        <v>64236.680986249514</v>
      </c>
      <c r="DL50" s="290">
        <v>8111.1774202007082</v>
      </c>
      <c r="DM50" s="290">
        <v>15307.269200146426</v>
      </c>
      <c r="DN50" s="290">
        <v>19272.809733356473</v>
      </c>
      <c r="DO50" s="290">
        <v>1927.820788720971</v>
      </c>
      <c r="DP50" s="290">
        <v>22840.648570001402</v>
      </c>
      <c r="DQ50" s="291">
        <v>609997.13746971497</v>
      </c>
    </row>
    <row r="51" spans="1:121" x14ac:dyDescent="0.2">
      <c r="A51" s="24" t="s">
        <v>50</v>
      </c>
      <c r="B51" s="290">
        <v>202347.98007024647</v>
      </c>
      <c r="C51" s="290">
        <v>177000.30494646027</v>
      </c>
      <c r="D51" s="290">
        <v>152970.75040168175</v>
      </c>
      <c r="E51" s="290">
        <v>33664.221870604146</v>
      </c>
      <c r="F51" s="290">
        <v>9735.3453449527951</v>
      </c>
      <c r="G51" s="290">
        <v>5160.7838194728765</v>
      </c>
      <c r="H51" s="290">
        <v>7964.9728613032566</v>
      </c>
      <c r="I51" s="290">
        <v>1099</v>
      </c>
      <c r="J51" s="290">
        <v>21932.513487943801</v>
      </c>
      <c r="K51" s="291">
        <v>611875.87280266534</v>
      </c>
      <c r="L51" s="290">
        <v>209467.3642695779</v>
      </c>
      <c r="M51" s="290">
        <v>162859.84733885815</v>
      </c>
      <c r="N51" s="290">
        <v>125829.56522935015</v>
      </c>
      <c r="O51" s="290">
        <v>26084.917424229785</v>
      </c>
      <c r="P51" s="290">
        <v>9855.8584834989779</v>
      </c>
      <c r="Q51" s="290">
        <v>7560.7595092501197</v>
      </c>
      <c r="R51" s="290">
        <v>6333.5377996744373</v>
      </c>
      <c r="S51" s="290">
        <v>924.39772714622268</v>
      </c>
      <c r="T51" s="290">
        <v>22775.156369106146</v>
      </c>
      <c r="U51" s="291">
        <v>571691.1315207039</v>
      </c>
      <c r="V51" s="290">
        <v>198490.34361248286</v>
      </c>
      <c r="W51" s="290">
        <v>165096.05184107958</v>
      </c>
      <c r="X51" s="290">
        <v>105476.02847799187</v>
      </c>
      <c r="Y51" s="290">
        <v>30205.639601231513</v>
      </c>
      <c r="Z51" s="290">
        <v>9544.7537880888012</v>
      </c>
      <c r="AA51" s="290">
        <v>5801.2520437572421</v>
      </c>
      <c r="AB51" s="290">
        <v>6357.0600841619262</v>
      </c>
      <c r="AC51" s="290">
        <v>891.38029430670861</v>
      </c>
      <c r="AD51" s="290">
        <v>20756.600465639203</v>
      </c>
      <c r="AE51" s="291">
        <v>542618.6678100084</v>
      </c>
      <c r="AF51" s="290">
        <v>211303.43174546649</v>
      </c>
      <c r="AG51" s="290">
        <v>179258.98091394099</v>
      </c>
      <c r="AH51" s="290">
        <v>117365.13726025757</v>
      </c>
      <c r="AI51" s="290">
        <v>27615.510272619304</v>
      </c>
      <c r="AJ51" s="290">
        <v>8510.5782287084021</v>
      </c>
      <c r="AK51" s="290">
        <v>6902.065604721437</v>
      </c>
      <c r="AL51" s="290">
        <v>7723.8346150705447</v>
      </c>
      <c r="AM51" s="290">
        <v>1031.4360382117948</v>
      </c>
      <c r="AN51" s="290">
        <v>20990.989851210004</v>
      </c>
      <c r="AO51" s="291">
        <v>580701.96453090396</v>
      </c>
      <c r="AP51" s="290">
        <v>258609.97506356539</v>
      </c>
      <c r="AQ51" s="290">
        <v>199294.7277676166</v>
      </c>
      <c r="AR51" s="290">
        <v>131001.26861396981</v>
      </c>
      <c r="AS51" s="290">
        <v>37349.143579053132</v>
      </c>
      <c r="AT51" s="290">
        <v>9423.2860314731352</v>
      </c>
      <c r="AU51" s="290">
        <v>9788.6766912589792</v>
      </c>
      <c r="AV51" s="290">
        <v>6055.840190267023</v>
      </c>
      <c r="AW51" s="290">
        <v>1296.0134436384951</v>
      </c>
      <c r="AX51" s="290">
        <v>17565.59878568595</v>
      </c>
      <c r="AY51" s="291">
        <v>670384.45987716946</v>
      </c>
      <c r="AZ51" s="290">
        <v>241291</v>
      </c>
      <c r="BA51" s="290">
        <v>192487</v>
      </c>
      <c r="BB51" s="290">
        <v>122485</v>
      </c>
      <c r="BC51" s="290">
        <v>43126</v>
      </c>
      <c r="BD51" s="290">
        <v>7862</v>
      </c>
      <c r="BE51" s="290">
        <v>8264</v>
      </c>
      <c r="BF51" s="290">
        <v>7539</v>
      </c>
      <c r="BG51" s="290">
        <v>1171</v>
      </c>
      <c r="BH51" s="290">
        <v>22466</v>
      </c>
      <c r="BI51" s="291">
        <v>646691</v>
      </c>
      <c r="BJ51" s="290">
        <v>272880</v>
      </c>
      <c r="BK51" s="290">
        <v>191709</v>
      </c>
      <c r="BL51" s="290">
        <v>114461</v>
      </c>
      <c r="BM51" s="290">
        <v>42429</v>
      </c>
      <c r="BN51" s="290">
        <v>9669</v>
      </c>
      <c r="BO51" s="290">
        <v>10370</v>
      </c>
      <c r="BP51" s="290">
        <v>7386</v>
      </c>
      <c r="BQ51" s="290">
        <v>1462</v>
      </c>
      <c r="BR51" s="290">
        <v>24166</v>
      </c>
      <c r="BS51" s="291">
        <v>674532.00812313706</v>
      </c>
      <c r="BT51" s="290">
        <v>274251</v>
      </c>
      <c r="BU51" s="290">
        <v>173174</v>
      </c>
      <c r="BV51" s="290">
        <v>105809</v>
      </c>
      <c r="BW51" s="290">
        <v>48259</v>
      </c>
      <c r="BX51" s="290">
        <v>8688</v>
      </c>
      <c r="BY51" s="290">
        <v>9493</v>
      </c>
      <c r="BZ51" s="290">
        <v>8708</v>
      </c>
      <c r="CA51" s="290">
        <v>1845</v>
      </c>
      <c r="CB51" s="290">
        <v>28976</v>
      </c>
      <c r="CC51" s="291">
        <v>659203</v>
      </c>
      <c r="CD51" s="290">
        <v>210692.21461822608</v>
      </c>
      <c r="CE51" s="290">
        <v>137888.4924959632</v>
      </c>
      <c r="CF51" s="290">
        <v>107383.92178153343</v>
      </c>
      <c r="CG51" s="290">
        <v>44082.909287848204</v>
      </c>
      <c r="CH51" s="290">
        <v>7855.7476731257393</v>
      </c>
      <c r="CI51" s="290">
        <v>6743.6720544622967</v>
      </c>
      <c r="CJ51" s="290">
        <v>6463.2627912235885</v>
      </c>
      <c r="CK51" s="290">
        <v>1074.9184182778235</v>
      </c>
      <c r="CL51" s="290">
        <v>19666.338011753032</v>
      </c>
      <c r="CM51" s="291">
        <v>541851.4771322296</v>
      </c>
      <c r="CN51" s="290">
        <v>230213.93555502937</v>
      </c>
      <c r="CO51" s="290">
        <v>148904.34866770505</v>
      </c>
      <c r="CP51" s="290">
        <v>111751.23323324042</v>
      </c>
      <c r="CQ51" s="290">
        <v>52447.498886013636</v>
      </c>
      <c r="CR51" s="290">
        <v>6905.4651840809211</v>
      </c>
      <c r="CS51" s="290">
        <v>10809.898281594622</v>
      </c>
      <c r="CT51" s="290">
        <v>9980.7654191079455</v>
      </c>
      <c r="CU51" s="290">
        <v>1172.8728906839747</v>
      </c>
      <c r="CV51" s="290">
        <v>24940.830072640332</v>
      </c>
      <c r="CW51" s="291">
        <v>597127.26485666481</v>
      </c>
      <c r="CX51" s="290">
        <v>237910.47880884845</v>
      </c>
      <c r="CY51" s="290">
        <v>159440.68195732433</v>
      </c>
      <c r="CZ51" s="290">
        <v>94594.044908335141</v>
      </c>
      <c r="DA51" s="290">
        <v>68355.873292158343</v>
      </c>
      <c r="DB51" s="290">
        <v>9232.7554989131004</v>
      </c>
      <c r="DC51" s="290">
        <v>12047.571623455589</v>
      </c>
      <c r="DD51" s="290">
        <v>12030.801546187127</v>
      </c>
      <c r="DE51" s="290">
        <v>1343.4759978447605</v>
      </c>
      <c r="DF51" s="290">
        <v>20789.00777257271</v>
      </c>
      <c r="DG51" s="291">
        <v>615744.6914057075</v>
      </c>
      <c r="DH51" s="290">
        <v>262041.74866126638</v>
      </c>
      <c r="DI51" s="290">
        <v>161449.70991035094</v>
      </c>
      <c r="DJ51" s="290">
        <v>122281.17216650545</v>
      </c>
      <c r="DK51" s="290">
        <v>73020.982838090917</v>
      </c>
      <c r="DL51" s="290">
        <v>9390.4622883057636</v>
      </c>
      <c r="DM51" s="290">
        <v>19123.171097842278</v>
      </c>
      <c r="DN51" s="290">
        <v>17359.420605409527</v>
      </c>
      <c r="DO51" s="290">
        <v>1615.3657158560516</v>
      </c>
      <c r="DP51" s="290">
        <v>25014.9682101859</v>
      </c>
      <c r="DQ51" s="291">
        <v>691297.00149405934</v>
      </c>
    </row>
    <row r="52" spans="1:121" x14ac:dyDescent="0.2">
      <c r="A52" s="24" t="s">
        <v>51</v>
      </c>
      <c r="B52" s="290">
        <v>221063.38444525877</v>
      </c>
      <c r="C52" s="290">
        <v>129503.19349315931</v>
      </c>
      <c r="D52" s="290">
        <v>132841.87885264016</v>
      </c>
      <c r="E52" s="290">
        <v>19187.961474113978</v>
      </c>
      <c r="F52" s="290">
        <v>10147.530329485158</v>
      </c>
      <c r="G52" s="290">
        <v>5314.0220737125201</v>
      </c>
      <c r="H52" s="290">
        <v>11240.035691712015</v>
      </c>
      <c r="I52" s="290">
        <v>1360</v>
      </c>
      <c r="J52" s="290">
        <v>22563.788149780041</v>
      </c>
      <c r="K52" s="291">
        <v>553221.79450986197</v>
      </c>
      <c r="L52" s="290">
        <v>200198.00280710027</v>
      </c>
      <c r="M52" s="290">
        <v>117533.98024856215</v>
      </c>
      <c r="N52" s="290">
        <v>103459.65008861863</v>
      </c>
      <c r="O52" s="290">
        <v>14325.219729763578</v>
      </c>
      <c r="P52" s="290">
        <v>8326.4313604634135</v>
      </c>
      <c r="Q52" s="290">
        <v>6356.0410679877295</v>
      </c>
      <c r="R52" s="290">
        <v>7696.1167286304608</v>
      </c>
      <c r="S52" s="290">
        <v>783.02746532914398</v>
      </c>
      <c r="T52" s="290">
        <v>21027.447373899307</v>
      </c>
      <c r="U52" s="291">
        <v>479705.80474248901</v>
      </c>
      <c r="V52" s="290">
        <v>229680.42715561556</v>
      </c>
      <c r="W52" s="290">
        <v>128458.64943351594</v>
      </c>
      <c r="X52" s="290">
        <v>67649.184454140719</v>
      </c>
      <c r="Y52" s="290">
        <v>14398.510662603912</v>
      </c>
      <c r="Z52" s="290">
        <v>9110.3421853550899</v>
      </c>
      <c r="AA52" s="290">
        <v>7160.4893511411574</v>
      </c>
      <c r="AB52" s="290">
        <v>4473.9340981085952</v>
      </c>
      <c r="AC52" s="290">
        <v>1637.7752473578175</v>
      </c>
      <c r="AD52" s="290">
        <v>19442.590242845348</v>
      </c>
      <c r="AE52" s="291">
        <v>482011.87026026874</v>
      </c>
      <c r="AF52" s="290">
        <v>243970.45569408481</v>
      </c>
      <c r="AG52" s="290">
        <v>135900.04088405051</v>
      </c>
      <c r="AH52" s="290">
        <v>104313.76035055054</v>
      </c>
      <c r="AI52" s="290">
        <v>12486.739340958695</v>
      </c>
      <c r="AJ52" s="290">
        <v>8684.3453953232856</v>
      </c>
      <c r="AK52" s="290">
        <v>9108.4576856725416</v>
      </c>
      <c r="AL52" s="290">
        <v>7712.5795937130442</v>
      </c>
      <c r="AM52" s="290">
        <v>1419.7965784677554</v>
      </c>
      <c r="AN52" s="290">
        <v>25561.446867494036</v>
      </c>
      <c r="AO52" s="291">
        <v>549157.62239062949</v>
      </c>
      <c r="AP52" s="290">
        <v>235256.76884578291</v>
      </c>
      <c r="AQ52" s="290">
        <v>136780.907306874</v>
      </c>
      <c r="AR52" s="290">
        <v>104749.70970319693</v>
      </c>
      <c r="AS52" s="290">
        <v>15894.039948180951</v>
      </c>
      <c r="AT52" s="290">
        <v>8583.6256555329001</v>
      </c>
      <c r="AU52" s="290">
        <v>9743.6391848215408</v>
      </c>
      <c r="AV52" s="290">
        <v>6599.7529247155171</v>
      </c>
      <c r="AW52" s="290">
        <v>1189.673975865077</v>
      </c>
      <c r="AX52" s="290">
        <v>29635.68757642038</v>
      </c>
      <c r="AY52" s="291">
        <v>548433.80512068467</v>
      </c>
      <c r="AZ52" s="290">
        <v>275152</v>
      </c>
      <c r="BA52" s="290">
        <v>148167</v>
      </c>
      <c r="BB52" s="290">
        <v>98770</v>
      </c>
      <c r="BC52" s="290">
        <v>19155</v>
      </c>
      <c r="BD52" s="290">
        <v>8043</v>
      </c>
      <c r="BE52" s="290">
        <v>12024</v>
      </c>
      <c r="BF52" s="290">
        <v>9308</v>
      </c>
      <c r="BG52" s="290">
        <v>1935</v>
      </c>
      <c r="BH52" s="290">
        <v>32076</v>
      </c>
      <c r="BI52" s="291">
        <v>604630</v>
      </c>
      <c r="BJ52" s="290">
        <v>279477</v>
      </c>
      <c r="BK52" s="290">
        <v>143363</v>
      </c>
      <c r="BL52" s="290">
        <v>89460</v>
      </c>
      <c r="BM52" s="290">
        <v>27955</v>
      </c>
      <c r="BN52" s="290">
        <v>7778</v>
      </c>
      <c r="BO52" s="290">
        <v>12942</v>
      </c>
      <c r="BP52" s="290">
        <v>9909</v>
      </c>
      <c r="BQ52" s="290">
        <v>1954</v>
      </c>
      <c r="BR52" s="290">
        <v>24640</v>
      </c>
      <c r="BS52" s="291">
        <v>597477.56021699018</v>
      </c>
      <c r="BT52" s="290">
        <v>235744</v>
      </c>
      <c r="BU52" s="290">
        <v>134378</v>
      </c>
      <c r="BV52" s="290">
        <v>78646</v>
      </c>
      <c r="BW52" s="290">
        <v>31161</v>
      </c>
      <c r="BX52" s="290">
        <v>8725</v>
      </c>
      <c r="BY52" s="290">
        <v>11923</v>
      </c>
      <c r="BZ52" s="290">
        <v>8533</v>
      </c>
      <c r="CA52" s="290">
        <v>1633</v>
      </c>
      <c r="CB52" s="290">
        <v>27677</v>
      </c>
      <c r="CC52" s="291">
        <v>538420</v>
      </c>
      <c r="CD52" s="290">
        <v>231863.12674440714</v>
      </c>
      <c r="CE52" s="290">
        <v>125699.53656381468</v>
      </c>
      <c r="CF52" s="290">
        <v>88234.952000641191</v>
      </c>
      <c r="CG52" s="290">
        <v>33311.662454555662</v>
      </c>
      <c r="CH52" s="290">
        <v>8815.7824633014861</v>
      </c>
      <c r="CI52" s="290">
        <v>10911.587053582918</v>
      </c>
      <c r="CJ52" s="290">
        <v>9336.1711796476775</v>
      </c>
      <c r="CK52" s="290">
        <v>1412.0257563697608</v>
      </c>
      <c r="CL52" s="290">
        <v>20832.416140889414</v>
      </c>
      <c r="CM52" s="291">
        <v>530417.26035665767</v>
      </c>
      <c r="CN52" s="290">
        <v>248861.87828277657</v>
      </c>
      <c r="CO52" s="290">
        <v>121644.1141716625</v>
      </c>
      <c r="CP52" s="290">
        <v>82120.095041788663</v>
      </c>
      <c r="CQ52" s="290">
        <v>34631.622371331658</v>
      </c>
      <c r="CR52" s="290">
        <v>6660.9054338572842</v>
      </c>
      <c r="CS52" s="290">
        <v>13423.387753305582</v>
      </c>
      <c r="CT52" s="290">
        <v>11160.997290363481</v>
      </c>
      <c r="CU52" s="290">
        <v>1368.8070482233002</v>
      </c>
      <c r="CV52" s="290">
        <v>21856.6126703271</v>
      </c>
      <c r="CW52" s="291">
        <v>541729.08673062816</v>
      </c>
      <c r="CX52" s="290">
        <v>269789.66679781309</v>
      </c>
      <c r="CY52" s="290">
        <v>120651.97562093932</v>
      </c>
      <c r="CZ52" s="290">
        <v>69353.346879651828</v>
      </c>
      <c r="DA52" s="290">
        <v>44482.331477185158</v>
      </c>
      <c r="DB52" s="290">
        <v>9625.1047191779326</v>
      </c>
      <c r="DC52" s="290">
        <v>19669.737261119524</v>
      </c>
      <c r="DD52" s="290">
        <v>13008.300412693214</v>
      </c>
      <c r="DE52" s="290">
        <v>2321.151010243067</v>
      </c>
      <c r="DF52" s="290">
        <v>18791.3057240526</v>
      </c>
      <c r="DG52" s="291">
        <v>567692.91990293982</v>
      </c>
      <c r="DH52" s="290">
        <v>274190.02645101375</v>
      </c>
      <c r="DI52" s="290">
        <v>121343.0586984827</v>
      </c>
      <c r="DJ52" s="290">
        <v>94189.638339933124</v>
      </c>
      <c r="DK52" s="290">
        <v>44861.352933642447</v>
      </c>
      <c r="DL52" s="290">
        <v>9053.3997338667086</v>
      </c>
      <c r="DM52" s="290">
        <v>22061.800848143335</v>
      </c>
      <c r="DN52" s="290">
        <v>23273.489686789311</v>
      </c>
      <c r="DO52" s="290">
        <v>2163.8594567223445</v>
      </c>
      <c r="DP52" s="290">
        <v>25319.151787012055</v>
      </c>
      <c r="DQ52" s="291">
        <v>616455.7779359807</v>
      </c>
    </row>
    <row r="53" spans="1:121" x14ac:dyDescent="0.2">
      <c r="A53" s="24" t="s">
        <v>52</v>
      </c>
      <c r="B53" s="290">
        <v>194950.3006175028</v>
      </c>
      <c r="C53" s="290">
        <v>133104.59924926073</v>
      </c>
      <c r="D53" s="290">
        <v>133910.34087808858</v>
      </c>
      <c r="E53" s="290">
        <v>11948.88255660303</v>
      </c>
      <c r="F53" s="290">
        <v>9075.1940385849666</v>
      </c>
      <c r="G53" s="290">
        <v>5911.6792453566941</v>
      </c>
      <c r="H53" s="290">
        <v>8699.9623013784203</v>
      </c>
      <c r="I53" s="290">
        <v>1722</v>
      </c>
      <c r="J53" s="290">
        <v>24641.856942239101</v>
      </c>
      <c r="K53" s="291">
        <v>523964.81582901441</v>
      </c>
      <c r="L53" s="290">
        <v>200425.96308255719</v>
      </c>
      <c r="M53" s="290">
        <v>132688.61759050281</v>
      </c>
      <c r="N53" s="290">
        <v>114611.90608627557</v>
      </c>
      <c r="O53" s="290">
        <v>9490.8705809240237</v>
      </c>
      <c r="P53" s="290">
        <v>9268.8412123945855</v>
      </c>
      <c r="Q53" s="290">
        <v>8834.1870168490896</v>
      </c>
      <c r="R53" s="290">
        <v>8813.2137159805025</v>
      </c>
      <c r="S53" s="290">
        <v>912.84756255830825</v>
      </c>
      <c r="T53" s="290">
        <v>23790.581523621338</v>
      </c>
      <c r="U53" s="291">
        <v>508837.12076971855</v>
      </c>
      <c r="V53" s="290">
        <v>208875.73976311024</v>
      </c>
      <c r="W53" s="290">
        <v>133657.49641314443</v>
      </c>
      <c r="X53" s="290">
        <v>72718.042814352521</v>
      </c>
      <c r="Y53" s="290">
        <v>11022.066458094401</v>
      </c>
      <c r="Z53" s="290">
        <v>7458.7102910819776</v>
      </c>
      <c r="AA53" s="290">
        <v>8061.0781686074115</v>
      </c>
      <c r="AB53" s="290">
        <v>7024.1986438149879</v>
      </c>
      <c r="AC53" s="290">
        <v>1244.9379091248798</v>
      </c>
      <c r="AD53" s="290">
        <v>20060.473945497019</v>
      </c>
      <c r="AE53" s="291">
        <v>470122.57228706486</v>
      </c>
      <c r="AF53" s="290">
        <v>222692.96530404894</v>
      </c>
      <c r="AG53" s="290">
        <v>147119.5524766524</v>
      </c>
      <c r="AH53" s="290">
        <v>113394.30525020743</v>
      </c>
      <c r="AI53" s="290">
        <v>10914.753011923243</v>
      </c>
      <c r="AJ53" s="290">
        <v>8305.9681533633157</v>
      </c>
      <c r="AK53" s="290">
        <v>12747.171525218237</v>
      </c>
      <c r="AL53" s="290">
        <v>7545.2409299271967</v>
      </c>
      <c r="AM53" s="290">
        <v>1091.8285354658774</v>
      </c>
      <c r="AN53" s="290">
        <v>22091.468108763387</v>
      </c>
      <c r="AO53" s="291">
        <v>545903.25329479005</v>
      </c>
      <c r="AP53" s="290">
        <v>238387.5008729496</v>
      </c>
      <c r="AQ53" s="290">
        <v>151537.89604492238</v>
      </c>
      <c r="AR53" s="290">
        <v>118409.67321084409</v>
      </c>
      <c r="AS53" s="290">
        <v>14286.282524173339</v>
      </c>
      <c r="AT53" s="290">
        <v>7586.2528777447542</v>
      </c>
      <c r="AU53" s="290">
        <v>13015.917713711868</v>
      </c>
      <c r="AV53" s="290">
        <v>7766.1205521969987</v>
      </c>
      <c r="AW53" s="290">
        <v>945.77179651740312</v>
      </c>
      <c r="AX53" s="290">
        <v>23955.969885367515</v>
      </c>
      <c r="AY53" s="291">
        <v>575891.38547843508</v>
      </c>
      <c r="AZ53" s="290">
        <v>253776</v>
      </c>
      <c r="BA53" s="290">
        <v>150647</v>
      </c>
      <c r="BB53" s="290">
        <v>101958</v>
      </c>
      <c r="BC53" s="290">
        <v>15281</v>
      </c>
      <c r="BD53" s="290">
        <v>8340</v>
      </c>
      <c r="BE53" s="290">
        <v>13259</v>
      </c>
      <c r="BF53" s="290">
        <v>9483</v>
      </c>
      <c r="BG53" s="290">
        <v>1559</v>
      </c>
      <c r="BH53" s="290">
        <v>28596</v>
      </c>
      <c r="BI53" s="291">
        <v>582899</v>
      </c>
      <c r="BJ53" s="290">
        <v>262481</v>
      </c>
      <c r="BK53" s="290">
        <v>161933</v>
      </c>
      <c r="BL53" s="290">
        <v>91925</v>
      </c>
      <c r="BM53" s="290">
        <v>16191</v>
      </c>
      <c r="BN53" s="290">
        <v>7826</v>
      </c>
      <c r="BO53" s="290">
        <v>15233</v>
      </c>
      <c r="BP53" s="290">
        <v>9111</v>
      </c>
      <c r="BQ53" s="290">
        <v>1606</v>
      </c>
      <c r="BR53" s="290">
        <v>20240</v>
      </c>
      <c r="BS53" s="291">
        <v>586545.55206127674</v>
      </c>
      <c r="BT53" s="290">
        <v>226789</v>
      </c>
      <c r="BU53" s="290">
        <v>146662</v>
      </c>
      <c r="BV53" s="290">
        <v>94422</v>
      </c>
      <c r="BW53" s="290">
        <v>20708</v>
      </c>
      <c r="BX53" s="290">
        <v>8605</v>
      </c>
      <c r="BY53" s="290">
        <v>13565</v>
      </c>
      <c r="BZ53" s="290">
        <v>10940</v>
      </c>
      <c r="CA53" s="290">
        <v>1589</v>
      </c>
      <c r="CB53" s="290">
        <v>26054</v>
      </c>
      <c r="CC53" s="291">
        <v>549334</v>
      </c>
      <c r="CD53" s="290">
        <v>235433.64998601977</v>
      </c>
      <c r="CE53" s="290">
        <v>133326.72976949663</v>
      </c>
      <c r="CF53" s="290">
        <v>81473.66518480872</v>
      </c>
      <c r="CG53" s="290">
        <v>17554.629611260469</v>
      </c>
      <c r="CH53" s="290">
        <v>7595.752789061934</v>
      </c>
      <c r="CI53" s="290">
        <v>12230.861753403484</v>
      </c>
      <c r="CJ53" s="290">
        <v>7296.513278242629</v>
      </c>
      <c r="CK53" s="290">
        <v>1353.4604915883845</v>
      </c>
      <c r="CL53" s="290">
        <v>17836.267959361787</v>
      </c>
      <c r="CM53" s="291">
        <v>514101.53082279273</v>
      </c>
      <c r="CN53" s="290">
        <v>241281.40962718081</v>
      </c>
      <c r="CO53" s="290">
        <v>129488.02800788291</v>
      </c>
      <c r="CP53" s="290">
        <v>95416.324847145181</v>
      </c>
      <c r="CQ53" s="290">
        <v>20263.394576521496</v>
      </c>
      <c r="CR53" s="290">
        <v>8490.7450565179879</v>
      </c>
      <c r="CS53" s="290">
        <v>13430.278692849839</v>
      </c>
      <c r="CT53" s="290">
        <v>14082.836712236654</v>
      </c>
      <c r="CU53" s="290">
        <v>1633.2611139266694</v>
      </c>
      <c r="CV53" s="290">
        <v>23256.737741949364</v>
      </c>
      <c r="CW53" s="291">
        <v>547342.51637580525</v>
      </c>
      <c r="CX53" s="290">
        <v>243072.86673573407</v>
      </c>
      <c r="CY53" s="290">
        <v>131753.86074309022</v>
      </c>
      <c r="CZ53" s="290">
        <v>77395.681899894436</v>
      </c>
      <c r="DA53" s="290">
        <v>23591.18294601918</v>
      </c>
      <c r="DB53" s="290">
        <v>8522.8695687392647</v>
      </c>
      <c r="DC53" s="290">
        <v>17581.681204581691</v>
      </c>
      <c r="DD53" s="290">
        <v>19309.308772700177</v>
      </c>
      <c r="DE53" s="290">
        <v>1917.7782312804784</v>
      </c>
      <c r="DF53" s="290">
        <v>25860.077109596663</v>
      </c>
      <c r="DG53" s="291">
        <v>549005.30721097637</v>
      </c>
      <c r="DH53" s="290">
        <v>262000.27710273297</v>
      </c>
      <c r="DI53" s="290">
        <v>140924.63841387982</v>
      </c>
      <c r="DJ53" s="290">
        <v>106288.63545061693</v>
      </c>
      <c r="DK53" s="290">
        <v>22951.253343489494</v>
      </c>
      <c r="DL53" s="290">
        <v>9931.4103331032329</v>
      </c>
      <c r="DM53" s="290">
        <v>21645.471428327899</v>
      </c>
      <c r="DN53" s="290">
        <v>23216.093925413617</v>
      </c>
      <c r="DO53" s="290">
        <v>2322.044653452841</v>
      </c>
      <c r="DP53" s="290">
        <v>25876.333521844525</v>
      </c>
      <c r="DQ53" s="291">
        <v>615156.15817322861</v>
      </c>
    </row>
    <row r="54" spans="1:121" x14ac:dyDescent="0.2">
      <c r="A54" s="24" t="s">
        <v>53</v>
      </c>
      <c r="B54" s="290">
        <v>229125.10025525029</v>
      </c>
      <c r="C54" s="290">
        <v>158351.89546827646</v>
      </c>
      <c r="D54" s="290">
        <v>146702.93909528916</v>
      </c>
      <c r="E54" s="290">
        <v>9334.5686634238591</v>
      </c>
      <c r="F54" s="290">
        <v>9261.8776734267958</v>
      </c>
      <c r="G54" s="290">
        <v>6469.4974657629709</v>
      </c>
      <c r="H54" s="290">
        <v>10071.34931649988</v>
      </c>
      <c r="I54" s="290">
        <v>660</v>
      </c>
      <c r="J54" s="290">
        <v>26826.592177554587</v>
      </c>
      <c r="K54" s="291">
        <v>596803.82011548406</v>
      </c>
      <c r="L54" s="290">
        <v>257073.66122765042</v>
      </c>
      <c r="M54" s="290">
        <v>158283.68063262361</v>
      </c>
      <c r="N54" s="290">
        <v>119561.54045645161</v>
      </c>
      <c r="O54" s="290">
        <v>7837.7904211732421</v>
      </c>
      <c r="P54" s="290">
        <v>7035.4086019738752</v>
      </c>
      <c r="Q54" s="290">
        <v>9448.1182796800967</v>
      </c>
      <c r="R54" s="290">
        <v>8869.7139048987483</v>
      </c>
      <c r="S54" s="290">
        <v>785.67336893960669</v>
      </c>
      <c r="T54" s="290">
        <v>25590.053628419646</v>
      </c>
      <c r="U54" s="291">
        <v>594485.99865425657</v>
      </c>
      <c r="V54" s="290">
        <v>258331.21354378058</v>
      </c>
      <c r="W54" s="290">
        <v>154524.2081389846</v>
      </c>
      <c r="X54" s="290">
        <v>84380.747771782946</v>
      </c>
      <c r="Y54" s="290">
        <v>7609.1119671062761</v>
      </c>
      <c r="Z54" s="290">
        <v>7319.7728611101375</v>
      </c>
      <c r="AA54" s="290">
        <v>7799.4000918795982</v>
      </c>
      <c r="AB54" s="290">
        <v>6318.0160579018593</v>
      </c>
      <c r="AC54" s="290">
        <v>879.02490227465501</v>
      </c>
      <c r="AD54" s="290">
        <v>22067.831729274083</v>
      </c>
      <c r="AE54" s="291">
        <v>549228.96322997962</v>
      </c>
      <c r="AF54" s="290">
        <v>258528.18646404683</v>
      </c>
      <c r="AG54" s="290">
        <v>173425.9073999972</v>
      </c>
      <c r="AH54" s="290">
        <v>122802.6140800225</v>
      </c>
      <c r="AI54" s="290">
        <v>8013.1188039426288</v>
      </c>
      <c r="AJ54" s="290">
        <v>7642.5651239832341</v>
      </c>
      <c r="AK54" s="290">
        <v>12954.340304923491</v>
      </c>
      <c r="AL54" s="290">
        <v>8398.0487000798421</v>
      </c>
      <c r="AM54" s="290">
        <v>743.80214304029869</v>
      </c>
      <c r="AN54" s="290">
        <v>25018.364944390436</v>
      </c>
      <c r="AO54" s="291">
        <v>617526.94796451903</v>
      </c>
      <c r="AP54" s="290">
        <v>287135.55986127199</v>
      </c>
      <c r="AQ54" s="290">
        <v>185766.09668962113</v>
      </c>
      <c r="AR54" s="290">
        <v>124129.92922623054</v>
      </c>
      <c r="AS54" s="290">
        <v>7920.6716322075608</v>
      </c>
      <c r="AT54" s="290">
        <v>6842.8943347779887</v>
      </c>
      <c r="AU54" s="290">
        <v>12687.08831499263</v>
      </c>
      <c r="AV54" s="290">
        <v>8760.6710990066167</v>
      </c>
      <c r="AW54" s="290">
        <v>915.24065591337467</v>
      </c>
      <c r="AX54" s="290">
        <v>28562.887126300389</v>
      </c>
      <c r="AY54" s="291">
        <v>662721.03894027811</v>
      </c>
      <c r="AZ54" s="290">
        <v>311493</v>
      </c>
      <c r="BA54" s="290">
        <v>192571</v>
      </c>
      <c r="BB54" s="290">
        <v>104024</v>
      </c>
      <c r="BC54" s="290">
        <v>10191</v>
      </c>
      <c r="BD54" s="290">
        <v>6692</v>
      </c>
      <c r="BE54" s="290">
        <v>12185</v>
      </c>
      <c r="BF54" s="290">
        <v>8315</v>
      </c>
      <c r="BG54" s="290">
        <v>1207</v>
      </c>
      <c r="BH54" s="290">
        <v>31337</v>
      </c>
      <c r="BI54" s="291">
        <v>678015</v>
      </c>
      <c r="BJ54" s="290">
        <v>301915</v>
      </c>
      <c r="BK54" s="290">
        <v>195770</v>
      </c>
      <c r="BL54" s="290">
        <v>101399</v>
      </c>
      <c r="BM54" s="290">
        <v>11274</v>
      </c>
      <c r="BN54" s="290">
        <v>7403</v>
      </c>
      <c r="BO54" s="290">
        <v>14371</v>
      </c>
      <c r="BP54" s="290">
        <v>10918</v>
      </c>
      <c r="BQ54" s="290">
        <v>1240</v>
      </c>
      <c r="BR54" s="290">
        <v>28296</v>
      </c>
      <c r="BS54" s="291">
        <v>672585.52403030405</v>
      </c>
      <c r="BT54" s="290">
        <v>252004</v>
      </c>
      <c r="BU54" s="290">
        <v>162473</v>
      </c>
      <c r="BV54" s="290">
        <v>93228</v>
      </c>
      <c r="BW54" s="290">
        <v>13759</v>
      </c>
      <c r="BX54" s="290">
        <v>7466</v>
      </c>
      <c r="BY54" s="290">
        <v>12486</v>
      </c>
      <c r="BZ54" s="290">
        <v>10038</v>
      </c>
      <c r="CA54" s="290">
        <v>1115</v>
      </c>
      <c r="CB54" s="290">
        <v>28056</v>
      </c>
      <c r="CC54" s="291">
        <v>580625</v>
      </c>
      <c r="CD54" s="290">
        <v>264470.64394569222</v>
      </c>
      <c r="CE54" s="290">
        <v>156052.42671070813</v>
      </c>
      <c r="CF54" s="290">
        <v>65452.373224327443</v>
      </c>
      <c r="CG54" s="290">
        <v>12556.484688373039</v>
      </c>
      <c r="CH54" s="290">
        <v>6882.1798329797639</v>
      </c>
      <c r="CI54" s="290">
        <v>10131.274937213162</v>
      </c>
      <c r="CJ54" s="290">
        <v>6939.864791423478</v>
      </c>
      <c r="CK54" s="290">
        <v>1366.0651871335842</v>
      </c>
      <c r="CL54" s="290">
        <v>26711.337673064711</v>
      </c>
      <c r="CM54" s="291">
        <v>550562.65099073609</v>
      </c>
      <c r="CN54" s="290">
        <v>274526.87932663085</v>
      </c>
      <c r="CO54" s="290">
        <v>165096.30716478496</v>
      </c>
      <c r="CP54" s="290">
        <v>101199.48866345493</v>
      </c>
      <c r="CQ54" s="290">
        <v>13405.108680206613</v>
      </c>
      <c r="CR54" s="290">
        <v>7938.5799561885733</v>
      </c>
      <c r="CS54" s="290">
        <v>13642.765550891852</v>
      </c>
      <c r="CT54" s="290">
        <v>13956.703153862127</v>
      </c>
      <c r="CU54" s="290">
        <v>1035.1577611080315</v>
      </c>
      <c r="CV54" s="290">
        <v>17019.476249422212</v>
      </c>
      <c r="CW54" s="291">
        <v>607820.46650630352</v>
      </c>
      <c r="CX54" s="290">
        <v>274404.75281124178</v>
      </c>
      <c r="CY54" s="290">
        <v>160071.91192995396</v>
      </c>
      <c r="CZ54" s="290">
        <v>95002.354315218137</v>
      </c>
      <c r="DA54" s="290">
        <v>16159.253559616624</v>
      </c>
      <c r="DB54" s="290">
        <v>8574.1980869252911</v>
      </c>
      <c r="DC54" s="290">
        <v>18830.454695153545</v>
      </c>
      <c r="DD54" s="290">
        <v>15055.397530096006</v>
      </c>
      <c r="DE54" s="290">
        <v>1328.5955346201329</v>
      </c>
      <c r="DF54" s="290">
        <v>18080.089863352372</v>
      </c>
      <c r="DG54" s="291">
        <v>607507.00832640391</v>
      </c>
      <c r="DH54" s="290">
        <v>283894.34102368529</v>
      </c>
      <c r="DI54" s="290">
        <v>177015.54220610581</v>
      </c>
      <c r="DJ54" s="290">
        <v>116845.08873624934</v>
      </c>
      <c r="DK54" s="290">
        <v>16024.53905827808</v>
      </c>
      <c r="DL54" s="290">
        <v>8936.1866366283666</v>
      </c>
      <c r="DM54" s="290">
        <v>21773.106938632074</v>
      </c>
      <c r="DN54" s="290">
        <v>25405.94227263362</v>
      </c>
      <c r="DO54" s="290">
        <v>1516.8593382113097</v>
      </c>
      <c r="DP54" s="290">
        <v>27846.138726782665</v>
      </c>
      <c r="DQ54" s="291">
        <v>679257.74493701139</v>
      </c>
    </row>
    <row r="55" spans="1:121" ht="13.15" customHeight="1" x14ac:dyDescent="0.2">
      <c r="A55" s="24" t="s">
        <v>54</v>
      </c>
      <c r="B55" s="290">
        <v>245592.23973025521</v>
      </c>
      <c r="C55" s="290">
        <v>158157.16656708191</v>
      </c>
      <c r="D55" s="290">
        <v>159906.30787461391</v>
      </c>
      <c r="E55" s="290">
        <v>11239.154727503215</v>
      </c>
      <c r="F55" s="290">
        <v>14594.183953037738</v>
      </c>
      <c r="G55" s="290">
        <v>7021.2339158453979</v>
      </c>
      <c r="H55" s="290">
        <v>11744.704777737399</v>
      </c>
      <c r="I55" s="290">
        <v>1969</v>
      </c>
      <c r="J55" s="290">
        <v>31008.281964293215</v>
      </c>
      <c r="K55" s="291">
        <v>641232.27351036808</v>
      </c>
      <c r="L55" s="290">
        <v>263183.99339302001</v>
      </c>
      <c r="M55" s="290">
        <v>151260.89706128452</v>
      </c>
      <c r="N55" s="290">
        <v>119039.551052068</v>
      </c>
      <c r="O55" s="290">
        <v>8417.5854313410346</v>
      </c>
      <c r="P55" s="290">
        <v>10341.505858387456</v>
      </c>
      <c r="Q55" s="290">
        <v>13329.393862621024</v>
      </c>
      <c r="R55" s="290">
        <v>10703.310411937638</v>
      </c>
      <c r="S55" s="290">
        <v>1465.5382341834531</v>
      </c>
      <c r="T55" s="290">
        <v>33624.465876201517</v>
      </c>
      <c r="U55" s="291">
        <v>611366.09546629991</v>
      </c>
      <c r="V55" s="290">
        <v>284111.00781504944</v>
      </c>
      <c r="W55" s="290">
        <v>169156.79149962578</v>
      </c>
      <c r="X55" s="290">
        <v>99599.718948395341</v>
      </c>
      <c r="Y55" s="290">
        <v>8968.9649064716959</v>
      </c>
      <c r="Z55" s="290">
        <v>10017.344190375477</v>
      </c>
      <c r="AA55" s="290">
        <v>8971.8365831382234</v>
      </c>
      <c r="AB55" s="290">
        <v>9256.6824587427909</v>
      </c>
      <c r="AC55" s="290">
        <v>1550.8092263563904</v>
      </c>
      <c r="AD55" s="290">
        <v>25244.429594204612</v>
      </c>
      <c r="AE55" s="291">
        <v>616877.64426989749</v>
      </c>
      <c r="AF55" s="290">
        <v>284018.59772585443</v>
      </c>
      <c r="AG55" s="290">
        <v>196480.49579780933</v>
      </c>
      <c r="AH55" s="290">
        <v>129887.38084905971</v>
      </c>
      <c r="AI55" s="290">
        <v>11376.979129360665</v>
      </c>
      <c r="AJ55" s="290">
        <v>10577.495543671837</v>
      </c>
      <c r="AK55" s="290">
        <v>11988.721558515512</v>
      </c>
      <c r="AL55" s="290">
        <v>8109.6259900380728</v>
      </c>
      <c r="AM55" s="290">
        <v>1552.273804712534</v>
      </c>
      <c r="AN55" s="290">
        <v>30236.094481134915</v>
      </c>
      <c r="AO55" s="291">
        <v>684227.66488032148</v>
      </c>
      <c r="AP55" s="290">
        <v>324618.05645054003</v>
      </c>
      <c r="AQ55" s="290">
        <v>203074.11702894969</v>
      </c>
      <c r="AR55" s="290">
        <v>128659.43671909104</v>
      </c>
      <c r="AS55" s="290">
        <v>12225.070068707379</v>
      </c>
      <c r="AT55" s="290">
        <v>11810.624271478708</v>
      </c>
      <c r="AU55" s="290">
        <v>13796.626236384094</v>
      </c>
      <c r="AV55" s="290">
        <v>11556.763443664897</v>
      </c>
      <c r="AW55" s="290">
        <v>2007.4989127028603</v>
      </c>
      <c r="AX55" s="290">
        <v>32057.281634178922</v>
      </c>
      <c r="AY55" s="291">
        <v>739805.47476571228</v>
      </c>
      <c r="AZ55" s="290">
        <v>335445</v>
      </c>
      <c r="BA55" s="290">
        <v>199322</v>
      </c>
      <c r="BB55" s="290">
        <v>116272</v>
      </c>
      <c r="BC55" s="290">
        <v>13685</v>
      </c>
      <c r="BD55" s="290">
        <v>10065</v>
      </c>
      <c r="BE55" s="290">
        <v>12882</v>
      </c>
      <c r="BF55" s="290">
        <v>10115</v>
      </c>
      <c r="BG55" s="290">
        <v>2403</v>
      </c>
      <c r="BH55" s="290">
        <v>31752</v>
      </c>
      <c r="BI55" s="291">
        <v>731941</v>
      </c>
      <c r="BJ55" s="290">
        <v>325287</v>
      </c>
      <c r="BK55" s="290">
        <v>183796</v>
      </c>
      <c r="BL55" s="290">
        <v>116304</v>
      </c>
      <c r="BM55" s="290">
        <v>15281</v>
      </c>
      <c r="BN55" s="290">
        <v>10741</v>
      </c>
      <c r="BO55" s="290">
        <v>14573</v>
      </c>
      <c r="BP55" s="290">
        <v>11679</v>
      </c>
      <c r="BQ55" s="290">
        <v>2272</v>
      </c>
      <c r="BR55" s="290">
        <v>31330</v>
      </c>
      <c r="BS55" s="291">
        <v>711263.32471490034</v>
      </c>
      <c r="BT55" s="290">
        <v>262545</v>
      </c>
      <c r="BU55" s="290">
        <v>158450</v>
      </c>
      <c r="BV55" s="290">
        <v>102970</v>
      </c>
      <c r="BW55" s="290">
        <v>18308</v>
      </c>
      <c r="BX55" s="290">
        <v>12361</v>
      </c>
      <c r="BY55" s="290">
        <v>13815</v>
      </c>
      <c r="BZ55" s="290">
        <v>9384</v>
      </c>
      <c r="CA55" s="290">
        <v>2133</v>
      </c>
      <c r="CB55" s="290">
        <v>33626</v>
      </c>
      <c r="CC55" s="291">
        <v>613592</v>
      </c>
      <c r="CD55" s="290">
        <v>282734.09742814302</v>
      </c>
      <c r="CE55" s="290">
        <v>158045.99281516345</v>
      </c>
      <c r="CF55" s="290">
        <v>97739.845158197626</v>
      </c>
      <c r="CG55" s="290">
        <v>17939.411419828957</v>
      </c>
      <c r="CH55" s="290">
        <v>11162.341166813974</v>
      </c>
      <c r="CI55" s="290">
        <v>13469.294943276853</v>
      </c>
      <c r="CJ55" s="290">
        <v>9508.0272922429758</v>
      </c>
      <c r="CK55" s="290">
        <v>1970.2893675176297</v>
      </c>
      <c r="CL55" s="290">
        <v>29182.116119997539</v>
      </c>
      <c r="CM55" s="291">
        <v>621751.41571152734</v>
      </c>
      <c r="CN55" s="290">
        <v>292258.96969497926</v>
      </c>
      <c r="CO55" s="290">
        <v>177536.71222894205</v>
      </c>
      <c r="CP55" s="290">
        <v>112228.69057753313</v>
      </c>
      <c r="CQ55" s="290">
        <v>19806.208649433567</v>
      </c>
      <c r="CR55" s="290">
        <v>13879.255569441699</v>
      </c>
      <c r="CS55" s="290">
        <v>14052.228636519561</v>
      </c>
      <c r="CT55" s="290">
        <v>14579.222109297709</v>
      </c>
      <c r="CU55" s="290">
        <v>3098.7466752744363</v>
      </c>
      <c r="CV55" s="290">
        <v>33487.762202381702</v>
      </c>
      <c r="CW55" s="291">
        <v>680927.8796777688</v>
      </c>
      <c r="CX55" s="290">
        <v>289212.81884311413</v>
      </c>
      <c r="CY55" s="290">
        <v>166816.19890312265</v>
      </c>
      <c r="CZ55" s="290">
        <v>111714.95881497537</v>
      </c>
      <c r="DA55" s="290">
        <v>25466.524388279598</v>
      </c>
      <c r="DB55" s="290">
        <v>12575.710635361929</v>
      </c>
      <c r="DC55" s="290">
        <v>20206.543492710018</v>
      </c>
      <c r="DD55" s="290">
        <v>17433.70892270872</v>
      </c>
      <c r="DE55" s="290">
        <v>2863.4979974696516</v>
      </c>
      <c r="DF55" s="290">
        <v>21599.943235188162</v>
      </c>
      <c r="DG55" s="291">
        <v>667889.90523283975</v>
      </c>
      <c r="DH55" s="290">
        <v>299255.4338303511</v>
      </c>
      <c r="DI55" s="290">
        <v>168262.78529822518</v>
      </c>
      <c r="DJ55" s="290">
        <v>132216.31890331843</v>
      </c>
      <c r="DK55" s="290">
        <v>25393.593784474753</v>
      </c>
      <c r="DL55" s="290">
        <v>13835.965886416856</v>
      </c>
      <c r="DM55" s="290">
        <v>22589.522228907404</v>
      </c>
      <c r="DN55" s="290">
        <v>26858.689139232873</v>
      </c>
      <c r="DO55" s="290">
        <v>3420.3204321002149</v>
      </c>
      <c r="DP55" s="290">
        <v>32959.948705669827</v>
      </c>
      <c r="DQ55" s="291">
        <v>724792.5782087252</v>
      </c>
    </row>
    <row r="56" spans="1:121" x14ac:dyDescent="0.2">
      <c r="A56" s="24" t="s">
        <v>55</v>
      </c>
      <c r="B56" s="290">
        <v>263415.88661758293</v>
      </c>
      <c r="C56" s="290">
        <v>127062.46773517624</v>
      </c>
      <c r="D56" s="290">
        <v>184335.66034979292</v>
      </c>
      <c r="E56" s="290">
        <v>11667.750611131556</v>
      </c>
      <c r="F56" s="290">
        <v>13447.936865731537</v>
      </c>
      <c r="G56" s="290">
        <v>6564.6199354532955</v>
      </c>
      <c r="H56" s="290">
        <v>11111.555616892494</v>
      </c>
      <c r="I56" s="290">
        <v>1304</v>
      </c>
      <c r="J56" s="290">
        <v>26790.367029769841</v>
      </c>
      <c r="K56" s="291">
        <v>645700.24476153078</v>
      </c>
      <c r="L56" s="290">
        <v>269767.05228531826</v>
      </c>
      <c r="M56" s="290">
        <v>124923.28628277694</v>
      </c>
      <c r="N56" s="290">
        <v>146645.21448390128</v>
      </c>
      <c r="O56" s="290">
        <v>10731.145773605094</v>
      </c>
      <c r="P56" s="290">
        <v>11681.941921637093</v>
      </c>
      <c r="Q56" s="290">
        <v>10883.054701149595</v>
      </c>
      <c r="R56" s="290">
        <v>10978.95456182592</v>
      </c>
      <c r="S56" s="290">
        <v>1092.4447056522688</v>
      </c>
      <c r="T56" s="290">
        <v>31195.197457982867</v>
      </c>
      <c r="U56" s="291">
        <v>617898.73852482403</v>
      </c>
      <c r="V56" s="290">
        <v>286140.80160648748</v>
      </c>
      <c r="W56" s="290">
        <v>140522.81500071945</v>
      </c>
      <c r="X56" s="290">
        <v>133280.12477416839</v>
      </c>
      <c r="Y56" s="290">
        <v>10302.993194349499</v>
      </c>
      <c r="Z56" s="290">
        <v>12307.136468755212</v>
      </c>
      <c r="AA56" s="290">
        <v>8554.9872896341913</v>
      </c>
      <c r="AB56" s="290">
        <v>10331.960481469221</v>
      </c>
      <c r="AC56" s="290">
        <v>1135.3747870007344</v>
      </c>
      <c r="AD56" s="290">
        <v>24695.187644237125</v>
      </c>
      <c r="AE56" s="291">
        <v>627271.51702166069</v>
      </c>
      <c r="AF56" s="290">
        <v>291537.06634484325</v>
      </c>
      <c r="AG56" s="290">
        <v>137632.46982025777</v>
      </c>
      <c r="AH56" s="290">
        <v>144941.72807118268</v>
      </c>
      <c r="AI56" s="290">
        <v>12284.858242097482</v>
      </c>
      <c r="AJ56" s="290">
        <v>13747.193969337295</v>
      </c>
      <c r="AK56" s="290">
        <v>12304.42645001285</v>
      </c>
      <c r="AL56" s="290">
        <v>8237.3231255949304</v>
      </c>
      <c r="AM56" s="290">
        <v>970.15044259890988</v>
      </c>
      <c r="AN56" s="290">
        <v>24976.250179385577</v>
      </c>
      <c r="AO56" s="291">
        <v>646631.46664484858</v>
      </c>
      <c r="AP56" s="290">
        <v>317443.03213969409</v>
      </c>
      <c r="AQ56" s="290">
        <v>159060.40661148998</v>
      </c>
      <c r="AR56" s="290">
        <v>139575.09247924553</v>
      </c>
      <c r="AS56" s="290">
        <v>13135.526091961365</v>
      </c>
      <c r="AT56" s="290">
        <v>13413.53598495231</v>
      </c>
      <c r="AU56" s="290">
        <v>12534.206142565243</v>
      </c>
      <c r="AV56" s="290">
        <v>10177.230910674898</v>
      </c>
      <c r="AW56" s="290">
        <v>1213.0122790303687</v>
      </c>
      <c r="AX56" s="290">
        <v>30371.830737734323</v>
      </c>
      <c r="AY56" s="291">
        <v>696923.87337737763</v>
      </c>
      <c r="AZ56" s="290">
        <v>335200</v>
      </c>
      <c r="BA56" s="290">
        <v>151304</v>
      </c>
      <c r="BB56" s="290">
        <v>134584</v>
      </c>
      <c r="BC56" s="290">
        <v>14696</v>
      </c>
      <c r="BD56" s="290">
        <v>12684</v>
      </c>
      <c r="BE56" s="290">
        <v>10882</v>
      </c>
      <c r="BF56" s="290">
        <v>9761</v>
      </c>
      <c r="BG56" s="290">
        <v>1568</v>
      </c>
      <c r="BH56" s="290">
        <v>26691</v>
      </c>
      <c r="BI56" s="291">
        <v>697370</v>
      </c>
      <c r="BJ56" s="290">
        <v>344084</v>
      </c>
      <c r="BK56" s="290">
        <v>159127</v>
      </c>
      <c r="BL56" s="290">
        <v>140883</v>
      </c>
      <c r="BM56" s="290">
        <v>17608</v>
      </c>
      <c r="BN56" s="290">
        <v>14023</v>
      </c>
      <c r="BO56" s="290">
        <v>16259</v>
      </c>
      <c r="BP56" s="290">
        <v>10435</v>
      </c>
      <c r="BQ56" s="290">
        <v>1504</v>
      </c>
      <c r="BR56" s="290">
        <v>29102</v>
      </c>
      <c r="BS56" s="291">
        <v>733025.28144046909</v>
      </c>
      <c r="BT56" s="290">
        <v>260778</v>
      </c>
      <c r="BU56" s="290">
        <v>132928</v>
      </c>
      <c r="BV56" s="290">
        <v>122000</v>
      </c>
      <c r="BW56" s="290">
        <v>19724</v>
      </c>
      <c r="BX56" s="290">
        <v>16363</v>
      </c>
      <c r="BY56" s="290">
        <v>17253</v>
      </c>
      <c r="BZ56" s="290">
        <v>7892</v>
      </c>
      <c r="CA56" s="290">
        <v>1290</v>
      </c>
      <c r="CB56" s="290">
        <v>28108</v>
      </c>
      <c r="CC56" s="291">
        <v>606336</v>
      </c>
      <c r="CD56" s="290">
        <v>279124.37366288702</v>
      </c>
      <c r="CE56" s="290">
        <v>129475.61801190936</v>
      </c>
      <c r="CF56" s="290">
        <v>116890.94818009813</v>
      </c>
      <c r="CG56" s="290">
        <v>19071.766999532949</v>
      </c>
      <c r="CH56" s="290">
        <v>15020.685259580941</v>
      </c>
      <c r="CI56" s="290">
        <v>12230.275976387702</v>
      </c>
      <c r="CJ56" s="290">
        <v>9209.5018233266346</v>
      </c>
      <c r="CK56" s="290">
        <v>1544.8806958564446</v>
      </c>
      <c r="CL56" s="290">
        <v>25953.976429989067</v>
      </c>
      <c r="CM56" s="291">
        <v>608522.02703937097</v>
      </c>
      <c r="CN56" s="290">
        <v>299929.93220253568</v>
      </c>
      <c r="CO56" s="290">
        <v>131700.16785395608</v>
      </c>
      <c r="CP56" s="290">
        <v>125509.94861315716</v>
      </c>
      <c r="CQ56" s="290">
        <v>22925.757925872687</v>
      </c>
      <c r="CR56" s="290">
        <v>15755.377501501414</v>
      </c>
      <c r="CS56" s="290">
        <v>14151.207048905369</v>
      </c>
      <c r="CT56" s="290">
        <v>11647.525591166852</v>
      </c>
      <c r="CU56" s="290">
        <v>1362.9905030917089</v>
      </c>
      <c r="CV56" s="290">
        <v>24568.748944031398</v>
      </c>
      <c r="CW56" s="291">
        <v>647551.1561839052</v>
      </c>
      <c r="CX56" s="290">
        <v>285397.77892562555</v>
      </c>
      <c r="CY56" s="290">
        <v>131151.58642272063</v>
      </c>
      <c r="CZ56" s="290">
        <v>137713.84783583196</v>
      </c>
      <c r="DA56" s="290">
        <v>27458.113210577474</v>
      </c>
      <c r="DB56" s="290">
        <v>15763.168357862711</v>
      </c>
      <c r="DC56" s="290">
        <v>18810.32926595278</v>
      </c>
      <c r="DD56" s="290">
        <v>15696.11067577995</v>
      </c>
      <c r="DE56" s="290">
        <v>1635.0142981824167</v>
      </c>
      <c r="DF56" s="290">
        <v>18129.698237633227</v>
      </c>
      <c r="DG56" s="291">
        <v>651755.64723011968</v>
      </c>
      <c r="DH56" s="290">
        <v>305381.96680848434</v>
      </c>
      <c r="DI56" s="290">
        <v>143121.67006896957</v>
      </c>
      <c r="DJ56" s="290">
        <v>158795.64333557416</v>
      </c>
      <c r="DK56" s="290">
        <v>27231.538524370801</v>
      </c>
      <c r="DL56" s="290">
        <v>16719.306974412688</v>
      </c>
      <c r="DM56" s="290">
        <v>23951.462855942947</v>
      </c>
      <c r="DN56" s="290">
        <v>22780.968291901096</v>
      </c>
      <c r="DO56" s="290">
        <v>1678.0617882834106</v>
      </c>
      <c r="DP56" s="290">
        <v>29181.383779000291</v>
      </c>
      <c r="DQ56" s="291">
        <v>728842.00242693932</v>
      </c>
    </row>
    <row r="57" spans="1:121" x14ac:dyDescent="0.2">
      <c r="A57" s="24" t="s">
        <v>56</v>
      </c>
      <c r="B57" s="290">
        <v>140193.67634787853</v>
      </c>
      <c r="C57" s="290">
        <v>78547.856772698404</v>
      </c>
      <c r="D57" s="290">
        <v>89817.352575456898</v>
      </c>
      <c r="E57" s="290">
        <v>6659.8668371890735</v>
      </c>
      <c r="F57" s="290">
        <v>11742.52181610349</v>
      </c>
      <c r="G57" s="290">
        <v>9413.7196006263894</v>
      </c>
      <c r="H57" s="290">
        <v>6766.2483705021496</v>
      </c>
      <c r="I57" s="290">
        <v>765</v>
      </c>
      <c r="J57" s="290">
        <v>16211.304663403678</v>
      </c>
      <c r="K57" s="291">
        <v>360117.54698385857</v>
      </c>
      <c r="L57" s="290">
        <v>167852.09003112069</v>
      </c>
      <c r="M57" s="290">
        <v>102180.28185189767</v>
      </c>
      <c r="N57" s="290">
        <v>131428.84764715051</v>
      </c>
      <c r="O57" s="290">
        <v>8000.1332289857128</v>
      </c>
      <c r="P57" s="290">
        <v>10303.572865432336</v>
      </c>
      <c r="Q57" s="290">
        <v>10326.526728816685</v>
      </c>
      <c r="R57" s="290">
        <v>8301.8507770128144</v>
      </c>
      <c r="S57" s="290">
        <v>1881.0609418766953</v>
      </c>
      <c r="T57" s="290">
        <v>24698.991121776613</v>
      </c>
      <c r="U57" s="291">
        <v>464973.54207527475</v>
      </c>
      <c r="V57" s="290">
        <v>180942.21244791528</v>
      </c>
      <c r="W57" s="290">
        <v>107563.43175740654</v>
      </c>
      <c r="X57" s="290">
        <v>130457.94095163487</v>
      </c>
      <c r="Y57" s="290">
        <v>7252.1142481825418</v>
      </c>
      <c r="Z57" s="290">
        <v>11072.296090882201</v>
      </c>
      <c r="AA57" s="290">
        <v>9511.7211016489637</v>
      </c>
      <c r="AB57" s="290">
        <v>7795.6105964714861</v>
      </c>
      <c r="AC57" s="290">
        <v>1361.7924264272065</v>
      </c>
      <c r="AD57" s="290">
        <v>19023.344353525812</v>
      </c>
      <c r="AE57" s="291">
        <v>474980.92739809141</v>
      </c>
      <c r="AF57" s="290">
        <v>206566.89253976048</v>
      </c>
      <c r="AG57" s="290">
        <v>117062.04437939041</v>
      </c>
      <c r="AH57" s="290">
        <v>132289.69709857853</v>
      </c>
      <c r="AI57" s="290">
        <v>9211.0566225659986</v>
      </c>
      <c r="AJ57" s="290">
        <v>11783.274587964002</v>
      </c>
      <c r="AK57" s="290">
        <v>13906.174106246446</v>
      </c>
      <c r="AL57" s="290">
        <v>7526.9279767143216</v>
      </c>
      <c r="AM57" s="290">
        <v>1105.1632144806651</v>
      </c>
      <c r="AN57" s="290">
        <v>22628.683518154681</v>
      </c>
      <c r="AO57" s="291">
        <v>522079.914044242</v>
      </c>
      <c r="AP57" s="290">
        <v>225451.23242516452</v>
      </c>
      <c r="AQ57" s="290">
        <v>126190.49229306731</v>
      </c>
      <c r="AR57" s="290">
        <v>135203.97610180656</v>
      </c>
      <c r="AS57" s="290">
        <v>10540.502140842891</v>
      </c>
      <c r="AT57" s="290">
        <v>12102.725777996007</v>
      </c>
      <c r="AU57" s="290">
        <v>16377.337554386233</v>
      </c>
      <c r="AV57" s="290">
        <v>9171.418626667386</v>
      </c>
      <c r="AW57" s="290">
        <v>1180.6085786486124</v>
      </c>
      <c r="AX57" s="290">
        <v>22953.539773511486</v>
      </c>
      <c r="AY57" s="291">
        <v>559171.83327253314</v>
      </c>
      <c r="AZ57" s="290">
        <v>238117</v>
      </c>
      <c r="BA57" s="290">
        <v>132654</v>
      </c>
      <c r="BB57" s="290">
        <v>117423</v>
      </c>
      <c r="BC57" s="290">
        <v>12072</v>
      </c>
      <c r="BD57" s="290">
        <v>11587</v>
      </c>
      <c r="BE57" s="290">
        <v>13134</v>
      </c>
      <c r="BF57" s="290">
        <v>10889</v>
      </c>
      <c r="BG57" s="290">
        <v>1442</v>
      </c>
      <c r="BH57" s="290">
        <v>25459</v>
      </c>
      <c r="BI57" s="291">
        <v>562777</v>
      </c>
      <c r="BJ57" s="290">
        <v>224807</v>
      </c>
      <c r="BK57" s="290">
        <v>136933</v>
      </c>
      <c r="BL57" s="290">
        <v>115894</v>
      </c>
      <c r="BM57" s="290">
        <v>14324</v>
      </c>
      <c r="BN57" s="290">
        <v>11519</v>
      </c>
      <c r="BO57" s="290">
        <v>19045</v>
      </c>
      <c r="BP57" s="290">
        <v>11091</v>
      </c>
      <c r="BQ57" s="290">
        <v>1676</v>
      </c>
      <c r="BR57" s="290">
        <v>23142</v>
      </c>
      <c r="BS57" s="291">
        <v>558430.76136802637</v>
      </c>
      <c r="BT57" s="290">
        <v>176460</v>
      </c>
      <c r="BU57" s="290">
        <v>101010</v>
      </c>
      <c r="BV57" s="290">
        <v>94773</v>
      </c>
      <c r="BW57" s="290">
        <v>13951</v>
      </c>
      <c r="BX57" s="290">
        <v>11927</v>
      </c>
      <c r="BY57" s="290">
        <v>17581</v>
      </c>
      <c r="BZ57" s="290">
        <v>9942</v>
      </c>
      <c r="CA57" s="290">
        <v>1494</v>
      </c>
      <c r="CB57" s="290">
        <v>23362</v>
      </c>
      <c r="CC57" s="291">
        <v>450500</v>
      </c>
      <c r="CD57" s="290">
        <v>194369.07751391098</v>
      </c>
      <c r="CE57" s="290">
        <v>107995.57364651698</v>
      </c>
      <c r="CF57" s="290">
        <v>115680.42018607816</v>
      </c>
      <c r="CG57" s="290">
        <v>14065.172185843227</v>
      </c>
      <c r="CH57" s="290">
        <v>10908.355323864795</v>
      </c>
      <c r="CI57" s="290">
        <v>16243.210309405324</v>
      </c>
      <c r="CJ57" s="290">
        <v>9221.8591455969599</v>
      </c>
      <c r="CK57" s="290">
        <v>1637.6905434601783</v>
      </c>
      <c r="CL57" s="290">
        <v>14962.807834465753</v>
      </c>
      <c r="CM57" s="291">
        <v>485084.16668939136</v>
      </c>
      <c r="CN57" s="290">
        <v>220712.05086330749</v>
      </c>
      <c r="CO57" s="290">
        <v>107261.76738065272</v>
      </c>
      <c r="CP57" s="290">
        <v>115755.33800856209</v>
      </c>
      <c r="CQ57" s="290">
        <v>15988.492828159937</v>
      </c>
      <c r="CR57" s="290">
        <v>12365.201143063721</v>
      </c>
      <c r="CS57" s="290">
        <v>17673.848184200433</v>
      </c>
      <c r="CT57" s="290">
        <v>17003.236354690394</v>
      </c>
      <c r="CU57" s="290">
        <v>1427.1614542119621</v>
      </c>
      <c r="CV57" s="290">
        <v>20282.068976112187</v>
      </c>
      <c r="CW57" s="291">
        <v>528469.41519331629</v>
      </c>
      <c r="CX57" s="290">
        <v>225037.09180937952</v>
      </c>
      <c r="CY57" s="290">
        <v>111994.20451424884</v>
      </c>
      <c r="CZ57" s="290">
        <v>122864.0083652945</v>
      </c>
      <c r="DA57" s="290">
        <v>19664.434542780873</v>
      </c>
      <c r="DB57" s="290">
        <v>13342.126781382831</v>
      </c>
      <c r="DC57" s="290">
        <v>21704.210663500689</v>
      </c>
      <c r="DD57" s="290">
        <v>20800.787956568522</v>
      </c>
      <c r="DE57" s="290">
        <v>1835.7261731507274</v>
      </c>
      <c r="DF57" s="290">
        <v>15944.37463288005</v>
      </c>
      <c r="DG57" s="291">
        <v>553186.96543919179</v>
      </c>
      <c r="DH57" s="290">
        <v>230679.67342521844</v>
      </c>
      <c r="DI57" s="290">
        <v>110061.88661536232</v>
      </c>
      <c r="DJ57" s="290">
        <v>133339.20046748978</v>
      </c>
      <c r="DK57" s="290">
        <v>19145.104554083853</v>
      </c>
      <c r="DL57" s="290">
        <v>14344.671522170902</v>
      </c>
      <c r="DM57" s="290">
        <v>31749.694788053988</v>
      </c>
      <c r="DN57" s="290">
        <v>25320.0661592787</v>
      </c>
      <c r="DO57" s="290">
        <v>1701.5607051839552</v>
      </c>
      <c r="DP57" s="290">
        <v>22557.933658057675</v>
      </c>
      <c r="DQ57" s="291">
        <v>588899.79189489968</v>
      </c>
    </row>
    <row r="58" spans="1:121" x14ac:dyDescent="0.2">
      <c r="A58" s="24" t="s">
        <v>57</v>
      </c>
      <c r="B58" s="290">
        <v>164531.12152094094</v>
      </c>
      <c r="C58" s="290">
        <v>107507.66948051305</v>
      </c>
      <c r="D58" s="290">
        <v>69277.411928589034</v>
      </c>
      <c r="E58" s="290">
        <v>9190.4296866968707</v>
      </c>
      <c r="F58" s="290">
        <v>9934.5179120067878</v>
      </c>
      <c r="G58" s="290">
        <v>8757.9019040079984</v>
      </c>
      <c r="H58" s="290">
        <v>3162.7327854570663</v>
      </c>
      <c r="I58" s="290">
        <v>1051</v>
      </c>
      <c r="J58" s="290">
        <v>16227.123130748878</v>
      </c>
      <c r="K58" s="291">
        <v>389639.90834896057</v>
      </c>
      <c r="L58" s="290">
        <v>191754.64511462729</v>
      </c>
      <c r="M58" s="290">
        <v>119815.84045459051</v>
      </c>
      <c r="N58" s="290">
        <v>131920.81634971246</v>
      </c>
      <c r="O58" s="290">
        <v>12426.508065385817</v>
      </c>
      <c r="P58" s="290">
        <v>11384.582900305997</v>
      </c>
      <c r="Q58" s="290">
        <v>8834.1082725509077</v>
      </c>
      <c r="R58" s="290">
        <v>8124.6887714821087</v>
      </c>
      <c r="S58" s="290">
        <v>1195.4367795970286</v>
      </c>
      <c r="T58" s="290">
        <v>27156.712003203131</v>
      </c>
      <c r="U58" s="291">
        <v>512613.36927966838</v>
      </c>
      <c r="V58" s="290">
        <v>200669.49713978116</v>
      </c>
      <c r="W58" s="290">
        <v>121147.34709370638</v>
      </c>
      <c r="X58" s="290">
        <v>127358.22841746696</v>
      </c>
      <c r="Y58" s="290">
        <v>12284.336108781101</v>
      </c>
      <c r="Z58" s="290">
        <v>10748.847551554823</v>
      </c>
      <c r="AA58" s="290">
        <v>7546.1636543530367</v>
      </c>
      <c r="AB58" s="290">
        <v>8506.709169736383</v>
      </c>
      <c r="AC58" s="290">
        <v>1045.7966537843013</v>
      </c>
      <c r="AD58" s="290">
        <v>21507.513937569296</v>
      </c>
      <c r="AE58" s="291">
        <v>510814.52799219824</v>
      </c>
      <c r="AF58" s="290">
        <v>213179.6927792441</v>
      </c>
      <c r="AG58" s="290">
        <v>139767.70055487615</v>
      </c>
      <c r="AH58" s="290">
        <v>135889.16936838921</v>
      </c>
      <c r="AI58" s="290">
        <v>14729.593700633184</v>
      </c>
      <c r="AJ58" s="290">
        <v>11611.42998848792</v>
      </c>
      <c r="AK58" s="290">
        <v>11665.204862020273</v>
      </c>
      <c r="AL58" s="290">
        <v>7475.5075105658343</v>
      </c>
      <c r="AM58" s="290">
        <v>1366.3767443124152</v>
      </c>
      <c r="AN58" s="290">
        <v>27078.405725034587</v>
      </c>
      <c r="AO58" s="291">
        <v>562763.08123364404</v>
      </c>
      <c r="AP58" s="290">
        <v>238253.89496095214</v>
      </c>
      <c r="AQ58" s="290">
        <v>142657.46365211153</v>
      </c>
      <c r="AR58" s="290">
        <v>127847.84261845333</v>
      </c>
      <c r="AS58" s="290">
        <v>16889.497793923507</v>
      </c>
      <c r="AT58" s="290">
        <v>11501.169887951179</v>
      </c>
      <c r="AU58" s="290">
        <v>12714.190875150194</v>
      </c>
      <c r="AV58" s="290">
        <v>9278.2226567935541</v>
      </c>
      <c r="AW58" s="290">
        <v>1346.4579194313267</v>
      </c>
      <c r="AX58" s="290">
        <v>33680.970289721328</v>
      </c>
      <c r="AY58" s="291">
        <v>594169.71065462474</v>
      </c>
      <c r="AZ58" s="290">
        <v>247655</v>
      </c>
      <c r="BA58" s="290">
        <v>139387</v>
      </c>
      <c r="BB58" s="290">
        <v>112908</v>
      </c>
      <c r="BC58" s="290">
        <v>17190</v>
      </c>
      <c r="BD58" s="290">
        <v>9843</v>
      </c>
      <c r="BE58" s="290">
        <v>11181</v>
      </c>
      <c r="BF58" s="290">
        <v>10325</v>
      </c>
      <c r="BG58" s="290">
        <v>1518</v>
      </c>
      <c r="BH58" s="290">
        <v>26675</v>
      </c>
      <c r="BI58" s="291">
        <v>576682</v>
      </c>
      <c r="BJ58" s="290">
        <v>248646</v>
      </c>
      <c r="BK58" s="290">
        <v>136508</v>
      </c>
      <c r="BL58" s="290">
        <v>104240</v>
      </c>
      <c r="BM58" s="290">
        <v>20253</v>
      </c>
      <c r="BN58" s="290">
        <v>10236</v>
      </c>
      <c r="BO58" s="290">
        <v>14881</v>
      </c>
      <c r="BP58" s="290">
        <v>9881</v>
      </c>
      <c r="BQ58" s="290">
        <v>1654</v>
      </c>
      <c r="BR58" s="290">
        <v>24348</v>
      </c>
      <c r="BS58" s="291">
        <v>570646.62115577876</v>
      </c>
      <c r="BT58" s="290">
        <v>197437</v>
      </c>
      <c r="BU58" s="290">
        <v>115860</v>
      </c>
      <c r="BV58" s="290">
        <v>96752</v>
      </c>
      <c r="BW58" s="290">
        <v>22307</v>
      </c>
      <c r="BX58" s="290">
        <v>11999</v>
      </c>
      <c r="BY58" s="290">
        <v>15830</v>
      </c>
      <c r="BZ58" s="290">
        <v>10209</v>
      </c>
      <c r="CA58" s="290">
        <v>1602</v>
      </c>
      <c r="CB58" s="290">
        <v>24390</v>
      </c>
      <c r="CC58" s="291">
        <v>496386</v>
      </c>
      <c r="CD58" s="290">
        <v>202427.17219916856</v>
      </c>
      <c r="CE58" s="290">
        <v>112508.98706214908</v>
      </c>
      <c r="CF58" s="290">
        <v>103767.28013957455</v>
      </c>
      <c r="CG58" s="290">
        <v>22798.653296884913</v>
      </c>
      <c r="CH58" s="290">
        <v>9709.1087108579086</v>
      </c>
      <c r="CI58" s="290">
        <v>13095.357294646075</v>
      </c>
      <c r="CJ58" s="290">
        <v>10961.994278926453</v>
      </c>
      <c r="CK58" s="290">
        <v>1348.5501078717325</v>
      </c>
      <c r="CL58" s="290">
        <v>18309.307598493742</v>
      </c>
      <c r="CM58" s="291">
        <v>494926.41068856511</v>
      </c>
      <c r="CN58" s="290">
        <v>245856.30334588158</v>
      </c>
      <c r="CO58" s="290">
        <v>119367.33960379299</v>
      </c>
      <c r="CP58" s="290">
        <v>103152.58509257506</v>
      </c>
      <c r="CQ58" s="290">
        <v>26843.88345345476</v>
      </c>
      <c r="CR58" s="290">
        <v>11304.77650844454</v>
      </c>
      <c r="CS58" s="290">
        <v>15551.741757989863</v>
      </c>
      <c r="CT58" s="290">
        <v>18886.47647330596</v>
      </c>
      <c r="CU58" s="290">
        <v>1805.4644154834157</v>
      </c>
      <c r="CV58" s="290">
        <v>21684.878988508572</v>
      </c>
      <c r="CW58" s="291">
        <v>564452.94963915716</v>
      </c>
      <c r="CX58" s="290">
        <v>233181.02278438132</v>
      </c>
      <c r="CY58" s="290">
        <v>120532.74658449952</v>
      </c>
      <c r="CZ58" s="290">
        <v>109123.82184531634</v>
      </c>
      <c r="DA58" s="290">
        <v>29562.471379423539</v>
      </c>
      <c r="DB58" s="290">
        <v>11620.094481842345</v>
      </c>
      <c r="DC58" s="290">
        <v>19061.858571825003</v>
      </c>
      <c r="DD58" s="290">
        <v>22051.213181413885</v>
      </c>
      <c r="DE58" s="290">
        <v>2001.9230807177885</v>
      </c>
      <c r="DF58" s="290">
        <v>21076.057402143473</v>
      </c>
      <c r="DG58" s="291">
        <v>568211.20931134699</v>
      </c>
      <c r="DH58" s="290">
        <v>254703.03921615556</v>
      </c>
      <c r="DI58" s="290">
        <v>117231.99410180919</v>
      </c>
      <c r="DJ58" s="290">
        <v>127096.26641592958</v>
      </c>
      <c r="DK58" s="290">
        <v>28591.727271496056</v>
      </c>
      <c r="DL58" s="290">
        <v>12755.091635687495</v>
      </c>
      <c r="DM58" s="290">
        <v>26076.011792746987</v>
      </c>
      <c r="DN58" s="290">
        <v>27310.923573297016</v>
      </c>
      <c r="DO58" s="290">
        <v>2220.6445912257113</v>
      </c>
      <c r="DP58" s="290">
        <v>22731.364191913388</v>
      </c>
      <c r="DQ58" s="291">
        <v>618717.062790261</v>
      </c>
    </row>
    <row r="59" spans="1:121" x14ac:dyDescent="0.2">
      <c r="A59" s="24" t="s">
        <v>58</v>
      </c>
      <c r="B59" s="290">
        <v>177628.189760515</v>
      </c>
      <c r="C59" s="290">
        <v>100352.96475880189</v>
      </c>
      <c r="D59" s="290">
        <v>56984.721064431331</v>
      </c>
      <c r="E59" s="290">
        <v>16821.135556581008</v>
      </c>
      <c r="F59" s="290">
        <v>9617.9522461470315</v>
      </c>
      <c r="G59" s="290">
        <v>5407.6238812016945</v>
      </c>
      <c r="H59" s="290">
        <v>4362.0420601065953</v>
      </c>
      <c r="I59" s="290">
        <v>743</v>
      </c>
      <c r="J59" s="290">
        <v>17831.720424858031</v>
      </c>
      <c r="K59" s="291">
        <v>389749.34975264256</v>
      </c>
      <c r="L59" s="290">
        <v>187496.84371201391</v>
      </c>
      <c r="M59" s="290">
        <v>111360.6291335971</v>
      </c>
      <c r="N59" s="290">
        <v>120061.84281768091</v>
      </c>
      <c r="O59" s="290">
        <v>17958.911523059072</v>
      </c>
      <c r="P59" s="290">
        <v>9777.2259209519289</v>
      </c>
      <c r="Q59" s="290">
        <v>6760.6732343527765</v>
      </c>
      <c r="R59" s="290">
        <v>13996.046833600603</v>
      </c>
      <c r="S59" s="290">
        <v>878.0203409963874</v>
      </c>
      <c r="T59" s="290">
        <v>25230.813088007344</v>
      </c>
      <c r="U59" s="291">
        <v>493521.35077495687</v>
      </c>
      <c r="V59" s="290">
        <v>203547.66062678563</v>
      </c>
      <c r="W59" s="290">
        <v>110539.15806325644</v>
      </c>
      <c r="X59" s="290">
        <v>123881.10891664277</v>
      </c>
      <c r="Y59" s="290">
        <v>17915.917772316927</v>
      </c>
      <c r="Z59" s="290">
        <v>9588.8109836077401</v>
      </c>
      <c r="AA59" s="290">
        <v>7589.0960547134373</v>
      </c>
      <c r="AB59" s="290">
        <v>9049.0582086992908</v>
      </c>
      <c r="AC59" s="290">
        <v>1033.998566492108</v>
      </c>
      <c r="AD59" s="290">
        <v>18334.345602234112</v>
      </c>
      <c r="AE59" s="291">
        <v>501479.62325952365</v>
      </c>
      <c r="AF59" s="290">
        <v>219159.78574507026</v>
      </c>
      <c r="AG59" s="290">
        <v>117795.00597751627</v>
      </c>
      <c r="AH59" s="290">
        <v>120505.64447639746</v>
      </c>
      <c r="AI59" s="290">
        <v>19081.590630503415</v>
      </c>
      <c r="AJ59" s="290">
        <v>9945.7419136194803</v>
      </c>
      <c r="AK59" s="290">
        <v>11497.005094659951</v>
      </c>
      <c r="AL59" s="290">
        <v>7962.4431952471114</v>
      </c>
      <c r="AM59" s="290">
        <v>811.11266774567684</v>
      </c>
      <c r="AN59" s="290">
        <v>21223.350529465759</v>
      </c>
      <c r="AO59" s="291">
        <v>527981.68023040309</v>
      </c>
      <c r="AP59" s="290">
        <v>238992.58426411526</v>
      </c>
      <c r="AQ59" s="290">
        <v>131935.96342675254</v>
      </c>
      <c r="AR59" s="290">
        <v>115290.46284012332</v>
      </c>
      <c r="AS59" s="290">
        <v>20893.186766522587</v>
      </c>
      <c r="AT59" s="290">
        <v>8212.5007010053305</v>
      </c>
      <c r="AU59" s="290">
        <v>10728.920958367311</v>
      </c>
      <c r="AV59" s="290">
        <v>9840.8284881625441</v>
      </c>
      <c r="AW59" s="290">
        <v>959.67550824354521</v>
      </c>
      <c r="AX59" s="290">
        <v>25629.802662538365</v>
      </c>
      <c r="AY59" s="291">
        <v>562483.9256161463</v>
      </c>
      <c r="AZ59" s="290">
        <v>258793</v>
      </c>
      <c r="BA59" s="290">
        <v>132869</v>
      </c>
      <c r="BB59" s="290">
        <v>111182</v>
      </c>
      <c r="BC59" s="290">
        <v>22910</v>
      </c>
      <c r="BD59" s="290">
        <v>8110</v>
      </c>
      <c r="BE59" s="290">
        <v>9548</v>
      </c>
      <c r="BF59" s="290">
        <v>11461</v>
      </c>
      <c r="BG59" s="290">
        <v>1241</v>
      </c>
      <c r="BH59" s="290">
        <v>24087</v>
      </c>
      <c r="BI59" s="291">
        <v>580201</v>
      </c>
      <c r="BJ59" s="290">
        <v>260124</v>
      </c>
      <c r="BK59" s="290">
        <v>123083</v>
      </c>
      <c r="BL59" s="290">
        <v>105084</v>
      </c>
      <c r="BM59" s="290">
        <v>32898</v>
      </c>
      <c r="BN59" s="290">
        <v>8075</v>
      </c>
      <c r="BO59" s="290">
        <v>12390</v>
      </c>
      <c r="BP59" s="290">
        <v>10850</v>
      </c>
      <c r="BQ59" s="290">
        <v>1270</v>
      </c>
      <c r="BR59" s="290">
        <v>22597</v>
      </c>
      <c r="BS59" s="291">
        <v>576370.97498635645</v>
      </c>
      <c r="BT59" s="290">
        <v>213356</v>
      </c>
      <c r="BU59" s="290">
        <v>105363</v>
      </c>
      <c r="BV59" s="290">
        <v>84985</v>
      </c>
      <c r="BW59" s="290">
        <v>31456</v>
      </c>
      <c r="BX59" s="290">
        <v>7452</v>
      </c>
      <c r="BY59" s="290">
        <v>11384</v>
      </c>
      <c r="BZ59" s="290">
        <v>8270</v>
      </c>
      <c r="CA59" s="290">
        <v>1267</v>
      </c>
      <c r="CB59" s="290">
        <v>22089</v>
      </c>
      <c r="CC59" s="291">
        <v>485622</v>
      </c>
      <c r="CD59" s="290">
        <v>205422.89097235561</v>
      </c>
      <c r="CE59" s="290">
        <v>97116.687445600968</v>
      </c>
      <c r="CF59" s="290">
        <v>95902.284962281847</v>
      </c>
      <c r="CG59" s="290">
        <v>29699.096573524817</v>
      </c>
      <c r="CH59" s="290">
        <v>7924.2433736872508</v>
      </c>
      <c r="CI59" s="290">
        <v>12006.594571878097</v>
      </c>
      <c r="CJ59" s="290">
        <v>11296.963778847337</v>
      </c>
      <c r="CK59" s="290">
        <v>1695.3271561569904</v>
      </c>
      <c r="CL59" s="290">
        <v>15736.525770732231</v>
      </c>
      <c r="CM59" s="291">
        <v>476800.61460499483</v>
      </c>
      <c r="CN59" s="290">
        <v>239956.87624891632</v>
      </c>
      <c r="CO59" s="290">
        <v>107659.56449082261</v>
      </c>
      <c r="CP59" s="290">
        <v>92226.114210974338</v>
      </c>
      <c r="CQ59" s="290">
        <v>38058.262052996222</v>
      </c>
      <c r="CR59" s="290">
        <v>8228.4610169134921</v>
      </c>
      <c r="CS59" s="290">
        <v>13300.377677451315</v>
      </c>
      <c r="CT59" s="290">
        <v>14883.021198940802</v>
      </c>
      <c r="CU59" s="290">
        <v>1239.2950759572193</v>
      </c>
      <c r="CV59" s="290">
        <v>20733.680521998751</v>
      </c>
      <c r="CW59" s="291">
        <v>536286.40249477164</v>
      </c>
      <c r="CX59" s="290">
        <v>241388.62393629004</v>
      </c>
      <c r="CY59" s="290">
        <v>109789.3238166847</v>
      </c>
      <c r="CZ59" s="290">
        <v>100415.44124640405</v>
      </c>
      <c r="DA59" s="290">
        <v>40008.04953046501</v>
      </c>
      <c r="DB59" s="290">
        <v>7410.0699393813684</v>
      </c>
      <c r="DC59" s="290">
        <v>16904.68706341078</v>
      </c>
      <c r="DD59" s="290">
        <v>21110.24667572711</v>
      </c>
      <c r="DE59" s="290">
        <v>1223.3068946134563</v>
      </c>
      <c r="DF59" s="290">
        <v>19337.630463785143</v>
      </c>
      <c r="DG59" s="291">
        <v>557587.37956659344</v>
      </c>
      <c r="DH59" s="290">
        <v>274160.41849967733</v>
      </c>
      <c r="DI59" s="290">
        <v>116497.5812722102</v>
      </c>
      <c r="DJ59" s="290">
        <v>121706.92005272668</v>
      </c>
      <c r="DK59" s="290">
        <v>44356.890729982195</v>
      </c>
      <c r="DL59" s="290">
        <v>8473.644169758807</v>
      </c>
      <c r="DM59" s="290">
        <v>20181.620440668954</v>
      </c>
      <c r="DN59" s="290">
        <v>26004.725396736794</v>
      </c>
      <c r="DO59" s="290">
        <v>1528.2012615997849</v>
      </c>
      <c r="DP59" s="290">
        <v>21579.671322430375</v>
      </c>
      <c r="DQ59" s="291">
        <v>634489.67314579105</v>
      </c>
    </row>
    <row r="60" spans="1:121" x14ac:dyDescent="0.2">
      <c r="A60" s="239" t="s">
        <v>59</v>
      </c>
      <c r="B60" s="292">
        <v>199199.97857014026</v>
      </c>
      <c r="C60" s="292">
        <v>120007.11624307325</v>
      </c>
      <c r="D60" s="292">
        <v>102071.51354783271</v>
      </c>
      <c r="E60" s="292">
        <v>19431.506091313757</v>
      </c>
      <c r="F60" s="292">
        <v>9161.1457661195163</v>
      </c>
      <c r="G60" s="292">
        <v>8903.2137133849992</v>
      </c>
      <c r="H60" s="292">
        <v>7355.9530508194621</v>
      </c>
      <c r="I60" s="292">
        <v>1041.5554646175287</v>
      </c>
      <c r="J60" s="292">
        <v>21100.517629990616</v>
      </c>
      <c r="K60" s="293">
        <v>488272.50007729209</v>
      </c>
      <c r="L60" s="292">
        <v>201593.13943523163</v>
      </c>
      <c r="M60" s="292">
        <v>125298.18379315357</v>
      </c>
      <c r="N60" s="292">
        <v>159179.45609477034</v>
      </c>
      <c r="O60" s="292">
        <v>24040.636305541644</v>
      </c>
      <c r="P60" s="292">
        <v>8882.3664550721769</v>
      </c>
      <c r="Q60" s="292">
        <v>9775.6707657874358</v>
      </c>
      <c r="R60" s="292">
        <v>11244.801513684881</v>
      </c>
      <c r="S60" s="292">
        <v>1510.3863140036888</v>
      </c>
      <c r="T60" s="292">
        <v>26496.096864338113</v>
      </c>
      <c r="U60" s="293">
        <v>568020.65231976891</v>
      </c>
      <c r="V60" s="292">
        <v>214534.08637428645</v>
      </c>
      <c r="W60" s="292">
        <v>148316.61593878982</v>
      </c>
      <c r="X60" s="292">
        <v>147322.10066241474</v>
      </c>
      <c r="Y60" s="292">
        <v>22092.131963270487</v>
      </c>
      <c r="Z60" s="292">
        <v>9080.170402181011</v>
      </c>
      <c r="AA60" s="292">
        <v>10370.06528110537</v>
      </c>
      <c r="AB60" s="292">
        <v>9946.0841988354769</v>
      </c>
      <c r="AC60" s="292">
        <v>1416.340891485735</v>
      </c>
      <c r="AD60" s="292">
        <v>21695.842348042192</v>
      </c>
      <c r="AE60" s="293">
        <v>584773.17794887314</v>
      </c>
      <c r="AF60" s="292">
        <v>244755.04220450847</v>
      </c>
      <c r="AG60" s="292">
        <v>154706.52373193813</v>
      </c>
      <c r="AH60" s="292">
        <v>135116.28647930117</v>
      </c>
      <c r="AI60" s="292">
        <v>27002.609348637248</v>
      </c>
      <c r="AJ60" s="292">
        <v>8692.9517242876427</v>
      </c>
      <c r="AK60" s="292">
        <v>11635.277735261769</v>
      </c>
      <c r="AL60" s="292">
        <v>8656.349732548746</v>
      </c>
      <c r="AM60" s="292">
        <v>1482.1050823522246</v>
      </c>
      <c r="AN60" s="292">
        <v>24562.549115315331</v>
      </c>
      <c r="AO60" s="293">
        <v>616609.69515441672</v>
      </c>
      <c r="AP60" s="292">
        <v>264037.18728435755</v>
      </c>
      <c r="AQ60" s="292">
        <v>158242.50826355803</v>
      </c>
      <c r="AR60" s="292">
        <v>137333.97186527684</v>
      </c>
      <c r="AS60" s="292">
        <v>34600.802238531469</v>
      </c>
      <c r="AT60" s="292">
        <v>7981.5995423231243</v>
      </c>
      <c r="AU60" s="292">
        <v>14023.063484207181</v>
      </c>
      <c r="AV60" s="292">
        <v>11335.290264794694</v>
      </c>
      <c r="AW60" s="292">
        <v>1666.7399112316152</v>
      </c>
      <c r="AX60" s="292">
        <v>26600.769005620277</v>
      </c>
      <c r="AY60" s="293">
        <v>655821.93185972353</v>
      </c>
      <c r="AZ60" s="292">
        <v>294131</v>
      </c>
      <c r="BA60" s="292">
        <v>161949</v>
      </c>
      <c r="BB60" s="292">
        <v>117969</v>
      </c>
      <c r="BC60" s="292">
        <v>40333</v>
      </c>
      <c r="BD60" s="292">
        <v>7940</v>
      </c>
      <c r="BE60" s="292">
        <v>12237</v>
      </c>
      <c r="BF60" s="292">
        <v>9900</v>
      </c>
      <c r="BG60" s="292">
        <v>2379</v>
      </c>
      <c r="BH60" s="292">
        <v>29885</v>
      </c>
      <c r="BI60" s="293">
        <v>676723</v>
      </c>
      <c r="BJ60" s="292">
        <v>280755</v>
      </c>
      <c r="BK60" s="292">
        <v>150590</v>
      </c>
      <c r="BL60" s="292">
        <v>117225</v>
      </c>
      <c r="BM60" s="292">
        <v>49966</v>
      </c>
      <c r="BN60" s="292">
        <v>8157</v>
      </c>
      <c r="BO60" s="292">
        <v>12863</v>
      </c>
      <c r="BP60" s="292">
        <v>11026</v>
      </c>
      <c r="BQ60" s="292">
        <v>2551</v>
      </c>
      <c r="BR60" s="292">
        <v>30815</v>
      </c>
      <c r="BS60" s="293">
        <v>663948.13581471238</v>
      </c>
      <c r="BT60" s="292">
        <v>219247</v>
      </c>
      <c r="BU60" s="292">
        <v>127623</v>
      </c>
      <c r="BV60" s="292">
        <v>101878</v>
      </c>
      <c r="BW60" s="292">
        <v>45396</v>
      </c>
      <c r="BX60" s="292">
        <v>7965</v>
      </c>
      <c r="BY60" s="292">
        <v>11287</v>
      </c>
      <c r="BZ60" s="292">
        <v>8219</v>
      </c>
      <c r="CA60" s="292">
        <v>1903</v>
      </c>
      <c r="CB60" s="292">
        <v>27587</v>
      </c>
      <c r="CC60" s="293">
        <v>551105</v>
      </c>
      <c r="CD60" s="292">
        <v>227534.4358347051</v>
      </c>
      <c r="CE60" s="292">
        <v>128708.07994694929</v>
      </c>
      <c r="CF60" s="292">
        <v>105868.00484552697</v>
      </c>
      <c r="CG60" s="292">
        <v>48672.618983175751</v>
      </c>
      <c r="CH60" s="292">
        <v>7047.1704424619238</v>
      </c>
      <c r="CI60" s="292">
        <v>12067.571259710159</v>
      </c>
      <c r="CJ60" s="292">
        <v>11725.489268121919</v>
      </c>
      <c r="CK60" s="292">
        <v>1671.2343698276773</v>
      </c>
      <c r="CL60" s="292">
        <v>26130.561194491951</v>
      </c>
      <c r="CM60" s="293">
        <v>569425.1661450821</v>
      </c>
      <c r="CN60" s="292">
        <v>246864.12252963343</v>
      </c>
      <c r="CO60" s="292">
        <v>141855.26586976828</v>
      </c>
      <c r="CP60" s="292">
        <v>110225.76503309357</v>
      </c>
      <c r="CQ60" s="292">
        <v>58257.287582392732</v>
      </c>
      <c r="CR60" s="292">
        <v>9269.8979948276537</v>
      </c>
      <c r="CS60" s="292">
        <v>14386.915284488281</v>
      </c>
      <c r="CT60" s="292">
        <v>13676.604705837297</v>
      </c>
      <c r="CU60" s="292">
        <v>2375.7561986139949</v>
      </c>
      <c r="CV60" s="292">
        <v>26997.098176169166</v>
      </c>
      <c r="CW60" s="293">
        <v>623907.7967086779</v>
      </c>
      <c r="CX60" s="292">
        <v>265853.04550637741</v>
      </c>
      <c r="CY60" s="292">
        <v>144187.10186265752</v>
      </c>
      <c r="CZ60" s="292">
        <v>114001.10965358776</v>
      </c>
      <c r="DA60" s="292">
        <v>65444.510812390807</v>
      </c>
      <c r="DB60" s="292">
        <v>8950.6971027530435</v>
      </c>
      <c r="DC60" s="292">
        <v>20722.811044487025</v>
      </c>
      <c r="DD60" s="292">
        <v>20917.475265051784</v>
      </c>
      <c r="DE60" s="292">
        <v>2335.0568959121488</v>
      </c>
      <c r="DF60" s="292">
        <v>27704.021558182601</v>
      </c>
      <c r="DG60" s="293">
        <v>670115.8297012425</v>
      </c>
      <c r="DH60" s="292">
        <v>288584.96323656372</v>
      </c>
      <c r="DI60" s="292">
        <v>149044.38692893338</v>
      </c>
      <c r="DJ60" s="292">
        <v>129281.53530724761</v>
      </c>
      <c r="DK60" s="292">
        <v>69258.726169242116</v>
      </c>
      <c r="DL60" s="292">
        <v>10393.144859649943</v>
      </c>
      <c r="DM60" s="292">
        <v>26661.058139298562</v>
      </c>
      <c r="DN60" s="292">
        <v>25164.766376390427</v>
      </c>
      <c r="DO60" s="292">
        <v>3115.2436665281552</v>
      </c>
      <c r="DP60" s="292">
        <v>25036.954271690032</v>
      </c>
      <c r="DQ60" s="293">
        <v>726540.778955544</v>
      </c>
    </row>
    <row r="61" spans="1:121" x14ac:dyDescent="0.2">
      <c r="A61" s="162" t="s">
        <v>30</v>
      </c>
      <c r="B61" s="288">
        <v>2298103</v>
      </c>
      <c r="C61" s="288">
        <v>1524743.1529616662</v>
      </c>
      <c r="D61" s="288">
        <v>22370.851091895594</v>
      </c>
      <c r="E61" s="288">
        <v>43904.982360865266</v>
      </c>
      <c r="F61" s="288">
        <v>104229</v>
      </c>
      <c r="G61" s="288">
        <v>20829</v>
      </c>
      <c r="H61" s="288">
        <v>30776</v>
      </c>
      <c r="I61" s="288">
        <v>13312</v>
      </c>
      <c r="J61" s="288">
        <v>166052.85841849487</v>
      </c>
      <c r="K61" s="289">
        <v>4224320.8448329214</v>
      </c>
      <c r="L61" s="288">
        <v>2432225.418019074</v>
      </c>
      <c r="M61" s="288">
        <v>1529730.426248607</v>
      </c>
      <c r="N61" s="288">
        <v>16860.493067306841</v>
      </c>
      <c r="O61" s="288">
        <v>35383.781680265289</v>
      </c>
      <c r="P61" s="288">
        <v>88904.198903973738</v>
      </c>
      <c r="Q61" s="288">
        <v>16175.879416742851</v>
      </c>
      <c r="R61" s="288">
        <v>40512.147825829437</v>
      </c>
      <c r="S61" s="288">
        <v>11665.149582728835</v>
      </c>
      <c r="T61" s="288">
        <v>187392.44696906922</v>
      </c>
      <c r="U61" s="289">
        <v>4358849.9417134598</v>
      </c>
      <c r="V61" s="288">
        <v>2563517.4274212699</v>
      </c>
      <c r="W61" s="288">
        <v>1611803.9238639281</v>
      </c>
      <c r="X61" s="288">
        <v>12900.64710126609</v>
      </c>
      <c r="Y61" s="288">
        <v>41298.420140879934</v>
      </c>
      <c r="Z61" s="288">
        <v>93080.339050683062</v>
      </c>
      <c r="AA61" s="288">
        <v>18640.838439332038</v>
      </c>
      <c r="AB61" s="288">
        <v>31866.706524295176</v>
      </c>
      <c r="AC61" s="288">
        <v>12782.078525736877</v>
      </c>
      <c r="AD61" s="288">
        <v>145398.62360375965</v>
      </c>
      <c r="AE61" s="289">
        <v>4531289.0046711285</v>
      </c>
      <c r="AF61" s="288">
        <v>2720509.2449055524</v>
      </c>
      <c r="AG61" s="288">
        <v>1756940.0277779601</v>
      </c>
      <c r="AH61" s="288">
        <v>12186.257738682783</v>
      </c>
      <c r="AI61" s="288">
        <v>57947.276290276124</v>
      </c>
      <c r="AJ61" s="288">
        <v>100672.04371530998</v>
      </c>
      <c r="AK61" s="288">
        <v>28494.674632544484</v>
      </c>
      <c r="AL61" s="288">
        <v>36009.454310898342</v>
      </c>
      <c r="AM61" s="288">
        <v>13214.498550977616</v>
      </c>
      <c r="AN61" s="288">
        <v>166986.94068400998</v>
      </c>
      <c r="AO61" s="289">
        <v>4892960.4186077463</v>
      </c>
      <c r="AP61" s="288">
        <v>2987368.1522157202</v>
      </c>
      <c r="AQ61" s="288">
        <v>1885180.3068465791</v>
      </c>
      <c r="AR61" s="288">
        <v>10595.287181969532</v>
      </c>
      <c r="AS61" s="288">
        <v>81425.262844649696</v>
      </c>
      <c r="AT61" s="288">
        <v>101821.85862089312</v>
      </c>
      <c r="AU61" s="288">
        <v>35642.804915802211</v>
      </c>
      <c r="AV61" s="288">
        <v>38009.341968844266</v>
      </c>
      <c r="AW61" s="288">
        <v>14186.055478969618</v>
      </c>
      <c r="AX61" s="288">
        <v>159052.03302894876</v>
      </c>
      <c r="AY61" s="289">
        <v>5313281.0328139383</v>
      </c>
      <c r="AZ61" s="288">
        <v>3176842</v>
      </c>
      <c r="BA61" s="288">
        <v>1910704</v>
      </c>
      <c r="BB61" s="288">
        <v>9702</v>
      </c>
      <c r="BC61" s="288">
        <v>91329</v>
      </c>
      <c r="BD61" s="288">
        <v>94626</v>
      </c>
      <c r="BE61" s="288">
        <v>33661</v>
      </c>
      <c r="BF61" s="288">
        <v>43315</v>
      </c>
      <c r="BG61" s="288">
        <v>18350</v>
      </c>
      <c r="BH61" s="288">
        <v>171596</v>
      </c>
      <c r="BI61" s="289">
        <v>5550125</v>
      </c>
      <c r="BJ61" s="288">
        <v>3199318</v>
      </c>
      <c r="BK61" s="288">
        <v>1857734</v>
      </c>
      <c r="BL61" s="288">
        <v>9174</v>
      </c>
      <c r="BM61" s="288">
        <v>135742</v>
      </c>
      <c r="BN61" s="288">
        <v>94652</v>
      </c>
      <c r="BO61" s="288">
        <v>40779</v>
      </c>
      <c r="BP61" s="288">
        <v>42072</v>
      </c>
      <c r="BQ61" s="288">
        <v>19316</v>
      </c>
      <c r="BR61" s="288">
        <v>183743</v>
      </c>
      <c r="BS61" s="289">
        <v>5582530.244677932</v>
      </c>
      <c r="BT61" s="288">
        <v>2722988</v>
      </c>
      <c r="BU61" s="288">
        <v>1638669</v>
      </c>
      <c r="BV61" s="288">
        <v>8049</v>
      </c>
      <c r="BW61" s="288">
        <v>144095</v>
      </c>
      <c r="BX61" s="288">
        <v>103696</v>
      </c>
      <c r="BY61" s="288">
        <v>46410</v>
      </c>
      <c r="BZ61" s="288">
        <v>36344</v>
      </c>
      <c r="CA61" s="288">
        <v>18229</v>
      </c>
      <c r="CB61" s="288">
        <v>183413</v>
      </c>
      <c r="CC61" s="289">
        <v>4901893</v>
      </c>
      <c r="CD61" s="288">
        <v>2667057.7039503898</v>
      </c>
      <c r="CE61" s="288">
        <v>1520548.4067504636</v>
      </c>
      <c r="CF61" s="288">
        <v>6723.67683399212</v>
      </c>
      <c r="CG61" s="288">
        <v>150751.54359147497</v>
      </c>
      <c r="CH61" s="288">
        <v>93329.113988982674</v>
      </c>
      <c r="CI61" s="288">
        <v>30451.514818536583</v>
      </c>
      <c r="CJ61" s="288">
        <v>27877.728787945762</v>
      </c>
      <c r="CK61" s="288">
        <v>16968.858330762934</v>
      </c>
      <c r="CL61" s="288">
        <v>158292.39945046735</v>
      </c>
      <c r="CM61" s="289">
        <v>4672000.9465114223</v>
      </c>
      <c r="CN61" s="288">
        <v>2859781.2475836328</v>
      </c>
      <c r="CO61" s="288">
        <v>1560029.8596898296</v>
      </c>
      <c r="CP61" s="288">
        <v>7974.5245143123793</v>
      </c>
      <c r="CQ61" s="288">
        <v>170135.8698289757</v>
      </c>
      <c r="CR61" s="288">
        <v>96949.023024896524</v>
      </c>
      <c r="CS61" s="288">
        <v>37043.514258278614</v>
      </c>
      <c r="CT61" s="288">
        <v>38276.665855918502</v>
      </c>
      <c r="CU61" s="288">
        <v>19000.135767270509</v>
      </c>
      <c r="CV61" s="288">
        <v>168161.37244855944</v>
      </c>
      <c r="CW61" s="289">
        <v>4957352.2129773377</v>
      </c>
      <c r="CX61" s="296">
        <v>2935399.3827640349</v>
      </c>
      <c r="CY61" s="297">
        <v>1594712.0546176331</v>
      </c>
      <c r="CZ61" s="298">
        <v>7287.1044453056347</v>
      </c>
      <c r="DA61" s="297">
        <v>210740.28070674103</v>
      </c>
      <c r="DB61" s="288">
        <v>101789.59537239399</v>
      </c>
      <c r="DC61" s="288">
        <v>45362.377345799781</v>
      </c>
      <c r="DD61" s="288">
        <v>42900.554299761599</v>
      </c>
      <c r="DE61" s="288">
        <v>21550.258283353531</v>
      </c>
      <c r="DF61" s="288">
        <v>167549.831355256</v>
      </c>
      <c r="DG61" s="289">
        <v>5127291.4391886322</v>
      </c>
      <c r="DH61" s="288">
        <v>3133196.1137437425</v>
      </c>
      <c r="DI61" s="288">
        <v>1646696.6423876768</v>
      </c>
      <c r="DJ61" s="288">
        <v>7318.8721704505442</v>
      </c>
      <c r="DK61" s="288">
        <v>203532.66295395282</v>
      </c>
      <c r="DL61" s="288">
        <v>108978.74375050359</v>
      </c>
      <c r="DM61" s="288">
        <v>59814.723779035499</v>
      </c>
      <c r="DN61" s="288">
        <v>56755.045820231491</v>
      </c>
      <c r="DO61" s="288">
        <v>24575.888139207887</v>
      </c>
      <c r="DP61" s="288">
        <v>162155.98660530435</v>
      </c>
      <c r="DQ61" s="289">
        <v>5403024.6793511156</v>
      </c>
    </row>
    <row r="62" spans="1:121" x14ac:dyDescent="0.2">
      <c r="A62" s="24" t="s">
        <v>48</v>
      </c>
      <c r="B62" s="290">
        <v>156589</v>
      </c>
      <c r="C62" s="290">
        <v>139879.05237326195</v>
      </c>
      <c r="D62" s="290">
        <v>2058.4878026979004</v>
      </c>
      <c r="E62" s="290">
        <v>5324.3222994766093</v>
      </c>
      <c r="F62" s="290">
        <v>7390</v>
      </c>
      <c r="G62" s="290">
        <v>3160</v>
      </c>
      <c r="H62" s="290">
        <v>2446</v>
      </c>
      <c r="I62" s="290">
        <v>1382</v>
      </c>
      <c r="J62" s="290">
        <v>16280.419699614111</v>
      </c>
      <c r="K62" s="291">
        <v>334509.28217505058</v>
      </c>
      <c r="L62" s="290">
        <v>156075.73719942171</v>
      </c>
      <c r="M62" s="290">
        <v>124433.06362110082</v>
      </c>
      <c r="N62" s="290">
        <v>892.48903120388002</v>
      </c>
      <c r="O62" s="290">
        <v>3569.5309526734222</v>
      </c>
      <c r="P62" s="290">
        <v>5110.5800429808933</v>
      </c>
      <c r="Q62" s="290">
        <v>1676.0671325603084</v>
      </c>
      <c r="R62" s="290">
        <v>1567.6809545124343</v>
      </c>
      <c r="S62" s="290">
        <v>717.48112338554779</v>
      </c>
      <c r="T62" s="290">
        <v>11273.993970983722</v>
      </c>
      <c r="U62" s="291">
        <v>305316.62402882893</v>
      </c>
      <c r="V62" s="290">
        <v>168936.6404692464</v>
      </c>
      <c r="W62" s="290">
        <v>134978.96139004483</v>
      </c>
      <c r="X62" s="290">
        <v>1158.0759052627134</v>
      </c>
      <c r="Y62" s="290">
        <v>3568.6112790633147</v>
      </c>
      <c r="Z62" s="290">
        <v>6162.590139464276</v>
      </c>
      <c r="AA62" s="290">
        <v>2388.404346558561</v>
      </c>
      <c r="AB62" s="290">
        <v>3095.879013596586</v>
      </c>
      <c r="AC62" s="290">
        <v>1012.9735620185618</v>
      </c>
      <c r="AD62" s="290">
        <v>11888.313730252192</v>
      </c>
      <c r="AE62" s="291">
        <v>333190.44983607944</v>
      </c>
      <c r="AF62" s="290">
        <v>171734.9003248341</v>
      </c>
      <c r="AG62" s="290">
        <v>146300.02042581697</v>
      </c>
      <c r="AH62" s="290">
        <v>812.8133587172432</v>
      </c>
      <c r="AI62" s="290">
        <v>5731.8740501238426</v>
      </c>
      <c r="AJ62" s="290">
        <v>5782.4404071884946</v>
      </c>
      <c r="AK62" s="290">
        <v>3140.9315675653993</v>
      </c>
      <c r="AL62" s="290">
        <v>2566.0974522537313</v>
      </c>
      <c r="AM62" s="290">
        <v>931.28007035916949</v>
      </c>
      <c r="AN62" s="290">
        <v>11331.988121895345</v>
      </c>
      <c r="AO62" s="291">
        <v>348332.34577918251</v>
      </c>
      <c r="AP62" s="290">
        <v>193134.00012364218</v>
      </c>
      <c r="AQ62" s="290">
        <v>159165.10931411668</v>
      </c>
      <c r="AR62" s="290">
        <v>695.96169978081571</v>
      </c>
      <c r="AS62" s="290">
        <v>9555.8308352835775</v>
      </c>
      <c r="AT62" s="290">
        <v>6138.5201815106439</v>
      </c>
      <c r="AU62" s="290">
        <v>4187.272855083711</v>
      </c>
      <c r="AV62" s="290">
        <v>3071.9738986067496</v>
      </c>
      <c r="AW62" s="290">
        <v>993.7810633368133</v>
      </c>
      <c r="AX62" s="290">
        <v>10978.49999016059</v>
      </c>
      <c r="AY62" s="291">
        <v>387920.94996251579</v>
      </c>
      <c r="AZ62" s="290">
        <v>207257</v>
      </c>
      <c r="BA62" s="290">
        <v>168757</v>
      </c>
      <c r="BB62" s="290">
        <v>676</v>
      </c>
      <c r="BC62" s="290">
        <v>11824</v>
      </c>
      <c r="BD62" s="290">
        <v>5511</v>
      </c>
      <c r="BE62" s="290">
        <v>4527</v>
      </c>
      <c r="BF62" s="290">
        <v>2597</v>
      </c>
      <c r="BG62" s="290">
        <v>1245</v>
      </c>
      <c r="BH62" s="290">
        <v>12152</v>
      </c>
      <c r="BI62" s="291">
        <v>414546</v>
      </c>
      <c r="BJ62" s="290">
        <v>211089</v>
      </c>
      <c r="BK62" s="290">
        <v>154379</v>
      </c>
      <c r="BL62" s="290">
        <v>706</v>
      </c>
      <c r="BM62" s="290">
        <v>14212</v>
      </c>
      <c r="BN62" s="290">
        <v>5308</v>
      </c>
      <c r="BO62" s="290">
        <v>4492</v>
      </c>
      <c r="BP62" s="290">
        <v>3031</v>
      </c>
      <c r="BQ62" s="290">
        <v>1362</v>
      </c>
      <c r="BR62" s="290">
        <v>13985</v>
      </c>
      <c r="BS62" s="291">
        <v>408563.79249953694</v>
      </c>
      <c r="BT62" s="290">
        <v>214883</v>
      </c>
      <c r="BU62" s="290">
        <v>155096</v>
      </c>
      <c r="BV62" s="290">
        <v>524</v>
      </c>
      <c r="BW62" s="290">
        <v>18534</v>
      </c>
      <c r="BX62" s="290">
        <v>5520</v>
      </c>
      <c r="BY62" s="290">
        <v>5615</v>
      </c>
      <c r="BZ62" s="290">
        <v>3289</v>
      </c>
      <c r="CA62" s="290">
        <v>1445</v>
      </c>
      <c r="CB62" s="290">
        <v>14436</v>
      </c>
      <c r="CC62" s="291">
        <v>419342</v>
      </c>
      <c r="CD62" s="290">
        <v>182173.12035842362</v>
      </c>
      <c r="CE62" s="290">
        <v>131487.69278116184</v>
      </c>
      <c r="CF62" s="290">
        <v>444.94537403424067</v>
      </c>
      <c r="CG62" s="290">
        <v>16839.601127338916</v>
      </c>
      <c r="CH62" s="290">
        <v>4927.5393583723499</v>
      </c>
      <c r="CI62" s="290">
        <v>5192.0354644318368</v>
      </c>
      <c r="CJ62" s="290">
        <v>2497.8064614535333</v>
      </c>
      <c r="CK62" s="290">
        <v>1316.7977379439167</v>
      </c>
      <c r="CL62" s="290">
        <v>12013.749002268281</v>
      </c>
      <c r="CM62" s="291">
        <v>356893.28766565275</v>
      </c>
      <c r="CN62" s="290">
        <v>186106.62612744427</v>
      </c>
      <c r="CO62" s="290">
        <v>126958.4211480825</v>
      </c>
      <c r="CP62" s="290">
        <v>460.0311795212865</v>
      </c>
      <c r="CQ62" s="290">
        <v>16693.502806090484</v>
      </c>
      <c r="CR62" s="290">
        <v>4810.9649863900504</v>
      </c>
      <c r="CS62" s="290">
        <v>3750.3161233029718</v>
      </c>
      <c r="CT62" s="290">
        <v>2343.3252968171219</v>
      </c>
      <c r="CU62" s="290">
        <v>1662.6483518610191</v>
      </c>
      <c r="CV62" s="290">
        <v>11413.8737014178</v>
      </c>
      <c r="CW62" s="291">
        <v>354199.7097204646</v>
      </c>
      <c r="CX62" s="290">
        <v>209488.75173404344</v>
      </c>
      <c r="CY62" s="290">
        <v>139349.55989957316</v>
      </c>
      <c r="CZ62" s="290">
        <v>473.38457565371596</v>
      </c>
      <c r="DA62" s="290">
        <v>25154.392996812458</v>
      </c>
      <c r="DB62" s="290">
        <v>5311.2779444297448</v>
      </c>
      <c r="DC62" s="290">
        <v>4580.2026949929686</v>
      </c>
      <c r="DD62" s="290">
        <v>2498.3481506909011</v>
      </c>
      <c r="DE62" s="290">
        <v>1643.0392386577935</v>
      </c>
      <c r="DF62" s="290">
        <v>12157.869780133657</v>
      </c>
      <c r="DG62" s="291">
        <v>400656.82701430627</v>
      </c>
      <c r="DH62" s="290">
        <v>218260.2637745211</v>
      </c>
      <c r="DI62" s="290">
        <v>146592.66631811013</v>
      </c>
      <c r="DJ62" s="290">
        <v>458.40649324396651</v>
      </c>
      <c r="DK62" s="290">
        <v>21523.272760550924</v>
      </c>
      <c r="DL62" s="290">
        <v>5553.2822903021452</v>
      </c>
      <c r="DM62" s="290">
        <v>6431.5340203247642</v>
      </c>
      <c r="DN62" s="290">
        <v>4281.1506597923626</v>
      </c>
      <c r="DO62" s="290">
        <v>2159.9057413231344</v>
      </c>
      <c r="DP62" s="290">
        <v>13046.48986071619</v>
      </c>
      <c r="DQ62" s="291">
        <v>418306.97191896243</v>
      </c>
    </row>
    <row r="63" spans="1:121" x14ac:dyDescent="0.2">
      <c r="A63" s="24" t="s">
        <v>49</v>
      </c>
      <c r="B63" s="290">
        <v>165055</v>
      </c>
      <c r="C63" s="290">
        <v>147480.08609792712</v>
      </c>
      <c r="D63" s="290">
        <v>2116.8457042098466</v>
      </c>
      <c r="E63" s="290">
        <v>3865.3333792804015</v>
      </c>
      <c r="F63" s="290">
        <v>7201</v>
      </c>
      <c r="G63" s="290">
        <v>1032</v>
      </c>
      <c r="H63" s="290">
        <v>1915</v>
      </c>
      <c r="I63" s="290">
        <v>1318</v>
      </c>
      <c r="J63" s="290">
        <v>15445.561982256826</v>
      </c>
      <c r="K63" s="291">
        <v>345428.82716367423</v>
      </c>
      <c r="L63" s="290">
        <v>174761.92546143499</v>
      </c>
      <c r="M63" s="290">
        <v>144741.11823965906</v>
      </c>
      <c r="N63" s="290">
        <v>1073.6137301220872</v>
      </c>
      <c r="O63" s="290">
        <v>4259.5322435826074</v>
      </c>
      <c r="P63" s="290">
        <v>5750.8832808750258</v>
      </c>
      <c r="Q63" s="290">
        <v>615.27884513708955</v>
      </c>
      <c r="R63" s="290">
        <v>1897.2318525888511</v>
      </c>
      <c r="S63" s="290">
        <v>758.99221202229023</v>
      </c>
      <c r="T63" s="290">
        <v>11648.937691529476</v>
      </c>
      <c r="U63" s="291">
        <v>345507.51355669356</v>
      </c>
      <c r="V63" s="290">
        <v>170548.79686672837</v>
      </c>
      <c r="W63" s="290">
        <v>134715.39729365415</v>
      </c>
      <c r="X63" s="290">
        <v>956.3450070022775</v>
      </c>
      <c r="Y63" s="290">
        <v>3393.021979408099</v>
      </c>
      <c r="Z63" s="290">
        <v>5315.5640982263185</v>
      </c>
      <c r="AA63" s="290">
        <v>866.34447279483538</v>
      </c>
      <c r="AB63" s="290">
        <v>2480.5135127565632</v>
      </c>
      <c r="AC63" s="290">
        <v>761.9301158317985</v>
      </c>
      <c r="AD63" s="290">
        <v>10429.150010438636</v>
      </c>
      <c r="AE63" s="291">
        <v>329467.06335747283</v>
      </c>
      <c r="AF63" s="290">
        <v>192038.2280337901</v>
      </c>
      <c r="AG63" s="290">
        <v>151451.285415714</v>
      </c>
      <c r="AH63" s="290">
        <v>894.72109600450744</v>
      </c>
      <c r="AI63" s="290">
        <v>6285.5931369082364</v>
      </c>
      <c r="AJ63" s="290">
        <v>6454.0586793750645</v>
      </c>
      <c r="AK63" s="290">
        <v>1519.8981377264713</v>
      </c>
      <c r="AL63" s="290">
        <v>3100.4754891449602</v>
      </c>
      <c r="AM63" s="290">
        <v>1160.1732292302968</v>
      </c>
      <c r="AN63" s="290">
        <v>12271.349241765876</v>
      </c>
      <c r="AO63" s="291">
        <v>375175.78245983133</v>
      </c>
      <c r="AP63" s="290">
        <v>203906.35992368468</v>
      </c>
      <c r="AQ63" s="290">
        <v>167903.61844749926</v>
      </c>
      <c r="AR63" s="290">
        <v>850.96210395072217</v>
      </c>
      <c r="AS63" s="290">
        <v>9956.7092252618386</v>
      </c>
      <c r="AT63" s="290">
        <v>6481.1233741470523</v>
      </c>
      <c r="AU63" s="290">
        <v>1594.8649048731947</v>
      </c>
      <c r="AV63" s="290">
        <v>2300.2289132933997</v>
      </c>
      <c r="AW63" s="290">
        <v>874.58143441012567</v>
      </c>
      <c r="AX63" s="290">
        <v>10946.104652617827</v>
      </c>
      <c r="AY63" s="291">
        <v>404814.55297964625</v>
      </c>
      <c r="AZ63" s="290">
        <v>214427</v>
      </c>
      <c r="BA63" s="290">
        <v>176134</v>
      </c>
      <c r="BB63" s="290">
        <v>633</v>
      </c>
      <c r="BC63" s="290">
        <v>10061</v>
      </c>
      <c r="BD63" s="290">
        <v>5920</v>
      </c>
      <c r="BE63" s="290">
        <v>1450</v>
      </c>
      <c r="BF63" s="290">
        <v>2416</v>
      </c>
      <c r="BG63" s="290">
        <v>1179</v>
      </c>
      <c r="BH63" s="290">
        <v>11817</v>
      </c>
      <c r="BI63" s="291">
        <v>424037</v>
      </c>
      <c r="BJ63" s="290">
        <v>225450</v>
      </c>
      <c r="BK63" s="290">
        <v>156994</v>
      </c>
      <c r="BL63" s="290">
        <v>601</v>
      </c>
      <c r="BM63" s="290">
        <v>13071</v>
      </c>
      <c r="BN63" s="290">
        <v>5020</v>
      </c>
      <c r="BO63" s="290">
        <v>1694</v>
      </c>
      <c r="BP63" s="290">
        <v>2434</v>
      </c>
      <c r="BQ63" s="290">
        <v>1320</v>
      </c>
      <c r="BR63" s="290">
        <v>11404</v>
      </c>
      <c r="BS63" s="291">
        <v>417987.70826644392</v>
      </c>
      <c r="BT63" s="290">
        <v>227304</v>
      </c>
      <c r="BU63" s="290">
        <v>162456</v>
      </c>
      <c r="BV63" s="290">
        <v>566</v>
      </c>
      <c r="BW63" s="290">
        <v>18827</v>
      </c>
      <c r="BX63" s="290">
        <v>5866</v>
      </c>
      <c r="BY63" s="290">
        <v>2300</v>
      </c>
      <c r="BZ63" s="290">
        <v>2398</v>
      </c>
      <c r="CA63" s="290">
        <v>1510</v>
      </c>
      <c r="CB63" s="290">
        <v>15367</v>
      </c>
      <c r="CC63" s="291">
        <v>436594</v>
      </c>
      <c r="CD63" s="290">
        <v>192512.90068365826</v>
      </c>
      <c r="CE63" s="290">
        <v>136541.58950250479</v>
      </c>
      <c r="CF63" s="290">
        <v>430.58531437658172</v>
      </c>
      <c r="CG63" s="290">
        <v>18628.359711244564</v>
      </c>
      <c r="CH63" s="290">
        <v>4812.2075948827523</v>
      </c>
      <c r="CI63" s="290">
        <v>1619.7792001378164</v>
      </c>
      <c r="CJ63" s="290">
        <v>1879.2746988914857</v>
      </c>
      <c r="CK63" s="290">
        <v>1041.6184987582044</v>
      </c>
      <c r="CL63" s="290">
        <v>10912.623449570174</v>
      </c>
      <c r="CM63" s="291">
        <v>368378.93865376501</v>
      </c>
      <c r="CN63" s="290">
        <v>186593.26377884543</v>
      </c>
      <c r="CO63" s="290">
        <v>124249.82310039419</v>
      </c>
      <c r="CP63" s="290">
        <v>510.91001327106642</v>
      </c>
      <c r="CQ63" s="290">
        <v>19257.850016448614</v>
      </c>
      <c r="CR63" s="290">
        <v>4835.5715133770436</v>
      </c>
      <c r="CS63" s="290">
        <v>1509.7614954932494</v>
      </c>
      <c r="CT63" s="290">
        <v>2729.0694551325678</v>
      </c>
      <c r="CU63" s="290">
        <v>1448.2159315902616</v>
      </c>
      <c r="CV63" s="290">
        <v>11267.103577547639</v>
      </c>
      <c r="CW63" s="291">
        <v>352401.56888177339</v>
      </c>
      <c r="CX63" s="290">
        <v>209031.48407118674</v>
      </c>
      <c r="CY63" s="290">
        <v>137946.90236281825</v>
      </c>
      <c r="CZ63" s="290">
        <v>585.10410515716683</v>
      </c>
      <c r="DA63" s="290">
        <v>25148.142571028526</v>
      </c>
      <c r="DB63" s="290">
        <v>6088.5222556244335</v>
      </c>
      <c r="DC63" s="290">
        <v>1678.2897646103916</v>
      </c>
      <c r="DD63" s="290">
        <v>3335.8552101439132</v>
      </c>
      <c r="DE63" s="290">
        <v>1563.6929306611109</v>
      </c>
      <c r="DF63" s="290">
        <v>12005.755575735357</v>
      </c>
      <c r="DG63" s="291">
        <v>397383.74884699838</v>
      </c>
      <c r="DH63" s="290">
        <v>218044.96171407186</v>
      </c>
      <c r="DI63" s="290">
        <v>141207.72255523773</v>
      </c>
      <c r="DJ63" s="290">
        <v>522.04650163102349</v>
      </c>
      <c r="DK63" s="290">
        <v>22844.680986249627</v>
      </c>
      <c r="DL63" s="290">
        <v>6548.1774202007082</v>
      </c>
      <c r="DM63" s="290">
        <v>2348.2692001464457</v>
      </c>
      <c r="DN63" s="290">
        <v>3327.8097333565343</v>
      </c>
      <c r="DO63" s="290">
        <v>1880.820788720971</v>
      </c>
      <c r="DP63" s="290">
        <v>12374.648570001396</v>
      </c>
      <c r="DQ63" s="291">
        <v>409099.13746972737</v>
      </c>
    </row>
    <row r="64" spans="1:121" x14ac:dyDescent="0.2">
      <c r="A64" s="24" t="s">
        <v>50</v>
      </c>
      <c r="B64" s="290">
        <v>195979</v>
      </c>
      <c r="C64" s="290">
        <v>171441.11472420118</v>
      </c>
      <c r="D64" s="290">
        <v>2758.1456092847084</v>
      </c>
      <c r="E64" s="290">
        <v>5438.4625735379796</v>
      </c>
      <c r="F64" s="290">
        <v>7021</v>
      </c>
      <c r="G64" s="290">
        <v>1120</v>
      </c>
      <c r="H64" s="290">
        <v>2333</v>
      </c>
      <c r="I64" s="290">
        <v>975</v>
      </c>
      <c r="J64" s="290">
        <v>12783.422528641036</v>
      </c>
      <c r="K64" s="291">
        <v>399849.14543566486</v>
      </c>
      <c r="L64" s="290">
        <v>205180.3642695779</v>
      </c>
      <c r="M64" s="290">
        <v>158936.84733885815</v>
      </c>
      <c r="N64" s="290">
        <v>1648.5652293501544</v>
      </c>
      <c r="O64" s="290">
        <v>3478.9174242300146</v>
      </c>
      <c r="P64" s="290">
        <v>5745.8584834989779</v>
      </c>
      <c r="Q64" s="290">
        <v>710.75950925011989</v>
      </c>
      <c r="R64" s="290">
        <v>2614.5377996744382</v>
      </c>
      <c r="S64" s="290">
        <v>805.12509711791006</v>
      </c>
      <c r="T64" s="290">
        <v>12898.156369106146</v>
      </c>
      <c r="U64" s="291">
        <v>392019.1315207046</v>
      </c>
      <c r="V64" s="290">
        <v>196476.34361248286</v>
      </c>
      <c r="W64" s="290">
        <v>163348.05184107958</v>
      </c>
      <c r="X64" s="290">
        <v>1167.0284779937797</v>
      </c>
      <c r="Y64" s="290">
        <v>3518.639601231092</v>
      </c>
      <c r="Z64" s="290">
        <v>6326.7537880888012</v>
      </c>
      <c r="AA64" s="290">
        <v>789.25204375723558</v>
      </c>
      <c r="AB64" s="290">
        <v>2558.0600841619262</v>
      </c>
      <c r="AC64" s="290">
        <v>825.93789548482891</v>
      </c>
      <c r="AD64" s="290">
        <v>11670.600465639202</v>
      </c>
      <c r="AE64" s="291">
        <v>386680.66781000706</v>
      </c>
      <c r="AF64" s="290">
        <v>207825.43174546649</v>
      </c>
      <c r="AG64" s="290">
        <v>175338.98091394099</v>
      </c>
      <c r="AH64" s="290">
        <v>1210.1372602591389</v>
      </c>
      <c r="AI64" s="290">
        <v>6345.5102726201831</v>
      </c>
      <c r="AJ64" s="290">
        <v>6960.5782287084021</v>
      </c>
      <c r="AK64" s="290">
        <v>1338.06560472143</v>
      </c>
      <c r="AL64" s="290">
        <v>3083.8346150705447</v>
      </c>
      <c r="AM64" s="290">
        <v>999.43603821179477</v>
      </c>
      <c r="AN64" s="290">
        <v>11996.989851210006</v>
      </c>
      <c r="AO64" s="291">
        <v>415098.96453090251</v>
      </c>
      <c r="AP64" s="290">
        <v>255081.97506356539</v>
      </c>
      <c r="AQ64" s="290">
        <v>195402.7277676166</v>
      </c>
      <c r="AR64" s="290">
        <v>835.2686139698103</v>
      </c>
      <c r="AS64" s="290">
        <v>9303.1435790531305</v>
      </c>
      <c r="AT64" s="290">
        <v>8077.2860314731352</v>
      </c>
      <c r="AU64" s="290">
        <v>1517.6766912589792</v>
      </c>
      <c r="AV64" s="290">
        <v>2560.8401902670225</v>
      </c>
      <c r="AW64" s="290">
        <v>1249.0134436384951</v>
      </c>
      <c r="AX64" s="290">
        <v>12940.59878568595</v>
      </c>
      <c r="AY64" s="291">
        <v>486968.45987716946</v>
      </c>
      <c r="AZ64" s="290">
        <v>237474</v>
      </c>
      <c r="BA64" s="290">
        <v>188539</v>
      </c>
      <c r="BB64" s="290">
        <v>824</v>
      </c>
      <c r="BC64" s="290">
        <v>10122</v>
      </c>
      <c r="BD64" s="290">
        <v>6594</v>
      </c>
      <c r="BE64" s="290">
        <v>1659</v>
      </c>
      <c r="BF64" s="290">
        <v>3006</v>
      </c>
      <c r="BG64" s="290">
        <v>1138</v>
      </c>
      <c r="BH64" s="290">
        <v>12901</v>
      </c>
      <c r="BI64" s="291">
        <v>462257</v>
      </c>
      <c r="BJ64" s="290">
        <v>269095</v>
      </c>
      <c r="BK64" s="290">
        <v>188026</v>
      </c>
      <c r="BL64" s="290">
        <v>829</v>
      </c>
      <c r="BM64" s="290">
        <v>12451</v>
      </c>
      <c r="BN64" s="290">
        <v>6558</v>
      </c>
      <c r="BO64" s="290">
        <v>1668</v>
      </c>
      <c r="BP64" s="290">
        <v>2558</v>
      </c>
      <c r="BQ64" s="290">
        <v>1425</v>
      </c>
      <c r="BR64" s="290">
        <v>14093</v>
      </c>
      <c r="BS64" s="291">
        <v>496703.00812313706</v>
      </c>
      <c r="BT64" s="290">
        <v>270708</v>
      </c>
      <c r="BU64" s="290">
        <v>169678</v>
      </c>
      <c r="BV64" s="290">
        <v>673</v>
      </c>
      <c r="BW64" s="290">
        <v>19175</v>
      </c>
      <c r="BX64" s="290">
        <v>6646</v>
      </c>
      <c r="BY64" s="290">
        <v>2307</v>
      </c>
      <c r="BZ64" s="290">
        <v>3367</v>
      </c>
      <c r="CA64" s="290">
        <v>1812</v>
      </c>
      <c r="CB64" s="290">
        <v>17534</v>
      </c>
      <c r="CC64" s="291">
        <v>491900</v>
      </c>
      <c r="CD64" s="290">
        <v>206713.21461822608</v>
      </c>
      <c r="CE64" s="290">
        <v>134640.4924959632</v>
      </c>
      <c r="CF64" s="290">
        <v>538.24106152795855</v>
      </c>
      <c r="CG64" s="290">
        <v>18692.940720122991</v>
      </c>
      <c r="CH64" s="290">
        <v>5245.7476731257393</v>
      </c>
      <c r="CI64" s="290">
        <v>1234.6720544622972</v>
      </c>
      <c r="CJ64" s="290">
        <v>2067.2627912235885</v>
      </c>
      <c r="CK64" s="290">
        <v>1060.9184182778235</v>
      </c>
      <c r="CL64" s="290">
        <v>11063.987299483715</v>
      </c>
      <c r="CM64" s="291">
        <v>381257.47713222954</v>
      </c>
      <c r="CN64" s="290">
        <v>225367.93555502937</v>
      </c>
      <c r="CO64" s="290">
        <v>144750.34866770505</v>
      </c>
      <c r="CP64" s="290">
        <v>647.23323323918942</v>
      </c>
      <c r="CQ64" s="290">
        <v>17648.498886013043</v>
      </c>
      <c r="CR64" s="290">
        <v>5655.5960271527074</v>
      </c>
      <c r="CS64" s="290">
        <v>1762.6451513775928</v>
      </c>
      <c r="CT64" s="290">
        <v>2445.1803467651521</v>
      </c>
      <c r="CU64" s="290">
        <v>1124.2188840061783</v>
      </c>
      <c r="CV64" s="290">
        <v>12848.608105472837</v>
      </c>
      <c r="CW64" s="291">
        <v>412250.26485666481</v>
      </c>
      <c r="CX64" s="290">
        <v>233589.47880884845</v>
      </c>
      <c r="CY64" s="290">
        <v>155924.68195732433</v>
      </c>
      <c r="CZ64" s="290">
        <v>652.04490833705768</v>
      </c>
      <c r="DA64" s="290">
        <v>29667.873292160526</v>
      </c>
      <c r="DB64" s="290">
        <v>5873.7554989131022</v>
      </c>
      <c r="DC64" s="290">
        <v>1930.5716234556</v>
      </c>
      <c r="DD64" s="290">
        <v>2654.8015461871323</v>
      </c>
      <c r="DE64" s="290">
        <v>1314.4759978447605</v>
      </c>
      <c r="DF64" s="290">
        <v>11690.007772572711</v>
      </c>
      <c r="DG64" s="291">
        <v>443297.69140568952</v>
      </c>
      <c r="DH64" s="290">
        <v>260232.74866126638</v>
      </c>
      <c r="DI64" s="290">
        <v>159206.70991035094</v>
      </c>
      <c r="DJ64" s="290">
        <v>631.17216650084981</v>
      </c>
      <c r="DK64" s="290">
        <v>27178.982838089447</v>
      </c>
      <c r="DL64" s="290">
        <v>6680.4622883057627</v>
      </c>
      <c r="DM64" s="290">
        <v>2505.1710978422639</v>
      </c>
      <c r="DN64" s="290">
        <v>3286.4206054095839</v>
      </c>
      <c r="DO64" s="290">
        <v>1571.3657158560516</v>
      </c>
      <c r="DP64" s="290">
        <v>13030.968210185898</v>
      </c>
      <c r="DQ64" s="291">
        <v>474324.0014940534</v>
      </c>
    </row>
    <row r="65" spans="1:121" x14ac:dyDescent="0.2">
      <c r="A65" s="24" t="s">
        <v>51</v>
      </c>
      <c r="B65" s="290">
        <v>215739</v>
      </c>
      <c r="C65" s="290">
        <v>124789.30606643848</v>
      </c>
      <c r="D65" s="290">
        <v>1663.2765275386912</v>
      </c>
      <c r="E65" s="290">
        <v>2944.475530338877</v>
      </c>
      <c r="F65" s="290">
        <v>8255</v>
      </c>
      <c r="G65" s="290">
        <v>1612</v>
      </c>
      <c r="H65" s="290">
        <v>2678</v>
      </c>
      <c r="I65" s="290">
        <v>1263</v>
      </c>
      <c r="J65" s="290">
        <v>12178.736385545926</v>
      </c>
      <c r="K65" s="291">
        <v>371122.79450986197</v>
      </c>
      <c r="L65" s="290">
        <v>195014.00280710027</v>
      </c>
      <c r="M65" s="290">
        <v>112802.98024856215</v>
      </c>
      <c r="N65" s="290">
        <v>1032.6500886186247</v>
      </c>
      <c r="O65" s="290">
        <v>3290.2197297635771</v>
      </c>
      <c r="P65" s="290">
        <v>6421.4313604634135</v>
      </c>
      <c r="Q65" s="290">
        <v>913.04106798772909</v>
      </c>
      <c r="R65" s="290">
        <v>3292.1167286304603</v>
      </c>
      <c r="S65" s="290">
        <v>716.91533739868441</v>
      </c>
      <c r="T65" s="290">
        <v>11761.447373899307</v>
      </c>
      <c r="U65" s="291">
        <v>335244.80474248901</v>
      </c>
      <c r="V65" s="290">
        <v>226870.42715561556</v>
      </c>
      <c r="W65" s="290">
        <v>125877.64943351594</v>
      </c>
      <c r="X65" s="290">
        <v>609.18445413988206</v>
      </c>
      <c r="Y65" s="290">
        <v>2202.5106626041706</v>
      </c>
      <c r="Z65" s="290">
        <v>7231.3421853550908</v>
      </c>
      <c r="AA65" s="290">
        <v>1116.4893511411572</v>
      </c>
      <c r="AB65" s="290">
        <v>1323.9340981085954</v>
      </c>
      <c r="AC65" s="290">
        <v>1577.742676797066</v>
      </c>
      <c r="AD65" s="290">
        <v>10941.590242845341</v>
      </c>
      <c r="AE65" s="291">
        <v>377750.87026026531</v>
      </c>
      <c r="AF65" s="290">
        <v>240859.45569408481</v>
      </c>
      <c r="AG65" s="290">
        <v>132919.04088405051</v>
      </c>
      <c r="AH65" s="290">
        <v>786.76035055384659</v>
      </c>
      <c r="AI65" s="290">
        <v>4340.7393409586421</v>
      </c>
      <c r="AJ65" s="290">
        <v>7599.3453953232847</v>
      </c>
      <c r="AK65" s="290">
        <v>1913.457685672553</v>
      </c>
      <c r="AL65" s="290">
        <v>3062.579593713041</v>
      </c>
      <c r="AM65" s="290">
        <v>1374.7965784677554</v>
      </c>
      <c r="AN65" s="290">
        <v>13535.446867494036</v>
      </c>
      <c r="AO65" s="291">
        <v>406391.62239063845</v>
      </c>
      <c r="AP65" s="290">
        <v>232476.76884578291</v>
      </c>
      <c r="AQ65" s="290">
        <v>133781.907306874</v>
      </c>
      <c r="AR65" s="290">
        <v>682.70970319693447</v>
      </c>
      <c r="AS65" s="290">
        <v>5250.0399481809518</v>
      </c>
      <c r="AT65" s="290">
        <v>7680.6256555329001</v>
      </c>
      <c r="AU65" s="290">
        <v>2367.6391848215499</v>
      </c>
      <c r="AV65" s="290">
        <v>2630.7529247155171</v>
      </c>
      <c r="AW65" s="290">
        <v>1145.673975865077</v>
      </c>
      <c r="AX65" s="290">
        <v>10875.687576420378</v>
      </c>
      <c r="AY65" s="291">
        <v>396891.80512068461</v>
      </c>
      <c r="AZ65" s="290">
        <v>272335</v>
      </c>
      <c r="BA65" s="290">
        <v>145263</v>
      </c>
      <c r="BB65" s="290">
        <v>669</v>
      </c>
      <c r="BC65" s="290">
        <v>6046</v>
      </c>
      <c r="BD65" s="290">
        <v>7196</v>
      </c>
      <c r="BE65" s="290">
        <v>2454</v>
      </c>
      <c r="BF65" s="290">
        <v>3368</v>
      </c>
      <c r="BG65" s="290">
        <v>1884</v>
      </c>
      <c r="BH65" s="290">
        <v>13791</v>
      </c>
      <c r="BI65" s="291">
        <v>453006</v>
      </c>
      <c r="BJ65" s="290">
        <v>275637</v>
      </c>
      <c r="BK65" s="290">
        <v>139923</v>
      </c>
      <c r="BL65" s="290">
        <v>598</v>
      </c>
      <c r="BM65" s="290">
        <v>8807</v>
      </c>
      <c r="BN65" s="290">
        <v>6827</v>
      </c>
      <c r="BO65" s="290">
        <v>3070</v>
      </c>
      <c r="BP65" s="290">
        <v>2972</v>
      </c>
      <c r="BQ65" s="290">
        <v>1916</v>
      </c>
      <c r="BR65" s="290">
        <v>14257</v>
      </c>
      <c r="BS65" s="291">
        <v>454006.56021699018</v>
      </c>
      <c r="BT65" s="290">
        <v>232461</v>
      </c>
      <c r="BU65" s="290">
        <v>131268</v>
      </c>
      <c r="BV65" s="290">
        <v>640</v>
      </c>
      <c r="BW65" s="290">
        <v>9555</v>
      </c>
      <c r="BX65" s="290">
        <v>7759</v>
      </c>
      <c r="BY65" s="290">
        <v>3656</v>
      </c>
      <c r="BZ65" s="290">
        <v>3510</v>
      </c>
      <c r="CA65" s="290">
        <v>1572</v>
      </c>
      <c r="CB65" s="290">
        <v>14734</v>
      </c>
      <c r="CC65" s="291">
        <v>405155</v>
      </c>
      <c r="CD65" s="290">
        <v>228419.12674440714</v>
      </c>
      <c r="CE65" s="290">
        <v>122869.53656381468</v>
      </c>
      <c r="CF65" s="290">
        <v>480.32418598101464</v>
      </c>
      <c r="CG65" s="290">
        <v>11580.524897847949</v>
      </c>
      <c r="CH65" s="290">
        <v>7737.7824633014861</v>
      </c>
      <c r="CI65" s="290">
        <v>2001.5870535829176</v>
      </c>
      <c r="CJ65" s="290">
        <v>2477.1711796476784</v>
      </c>
      <c r="CK65" s="290">
        <v>1341.0257563697608</v>
      </c>
      <c r="CL65" s="290">
        <v>13761.181512257308</v>
      </c>
      <c r="CM65" s="291">
        <v>390668.26035665773</v>
      </c>
      <c r="CN65" s="290">
        <v>244253.87828277657</v>
      </c>
      <c r="CO65" s="290">
        <v>117883.1141716625</v>
      </c>
      <c r="CP65" s="290">
        <v>476.09504178441352</v>
      </c>
      <c r="CQ65" s="290">
        <v>8640.6223713319469</v>
      </c>
      <c r="CR65" s="290">
        <v>5374.8703754265662</v>
      </c>
      <c r="CS65" s="290">
        <v>2601.6565346077514</v>
      </c>
      <c r="CT65" s="290">
        <v>2506.5910577535756</v>
      </c>
      <c r="CU65" s="290">
        <v>1288.2310882900781</v>
      </c>
      <c r="CV65" s="290">
        <v>11986.027806665461</v>
      </c>
      <c r="CW65" s="291">
        <v>395011.08673062816</v>
      </c>
      <c r="CX65" s="290">
        <v>265541.66679781309</v>
      </c>
      <c r="CY65" s="290">
        <v>117142.97562093932</v>
      </c>
      <c r="CZ65" s="290">
        <v>405.34687964944465</v>
      </c>
      <c r="DA65" s="290">
        <v>12545.331477184885</v>
      </c>
      <c r="DB65" s="290">
        <v>7914.1047191779335</v>
      </c>
      <c r="DC65" s="290">
        <v>3224.7372611195519</v>
      </c>
      <c r="DD65" s="290">
        <v>2493.3004126932333</v>
      </c>
      <c r="DE65" s="290">
        <v>2247.151010243067</v>
      </c>
      <c r="DF65" s="290">
        <v>13529.305724052598</v>
      </c>
      <c r="DG65" s="291">
        <v>425043.91990293254</v>
      </c>
      <c r="DH65" s="290">
        <v>272907.02645101375</v>
      </c>
      <c r="DI65" s="290">
        <v>118421.0586984827</v>
      </c>
      <c r="DJ65" s="290">
        <v>459.63833993133619</v>
      </c>
      <c r="DK65" s="290">
        <v>12994.35293364274</v>
      </c>
      <c r="DL65" s="290">
        <v>7058.3997338667086</v>
      </c>
      <c r="DM65" s="290">
        <v>4396.8008481432653</v>
      </c>
      <c r="DN65" s="290">
        <v>4067.4896867891571</v>
      </c>
      <c r="DO65" s="290">
        <v>2094.8594567223445</v>
      </c>
      <c r="DP65" s="290">
        <v>13354.151787012059</v>
      </c>
      <c r="DQ65" s="291">
        <v>435753.77793597896</v>
      </c>
    </row>
    <row r="66" spans="1:121" x14ac:dyDescent="0.2">
      <c r="A66" s="24" t="s">
        <v>52</v>
      </c>
      <c r="B66" s="290">
        <v>189845</v>
      </c>
      <c r="C66" s="290">
        <v>128659.28970756182</v>
      </c>
      <c r="D66" s="290">
        <v>2226.2230254152073</v>
      </c>
      <c r="E66" s="290">
        <v>3296.1144926958445</v>
      </c>
      <c r="F66" s="290">
        <v>7661</v>
      </c>
      <c r="G66" s="290">
        <v>1761</v>
      </c>
      <c r="H66" s="290">
        <v>2993</v>
      </c>
      <c r="I66" s="290">
        <v>1618</v>
      </c>
      <c r="J66" s="290">
        <v>13815.552238661912</v>
      </c>
      <c r="K66" s="291">
        <v>351875.1794643348</v>
      </c>
      <c r="L66" s="290">
        <v>196273.96308255719</v>
      </c>
      <c r="M66" s="290">
        <v>128407.61759050281</v>
      </c>
      <c r="N66" s="290">
        <v>1425.9060862776696</v>
      </c>
      <c r="O66" s="290">
        <v>2659.8705809240114</v>
      </c>
      <c r="P66" s="290">
        <v>7538.8412123945855</v>
      </c>
      <c r="Q66" s="290">
        <v>1001.1870168490843</v>
      </c>
      <c r="R66" s="290">
        <v>3240.2137159805015</v>
      </c>
      <c r="S66" s="290">
        <v>811.93996054960326</v>
      </c>
      <c r="T66" s="290">
        <v>13471.581523621338</v>
      </c>
      <c r="U66" s="291">
        <v>354831.12076972215</v>
      </c>
      <c r="V66" s="290">
        <v>205221.73976311024</v>
      </c>
      <c r="W66" s="290">
        <v>130535.49641314443</v>
      </c>
      <c r="X66" s="290">
        <v>753.04281435542453</v>
      </c>
      <c r="Y66" s="290">
        <v>2949.0664580943858</v>
      </c>
      <c r="Z66" s="290">
        <v>6185.7102910819776</v>
      </c>
      <c r="AA66" s="290">
        <v>1213.0781686074261</v>
      </c>
      <c r="AB66" s="290">
        <v>1402.198643814997</v>
      </c>
      <c r="AC66" s="290">
        <v>1166.7657897408426</v>
      </c>
      <c r="AD66" s="290">
        <v>11160.473945497019</v>
      </c>
      <c r="AE66" s="291">
        <v>360587.57228707249</v>
      </c>
      <c r="AF66" s="290">
        <v>218868.96530404894</v>
      </c>
      <c r="AG66" s="290">
        <v>143138.5524766524</v>
      </c>
      <c r="AH66" s="290">
        <v>1103.3052502047185</v>
      </c>
      <c r="AI66" s="290">
        <v>3273.7530119228904</v>
      </c>
      <c r="AJ66" s="290">
        <v>7288.9681533633157</v>
      </c>
      <c r="AK66" s="290">
        <v>2106.1715252182548</v>
      </c>
      <c r="AL66" s="290">
        <v>2977.2409299271962</v>
      </c>
      <c r="AM66" s="290">
        <v>1043.8285354658774</v>
      </c>
      <c r="AN66" s="290">
        <v>13642.468108763387</v>
      </c>
      <c r="AO66" s="291">
        <v>393443.25329478504</v>
      </c>
      <c r="AP66" s="290">
        <v>234947.5008729496</v>
      </c>
      <c r="AQ66" s="290">
        <v>148085.89604492238</v>
      </c>
      <c r="AR66" s="290">
        <v>907.67321084409127</v>
      </c>
      <c r="AS66" s="290">
        <v>3928.282524173339</v>
      </c>
      <c r="AT66" s="290">
        <v>6892.2528777447542</v>
      </c>
      <c r="AU66" s="290">
        <v>2457.917713711845</v>
      </c>
      <c r="AV66" s="290">
        <v>3024.1205521969982</v>
      </c>
      <c r="AW66" s="290">
        <v>899.77179651740312</v>
      </c>
      <c r="AX66" s="290">
        <v>12003.060794459039</v>
      </c>
      <c r="AY66" s="291">
        <v>413146.47638752661</v>
      </c>
      <c r="AZ66" s="290">
        <v>250483</v>
      </c>
      <c r="BA66" s="290">
        <v>147279</v>
      </c>
      <c r="BB66" s="290">
        <v>769</v>
      </c>
      <c r="BC66" s="290">
        <v>4141</v>
      </c>
      <c r="BD66" s="290">
        <v>7114</v>
      </c>
      <c r="BE66" s="290">
        <v>2853</v>
      </c>
      <c r="BF66" s="290">
        <v>4137</v>
      </c>
      <c r="BG66" s="290">
        <v>1527</v>
      </c>
      <c r="BH66" s="290">
        <v>12890</v>
      </c>
      <c r="BI66" s="291">
        <v>431193</v>
      </c>
      <c r="BJ66" s="290">
        <v>258870</v>
      </c>
      <c r="BK66" s="290">
        <v>158151</v>
      </c>
      <c r="BL66" s="290">
        <v>775</v>
      </c>
      <c r="BM66" s="290">
        <v>8544</v>
      </c>
      <c r="BN66" s="290">
        <v>6410</v>
      </c>
      <c r="BO66" s="290">
        <v>3193</v>
      </c>
      <c r="BP66" s="290">
        <v>3427</v>
      </c>
      <c r="BQ66" s="290">
        <v>1538</v>
      </c>
      <c r="BR66" s="290">
        <v>13785</v>
      </c>
      <c r="BS66" s="291">
        <v>454692.55206127668</v>
      </c>
      <c r="BT66" s="290">
        <v>223371</v>
      </c>
      <c r="BU66" s="290">
        <v>143053</v>
      </c>
      <c r="BV66" s="290">
        <v>724</v>
      </c>
      <c r="BW66" s="290">
        <v>7476</v>
      </c>
      <c r="BX66" s="290">
        <v>7336</v>
      </c>
      <c r="BY66" s="290">
        <v>3727</v>
      </c>
      <c r="BZ66" s="290">
        <v>4190</v>
      </c>
      <c r="CA66" s="290">
        <v>1468</v>
      </c>
      <c r="CB66" s="290">
        <v>15546</v>
      </c>
      <c r="CC66" s="291">
        <v>406891</v>
      </c>
      <c r="CD66" s="290">
        <v>231706.64998601977</v>
      </c>
      <c r="CE66" s="290">
        <v>130236.72976949663</v>
      </c>
      <c r="CF66" s="290">
        <v>527.55903191021287</v>
      </c>
      <c r="CG66" s="290">
        <v>9233.2621452850944</v>
      </c>
      <c r="CH66" s="290">
        <v>6729.752789061934</v>
      </c>
      <c r="CI66" s="290">
        <v>2454.8617534034838</v>
      </c>
      <c r="CJ66" s="290">
        <v>2319.513278242629</v>
      </c>
      <c r="CK66" s="290">
        <v>1314.4604915883845</v>
      </c>
      <c r="CL66" s="290">
        <v>12589.741578235664</v>
      </c>
      <c r="CM66" s="291">
        <v>397112.53082279273</v>
      </c>
      <c r="CN66" s="290">
        <v>236552.40962718081</v>
      </c>
      <c r="CO66" s="290">
        <v>125533.02800788291</v>
      </c>
      <c r="CP66" s="290">
        <v>684.32484714003078</v>
      </c>
      <c r="CQ66" s="290">
        <v>8731.3945765214703</v>
      </c>
      <c r="CR66" s="290">
        <v>7450.2830364845986</v>
      </c>
      <c r="CS66" s="290">
        <v>3234.3208464391528</v>
      </c>
      <c r="CT66" s="290">
        <v>3987.3045753418301</v>
      </c>
      <c r="CU66" s="290">
        <v>1528.1350705209932</v>
      </c>
      <c r="CV66" s="290">
        <v>12898.315788693923</v>
      </c>
      <c r="CW66" s="291">
        <v>400599.51637580531</v>
      </c>
      <c r="CX66" s="290">
        <v>239018.86673573407</v>
      </c>
      <c r="CY66" s="290">
        <v>128354.86074309023</v>
      </c>
      <c r="CZ66" s="290">
        <v>561.6818998948296</v>
      </c>
      <c r="DA66" s="290">
        <v>12151.182946018485</v>
      </c>
      <c r="DB66" s="290">
        <v>7332.8695687392647</v>
      </c>
      <c r="DC66" s="290">
        <v>3892.6812045817064</v>
      </c>
      <c r="DD66" s="290">
        <v>4748.3087727001548</v>
      </c>
      <c r="DE66" s="290">
        <v>1885.7782312804784</v>
      </c>
      <c r="DF66" s="290">
        <v>13812.077109596661</v>
      </c>
      <c r="DG66" s="291">
        <v>411758.30721098505</v>
      </c>
      <c r="DH66" s="290">
        <v>259482.27710273297</v>
      </c>
      <c r="DI66" s="290">
        <v>136866.63841387982</v>
      </c>
      <c r="DJ66" s="290">
        <v>625.63545061022364</v>
      </c>
      <c r="DK66" s="290">
        <v>11379.253343489136</v>
      </c>
      <c r="DL66" s="290">
        <v>8354.4103331032329</v>
      </c>
      <c r="DM66" s="290">
        <v>4877.4714283278727</v>
      </c>
      <c r="DN66" s="290">
        <v>6479.093925413712</v>
      </c>
      <c r="DO66" s="290">
        <v>2241.044653452841</v>
      </c>
      <c r="DP66" s="290">
        <v>14364.333521844532</v>
      </c>
      <c r="DQ66" s="291">
        <v>444670.15817322163</v>
      </c>
    </row>
    <row r="67" spans="1:121" x14ac:dyDescent="0.2">
      <c r="A67" s="24" t="s">
        <v>53</v>
      </c>
      <c r="B67" s="290">
        <v>220838</v>
      </c>
      <c r="C67" s="290">
        <v>151821.19468164479</v>
      </c>
      <c r="D67" s="290">
        <v>2300.3258680663271</v>
      </c>
      <c r="E67" s="290">
        <v>1932.2328502517432</v>
      </c>
      <c r="F67" s="290">
        <v>7898</v>
      </c>
      <c r="G67" s="290">
        <v>2006</v>
      </c>
      <c r="H67" s="290">
        <v>2916</v>
      </c>
      <c r="I67" s="290">
        <v>585</v>
      </c>
      <c r="J67" s="290">
        <v>16283.066715521156</v>
      </c>
      <c r="K67" s="291">
        <v>406579.82011548401</v>
      </c>
      <c r="L67" s="290">
        <v>247369.66122765042</v>
      </c>
      <c r="M67" s="290">
        <v>148300.68063262361</v>
      </c>
      <c r="N67" s="290">
        <v>1237.5404564539635</v>
      </c>
      <c r="O67" s="290">
        <v>1651.7904211732819</v>
      </c>
      <c r="P67" s="290">
        <v>5757.4086019738752</v>
      </c>
      <c r="Q67" s="290">
        <v>1328.1182796800958</v>
      </c>
      <c r="R67" s="290">
        <v>3719.7139048987492</v>
      </c>
      <c r="S67" s="290">
        <v>657.03150136557485</v>
      </c>
      <c r="T67" s="290">
        <v>15690.053628419646</v>
      </c>
      <c r="U67" s="291">
        <v>425711.9986542578</v>
      </c>
      <c r="V67" s="290">
        <v>253558.21354378058</v>
      </c>
      <c r="W67" s="290">
        <v>150687.2081389846</v>
      </c>
      <c r="X67" s="290">
        <v>1062.7477717842262</v>
      </c>
      <c r="Y67" s="290">
        <v>1604.1119671063361</v>
      </c>
      <c r="Z67" s="290">
        <v>6317.7728611101375</v>
      </c>
      <c r="AA67" s="290">
        <v>1475.4000918795828</v>
      </c>
      <c r="AB67" s="290">
        <v>1667.0160579018598</v>
      </c>
      <c r="AC67" s="290">
        <v>762.66106853768986</v>
      </c>
      <c r="AD67" s="290">
        <v>13445.831729274081</v>
      </c>
      <c r="AE67" s="291">
        <v>430580.96322997968</v>
      </c>
      <c r="AF67" s="290">
        <v>254565.18646404683</v>
      </c>
      <c r="AG67" s="290">
        <v>168190.9073999972</v>
      </c>
      <c r="AH67" s="290">
        <v>1110.6140800255882</v>
      </c>
      <c r="AI67" s="290">
        <v>2071.1188039427102</v>
      </c>
      <c r="AJ67" s="290">
        <v>6785.5651239832341</v>
      </c>
      <c r="AK67" s="290">
        <v>2380.3403049235394</v>
      </c>
      <c r="AL67" s="290">
        <v>2746.048700079843</v>
      </c>
      <c r="AM67" s="290">
        <v>718.80214304029869</v>
      </c>
      <c r="AN67" s="290">
        <v>14303.364944390438</v>
      </c>
      <c r="AO67" s="291">
        <v>452871.94796451641</v>
      </c>
      <c r="AP67" s="290">
        <v>282524.55986127199</v>
      </c>
      <c r="AQ67" s="290">
        <v>180927.09668962113</v>
      </c>
      <c r="AR67" s="290">
        <v>1058.929226230538</v>
      </c>
      <c r="AS67" s="290">
        <v>1953.6716322075611</v>
      </c>
      <c r="AT67" s="290">
        <v>6282.8943347779887</v>
      </c>
      <c r="AU67" s="290">
        <v>3076.0883149926494</v>
      </c>
      <c r="AV67" s="290">
        <v>2945.6710990066163</v>
      </c>
      <c r="AW67" s="290">
        <v>858.24065591337467</v>
      </c>
      <c r="AX67" s="290">
        <v>14883.887126300388</v>
      </c>
      <c r="AY67" s="291">
        <v>494511.03894027811</v>
      </c>
      <c r="AZ67" s="290">
        <v>307167</v>
      </c>
      <c r="BA67" s="290">
        <v>187538</v>
      </c>
      <c r="BB67" s="290">
        <v>786</v>
      </c>
      <c r="BC67" s="290">
        <v>2479</v>
      </c>
      <c r="BD67" s="290">
        <v>6146</v>
      </c>
      <c r="BE67" s="290">
        <v>2863</v>
      </c>
      <c r="BF67" s="290">
        <v>3338</v>
      </c>
      <c r="BG67" s="290">
        <v>1159</v>
      </c>
      <c r="BH67" s="290">
        <v>14728</v>
      </c>
      <c r="BI67" s="291">
        <v>526204</v>
      </c>
      <c r="BJ67" s="290">
        <v>298130</v>
      </c>
      <c r="BK67" s="290">
        <v>191546</v>
      </c>
      <c r="BL67" s="290">
        <v>758</v>
      </c>
      <c r="BM67" s="290">
        <v>4178</v>
      </c>
      <c r="BN67" s="290">
        <v>6641</v>
      </c>
      <c r="BO67" s="290">
        <v>3153</v>
      </c>
      <c r="BP67" s="290">
        <v>3939</v>
      </c>
      <c r="BQ67" s="290">
        <v>1201</v>
      </c>
      <c r="BR67" s="290">
        <v>16200</v>
      </c>
      <c r="BS67" s="291">
        <v>525745.52403030405</v>
      </c>
      <c r="BT67" s="290">
        <v>248094</v>
      </c>
      <c r="BU67" s="290">
        <v>158058</v>
      </c>
      <c r="BV67" s="290">
        <v>762</v>
      </c>
      <c r="BW67" s="290">
        <v>3133</v>
      </c>
      <c r="BX67" s="290">
        <v>6920</v>
      </c>
      <c r="BY67" s="290">
        <v>3920</v>
      </c>
      <c r="BZ67" s="290">
        <v>3333</v>
      </c>
      <c r="CA67" s="290">
        <v>1075</v>
      </c>
      <c r="CB67" s="290">
        <v>14600</v>
      </c>
      <c r="CC67" s="291">
        <v>439895</v>
      </c>
      <c r="CD67" s="290">
        <v>260310.64394569219</v>
      </c>
      <c r="CE67" s="290">
        <v>152239.42671070813</v>
      </c>
      <c r="CF67" s="290">
        <v>512.04518381002856</v>
      </c>
      <c r="CG67" s="290">
        <v>5164.7628802071295</v>
      </c>
      <c r="CH67" s="290">
        <v>6405.1798329797639</v>
      </c>
      <c r="CI67" s="290">
        <v>2569.274937213162</v>
      </c>
      <c r="CJ67" s="290">
        <v>1693.8647914234778</v>
      </c>
      <c r="CK67" s="290">
        <v>1330.0651871335842</v>
      </c>
      <c r="CL67" s="290">
        <v>14079.387521748034</v>
      </c>
      <c r="CM67" s="291">
        <v>444304.65099073609</v>
      </c>
      <c r="CN67" s="290">
        <v>269235.87932663085</v>
      </c>
      <c r="CO67" s="290">
        <v>159781.30716478496</v>
      </c>
      <c r="CP67" s="290">
        <v>784.48866345699537</v>
      </c>
      <c r="CQ67" s="290">
        <v>6216.1086802065684</v>
      </c>
      <c r="CR67" s="290">
        <v>6996.8428944189573</v>
      </c>
      <c r="CS67" s="290">
        <v>3286.7496911255753</v>
      </c>
      <c r="CT67" s="290">
        <v>3795.2498984364183</v>
      </c>
      <c r="CU67" s="290">
        <v>1006.9774606071969</v>
      </c>
      <c r="CV67" s="290">
        <v>14678.862726884661</v>
      </c>
      <c r="CW67" s="291">
        <v>465782.46650630352</v>
      </c>
      <c r="CX67" s="290">
        <v>269583.75281124178</v>
      </c>
      <c r="CY67" s="290">
        <v>155211.91192995396</v>
      </c>
      <c r="CZ67" s="290">
        <v>597.35431521569683</v>
      </c>
      <c r="DA67" s="290">
        <v>5010.2535596167518</v>
      </c>
      <c r="DB67" s="290">
        <v>7395.1980869252902</v>
      </c>
      <c r="DC67" s="290">
        <v>3897.4546951535281</v>
      </c>
      <c r="DD67" s="290">
        <v>3867.3975300959833</v>
      </c>
      <c r="DE67" s="290">
        <v>1293.5955346201329</v>
      </c>
      <c r="DF67" s="290">
        <v>14026.08986335237</v>
      </c>
      <c r="DG67" s="291">
        <v>460883.00832639803</v>
      </c>
      <c r="DH67" s="290">
        <v>279628.34102368529</v>
      </c>
      <c r="DI67" s="290">
        <v>167062.54220610581</v>
      </c>
      <c r="DJ67" s="290">
        <v>614.08873624637909</v>
      </c>
      <c r="DK67" s="290">
        <v>5828.5390582782911</v>
      </c>
      <c r="DL67" s="290">
        <v>7588.1866366283657</v>
      </c>
      <c r="DM67" s="290">
        <v>4668.1069386321196</v>
      </c>
      <c r="DN67" s="290">
        <v>6035.9422726335433</v>
      </c>
      <c r="DO67" s="290">
        <v>1477.8593382113097</v>
      </c>
      <c r="DP67" s="290">
        <v>15247.138726782665</v>
      </c>
      <c r="DQ67" s="291">
        <v>488150.7449370086</v>
      </c>
    </row>
    <row r="68" spans="1:121" x14ac:dyDescent="0.2">
      <c r="A68" s="24" t="s">
        <v>54</v>
      </c>
      <c r="B68" s="290">
        <v>234465</v>
      </c>
      <c r="C68" s="290">
        <v>150524.60906424792</v>
      </c>
      <c r="D68" s="290">
        <v>2339.5728199093201</v>
      </c>
      <c r="E68" s="290">
        <v>3540.2191637349756</v>
      </c>
      <c r="F68" s="290">
        <v>12823</v>
      </c>
      <c r="G68" s="290">
        <v>2702</v>
      </c>
      <c r="H68" s="290">
        <v>4102</v>
      </c>
      <c r="I68" s="290">
        <v>1837</v>
      </c>
      <c r="J68" s="290">
        <v>19772.599625875184</v>
      </c>
      <c r="K68" s="291">
        <v>432106.00067376741</v>
      </c>
      <c r="L68" s="290">
        <v>255063.99339302004</v>
      </c>
      <c r="M68" s="290">
        <v>145158.89706128452</v>
      </c>
      <c r="N68" s="290">
        <v>1462.5510520698347</v>
      </c>
      <c r="O68" s="290">
        <v>2362.5854313409877</v>
      </c>
      <c r="P68" s="290">
        <v>8656.5058583874561</v>
      </c>
      <c r="Q68" s="290">
        <v>1879.3938626210183</v>
      </c>
      <c r="R68" s="290">
        <v>3792.3104119376439</v>
      </c>
      <c r="S68" s="290">
        <v>1348.3925193089349</v>
      </c>
      <c r="T68" s="290">
        <v>23666.465876201517</v>
      </c>
      <c r="U68" s="291">
        <v>443391.09546629904</v>
      </c>
      <c r="V68" s="290">
        <v>275396.00781504944</v>
      </c>
      <c r="W68" s="290">
        <v>161232.79149962578</v>
      </c>
      <c r="X68" s="290">
        <v>927.71894839525589</v>
      </c>
      <c r="Y68" s="290">
        <v>3097.9649064716646</v>
      </c>
      <c r="Z68" s="290">
        <v>8934.3441903754774</v>
      </c>
      <c r="AA68" s="290">
        <v>1910.8365831382289</v>
      </c>
      <c r="AB68" s="290">
        <v>2377.6824587427914</v>
      </c>
      <c r="AC68" s="290">
        <v>1441.8682739428107</v>
      </c>
      <c r="AD68" s="290">
        <v>15462.429594204605</v>
      </c>
      <c r="AE68" s="291">
        <v>470781.64426989952</v>
      </c>
      <c r="AF68" s="290">
        <v>277549.59772585443</v>
      </c>
      <c r="AG68" s="290">
        <v>189168.49579780933</v>
      </c>
      <c r="AH68" s="290">
        <v>1051.3808490639572</v>
      </c>
      <c r="AI68" s="290">
        <v>3319.9791293607777</v>
      </c>
      <c r="AJ68" s="290">
        <v>9608.4955436718374</v>
      </c>
      <c r="AK68" s="290">
        <v>2794.7215585155186</v>
      </c>
      <c r="AL68" s="290">
        <v>2152.6259900380728</v>
      </c>
      <c r="AM68" s="290">
        <v>1474.273804712534</v>
      </c>
      <c r="AN68" s="290">
        <v>18792.094481134915</v>
      </c>
      <c r="AO68" s="291">
        <v>505911.6648803323</v>
      </c>
      <c r="AP68" s="290">
        <v>318241.05645054003</v>
      </c>
      <c r="AQ68" s="290">
        <v>197444.11702894969</v>
      </c>
      <c r="AR68" s="290">
        <v>762.43671909104773</v>
      </c>
      <c r="AS68" s="290">
        <v>4547.0700687073786</v>
      </c>
      <c r="AT68" s="290">
        <v>10750.624271478708</v>
      </c>
      <c r="AU68" s="290">
        <v>3872.6262363840856</v>
      </c>
      <c r="AV68" s="290">
        <v>2934.7634436648964</v>
      </c>
      <c r="AW68" s="290">
        <v>1941.4989127028603</v>
      </c>
      <c r="AX68" s="290">
        <v>18764.281634178922</v>
      </c>
      <c r="AY68" s="291">
        <v>559258.47476571228</v>
      </c>
      <c r="AZ68" s="290">
        <v>331020</v>
      </c>
      <c r="BA68" s="290">
        <v>194675</v>
      </c>
      <c r="BB68" s="290">
        <v>905</v>
      </c>
      <c r="BC68" s="290">
        <v>5100</v>
      </c>
      <c r="BD68" s="290">
        <v>9363</v>
      </c>
      <c r="BE68" s="290">
        <v>3359</v>
      </c>
      <c r="BF68" s="290">
        <v>3156</v>
      </c>
      <c r="BG68" s="290">
        <v>2321</v>
      </c>
      <c r="BH68" s="290">
        <v>19337</v>
      </c>
      <c r="BI68" s="291">
        <v>569236</v>
      </c>
      <c r="BJ68" s="290">
        <v>320403</v>
      </c>
      <c r="BK68" s="290">
        <v>178922</v>
      </c>
      <c r="BL68" s="290">
        <v>788</v>
      </c>
      <c r="BM68" s="290">
        <v>7537</v>
      </c>
      <c r="BN68" s="290">
        <v>9791</v>
      </c>
      <c r="BO68" s="290">
        <v>4334</v>
      </c>
      <c r="BP68" s="290">
        <v>3590</v>
      </c>
      <c r="BQ68" s="290">
        <v>2187</v>
      </c>
      <c r="BR68" s="290">
        <v>19513</v>
      </c>
      <c r="BS68" s="291">
        <v>547065.32471490034</v>
      </c>
      <c r="BT68" s="290">
        <v>257401</v>
      </c>
      <c r="BU68" s="290">
        <v>153068</v>
      </c>
      <c r="BV68" s="290">
        <v>664</v>
      </c>
      <c r="BW68" s="290">
        <v>5989</v>
      </c>
      <c r="BX68" s="290">
        <v>11558</v>
      </c>
      <c r="BY68" s="290">
        <v>4540</v>
      </c>
      <c r="BZ68" s="290">
        <v>2647</v>
      </c>
      <c r="CA68" s="290">
        <v>2010</v>
      </c>
      <c r="CB68" s="290">
        <v>19309</v>
      </c>
      <c r="CC68" s="291">
        <v>457186</v>
      </c>
      <c r="CD68" s="290">
        <v>276674.09742814302</v>
      </c>
      <c r="CE68" s="290">
        <v>153630.99281516345</v>
      </c>
      <c r="CF68" s="290">
        <v>497.21296327599634</v>
      </c>
      <c r="CG68" s="290">
        <v>9317.7190996734171</v>
      </c>
      <c r="CH68" s="290">
        <v>10386.341166813974</v>
      </c>
      <c r="CI68" s="290">
        <v>2966.2949432768532</v>
      </c>
      <c r="CJ68" s="290">
        <v>1973.027292242976</v>
      </c>
      <c r="CK68" s="290">
        <v>1924.2893675176297</v>
      </c>
      <c r="CL68" s="290">
        <v>18200.440635074716</v>
      </c>
      <c r="CM68" s="291">
        <v>475570.41571152734</v>
      </c>
      <c r="CN68" s="290">
        <v>284240.96969497926</v>
      </c>
      <c r="CO68" s="290">
        <v>172068.71222894205</v>
      </c>
      <c r="CP68" s="290">
        <v>822.69057753713764</v>
      </c>
      <c r="CQ68" s="290">
        <v>11374.208649433527</v>
      </c>
      <c r="CR68" s="290">
        <v>12121.287915017658</v>
      </c>
      <c r="CS68" s="290">
        <v>4052.0639871038693</v>
      </c>
      <c r="CT68" s="290">
        <v>3275.130637400101</v>
      </c>
      <c r="CU68" s="290">
        <v>3051.0459240223495</v>
      </c>
      <c r="CV68" s="290">
        <v>24574.770062704465</v>
      </c>
      <c r="CW68" s="291">
        <v>515580.87967776874</v>
      </c>
      <c r="CX68" s="290">
        <v>284206.81884311413</v>
      </c>
      <c r="CY68" s="290">
        <v>161771.19890312265</v>
      </c>
      <c r="CZ68" s="290">
        <v>683.95881497782023</v>
      </c>
      <c r="DA68" s="290">
        <v>12888.524388279495</v>
      </c>
      <c r="DB68" s="290">
        <v>10944.710635361929</v>
      </c>
      <c r="DC68" s="290">
        <v>4864.543492709955</v>
      </c>
      <c r="DD68" s="290">
        <v>3431.7089227087417</v>
      </c>
      <c r="DE68" s="290">
        <v>2820.4979974696516</v>
      </c>
      <c r="DF68" s="290">
        <v>18700.943235188162</v>
      </c>
      <c r="DG68" s="291">
        <v>500312.90523283457</v>
      </c>
      <c r="DH68" s="290">
        <v>292187.4338303511</v>
      </c>
      <c r="DI68" s="290">
        <v>159624.78529822518</v>
      </c>
      <c r="DJ68" s="290">
        <v>652.31890332319517</v>
      </c>
      <c r="DK68" s="290">
        <v>13801.593784474911</v>
      </c>
      <c r="DL68" s="290">
        <v>11901.965886416856</v>
      </c>
      <c r="DM68" s="290">
        <v>6057.5222289073818</v>
      </c>
      <c r="DN68" s="290">
        <v>4706.6891392329499</v>
      </c>
      <c r="DO68" s="290">
        <v>3298.3204321002149</v>
      </c>
      <c r="DP68" s="290">
        <v>19673.948705669827</v>
      </c>
      <c r="DQ68" s="291">
        <v>511904.57820873021</v>
      </c>
    </row>
    <row r="69" spans="1:121" x14ac:dyDescent="0.2">
      <c r="A69" s="24" t="s">
        <v>55</v>
      </c>
      <c r="B69" s="290">
        <v>255359</v>
      </c>
      <c r="C69" s="290">
        <v>120038.99707833747</v>
      </c>
      <c r="D69" s="290">
        <v>2894.3920482684962</v>
      </c>
      <c r="E69" s="290">
        <v>3238.3641376796618</v>
      </c>
      <c r="F69" s="290">
        <v>11685</v>
      </c>
      <c r="G69" s="290">
        <v>1596</v>
      </c>
      <c r="H69" s="290">
        <v>3753</v>
      </c>
      <c r="I69" s="290">
        <v>1187</v>
      </c>
      <c r="J69" s="290">
        <v>16221.218687644694</v>
      </c>
      <c r="K69" s="291">
        <v>415972.97195193038</v>
      </c>
      <c r="L69" s="290">
        <v>265591.05228531826</v>
      </c>
      <c r="M69" s="290">
        <v>120593.28628277694</v>
      </c>
      <c r="N69" s="290">
        <v>1690.2144839024345</v>
      </c>
      <c r="O69" s="290">
        <v>2294.1457736051507</v>
      </c>
      <c r="P69" s="290">
        <v>9719.9419216370934</v>
      </c>
      <c r="Q69" s="290">
        <v>1516.054701149603</v>
      </c>
      <c r="R69" s="290">
        <v>4052.9545618259199</v>
      </c>
      <c r="S69" s="290">
        <v>978.89105699847005</v>
      </c>
      <c r="T69" s="290">
        <v>21414.197457982867</v>
      </c>
      <c r="U69" s="291">
        <v>427850.73852482403</v>
      </c>
      <c r="V69" s="290">
        <v>279939.80160648748</v>
      </c>
      <c r="W69" s="290">
        <v>134401.81500071945</v>
      </c>
      <c r="X69" s="290">
        <v>1556.1247741704415</v>
      </c>
      <c r="Y69" s="290">
        <v>3497.9931943496194</v>
      </c>
      <c r="Z69" s="290">
        <v>10809.136468755212</v>
      </c>
      <c r="AA69" s="290">
        <v>1494.9872896341908</v>
      </c>
      <c r="AB69" s="290">
        <v>3285.9604814692216</v>
      </c>
      <c r="AC69" s="290">
        <v>1022.510562436885</v>
      </c>
      <c r="AD69" s="290">
        <v>14735.18764423713</v>
      </c>
      <c r="AE69" s="291">
        <v>450743.51702166069</v>
      </c>
      <c r="AF69" s="290">
        <v>286650.06634484325</v>
      </c>
      <c r="AG69" s="290">
        <v>133374.46982025777</v>
      </c>
      <c r="AH69" s="290">
        <v>1460.7280711790022</v>
      </c>
      <c r="AI69" s="290">
        <v>3617.8582420975526</v>
      </c>
      <c r="AJ69" s="290">
        <v>12271.193969337295</v>
      </c>
      <c r="AK69" s="290">
        <v>2399.4264500128616</v>
      </c>
      <c r="AL69" s="290">
        <v>2578.3231255949354</v>
      </c>
      <c r="AM69" s="290">
        <v>914.15044259890988</v>
      </c>
      <c r="AN69" s="290">
        <v>17382.250179385588</v>
      </c>
      <c r="AO69" s="291">
        <v>460648.46664484299</v>
      </c>
      <c r="AP69" s="290">
        <v>312672.03213969409</v>
      </c>
      <c r="AQ69" s="290">
        <v>154652.40661148998</v>
      </c>
      <c r="AR69" s="290">
        <v>1031.0924792455248</v>
      </c>
      <c r="AS69" s="290">
        <v>4892.5260919613656</v>
      </c>
      <c r="AT69" s="290">
        <v>12358.53598495231</v>
      </c>
      <c r="AU69" s="290">
        <v>3043.2061425652528</v>
      </c>
      <c r="AV69" s="290">
        <v>3047.230910674899</v>
      </c>
      <c r="AW69" s="290">
        <v>1193.0122790303687</v>
      </c>
      <c r="AX69" s="290">
        <v>16290.830737734323</v>
      </c>
      <c r="AY69" s="291">
        <v>509180.87337737757</v>
      </c>
      <c r="AZ69" s="290">
        <v>330494</v>
      </c>
      <c r="BA69" s="290">
        <v>146995</v>
      </c>
      <c r="BB69" s="290">
        <v>1072</v>
      </c>
      <c r="BC69" s="290">
        <v>5964</v>
      </c>
      <c r="BD69" s="290">
        <v>11816</v>
      </c>
      <c r="BE69" s="290">
        <v>2706</v>
      </c>
      <c r="BF69" s="290">
        <v>3172</v>
      </c>
      <c r="BG69" s="290">
        <v>1493</v>
      </c>
      <c r="BH69" s="290">
        <v>17194</v>
      </c>
      <c r="BI69" s="291">
        <v>520906</v>
      </c>
      <c r="BJ69" s="290">
        <v>338676</v>
      </c>
      <c r="BK69" s="290">
        <v>154347</v>
      </c>
      <c r="BL69" s="290">
        <v>1049</v>
      </c>
      <c r="BM69" s="290">
        <v>9515</v>
      </c>
      <c r="BN69" s="290">
        <v>13016</v>
      </c>
      <c r="BO69" s="290">
        <v>3609</v>
      </c>
      <c r="BP69" s="290">
        <v>3564</v>
      </c>
      <c r="BQ69" s="290">
        <v>1465</v>
      </c>
      <c r="BR69" s="290">
        <v>18859</v>
      </c>
      <c r="BS69" s="291">
        <v>544100.28144046909</v>
      </c>
      <c r="BT69" s="290">
        <v>255756</v>
      </c>
      <c r="BU69" s="290">
        <v>128184</v>
      </c>
      <c r="BV69" s="290">
        <v>832</v>
      </c>
      <c r="BW69" s="290">
        <v>7857</v>
      </c>
      <c r="BX69" s="290">
        <v>15294</v>
      </c>
      <c r="BY69" s="290">
        <v>3809</v>
      </c>
      <c r="BZ69" s="290">
        <v>2463</v>
      </c>
      <c r="CA69" s="290">
        <v>1249</v>
      </c>
      <c r="CB69" s="290">
        <v>17718</v>
      </c>
      <c r="CC69" s="291">
        <v>433162</v>
      </c>
      <c r="CD69" s="290">
        <v>272381.37366288702</v>
      </c>
      <c r="CE69" s="290">
        <v>124368.61801190936</v>
      </c>
      <c r="CF69" s="290">
        <v>760.15911706343479</v>
      </c>
      <c r="CG69" s="290">
        <v>10705.2038109393</v>
      </c>
      <c r="CH69" s="290">
        <v>14220.685259580941</v>
      </c>
      <c r="CI69" s="290">
        <v>2271.2759763877016</v>
      </c>
      <c r="CJ69" s="290">
        <v>2049.5018233266355</v>
      </c>
      <c r="CK69" s="290">
        <v>1518.8806958564446</v>
      </c>
      <c r="CL69" s="290">
        <v>15989.328681617411</v>
      </c>
      <c r="CM69" s="291">
        <v>444265.02703937097</v>
      </c>
      <c r="CN69" s="290">
        <v>291714.93220253568</v>
      </c>
      <c r="CO69" s="290">
        <v>126125.1678539561</v>
      </c>
      <c r="CP69" s="290">
        <v>802.94861315603691</v>
      </c>
      <c r="CQ69" s="290">
        <v>14815.757925872722</v>
      </c>
      <c r="CR69" s="290">
        <v>14655.283594990562</v>
      </c>
      <c r="CS69" s="290">
        <v>3335.4269988218962</v>
      </c>
      <c r="CT69" s="290">
        <v>2927.7588966760336</v>
      </c>
      <c r="CU69" s="290">
        <v>1306.4120389848642</v>
      </c>
      <c r="CV69" s="290">
        <v>16483.468059223393</v>
      </c>
      <c r="CW69" s="291">
        <v>472167.15618390526</v>
      </c>
      <c r="CX69" s="290">
        <v>276673.77892562555</v>
      </c>
      <c r="CY69" s="290">
        <v>125323.58642272065</v>
      </c>
      <c r="CZ69" s="290">
        <v>780.84783582667581</v>
      </c>
      <c r="DA69" s="290">
        <v>15583.113210577754</v>
      </c>
      <c r="DB69" s="290">
        <v>14715.168357862711</v>
      </c>
      <c r="DC69" s="290">
        <v>4168.3292659527397</v>
      </c>
      <c r="DD69" s="290">
        <v>3448.1106757799694</v>
      </c>
      <c r="DE69" s="290">
        <v>1595.0142981824167</v>
      </c>
      <c r="DF69" s="290">
        <v>16283.698237633225</v>
      </c>
      <c r="DG69" s="291">
        <v>458571.64723011636</v>
      </c>
      <c r="DH69" s="290">
        <v>299595.96680848434</v>
      </c>
      <c r="DI69" s="290">
        <v>137142.67006896957</v>
      </c>
      <c r="DJ69" s="290">
        <v>834.64333557118232</v>
      </c>
      <c r="DK69" s="290">
        <v>16143.538524371443</v>
      </c>
      <c r="DL69" s="290">
        <v>15485.306974412688</v>
      </c>
      <c r="DM69" s="290">
        <v>5050.4628559429148</v>
      </c>
      <c r="DN69" s="290">
        <v>4853.9682919009283</v>
      </c>
      <c r="DO69" s="290">
        <v>1615.0617882834106</v>
      </c>
      <c r="DP69" s="290">
        <v>15807.383779000284</v>
      </c>
      <c r="DQ69" s="291">
        <v>496529.00242693676</v>
      </c>
    </row>
    <row r="70" spans="1:121" x14ac:dyDescent="0.2">
      <c r="A70" s="24" t="s">
        <v>56</v>
      </c>
      <c r="B70" s="290">
        <v>137881</v>
      </c>
      <c r="C70" s="290">
        <v>76306.870736407393</v>
      </c>
      <c r="D70" s="290">
        <v>1417.9413493268967</v>
      </c>
      <c r="E70" s="290">
        <v>1725.4644233962599</v>
      </c>
      <c r="F70" s="290">
        <v>10603</v>
      </c>
      <c r="G70" s="290">
        <v>1904</v>
      </c>
      <c r="H70" s="290">
        <v>2613</v>
      </c>
      <c r="I70" s="290">
        <v>613</v>
      </c>
      <c r="J70" s="290">
        <v>10180.970474728034</v>
      </c>
      <c r="K70" s="291">
        <v>243245.24698385855</v>
      </c>
      <c r="L70" s="290">
        <v>165091.09003112069</v>
      </c>
      <c r="M70" s="290">
        <v>99127.281851897671</v>
      </c>
      <c r="N70" s="290">
        <v>1520.8476471531337</v>
      </c>
      <c r="O70" s="290">
        <v>1698.1332289856869</v>
      </c>
      <c r="P70" s="290">
        <v>8904.5728654323357</v>
      </c>
      <c r="Q70" s="290">
        <v>1854.5267288166579</v>
      </c>
      <c r="R70" s="290">
        <v>3513.8507770128149</v>
      </c>
      <c r="S70" s="290">
        <v>1731.2478229818357</v>
      </c>
      <c r="T70" s="290">
        <v>15428.991121776615</v>
      </c>
      <c r="U70" s="291">
        <v>298870.54207527399</v>
      </c>
      <c r="V70" s="290">
        <v>177364.21244791528</v>
      </c>
      <c r="W70" s="290">
        <v>104860.43175740654</v>
      </c>
      <c r="X70" s="290">
        <v>1412.9409516333244</v>
      </c>
      <c r="Y70" s="290">
        <v>2528.1142481825309</v>
      </c>
      <c r="Z70" s="290">
        <v>10262.296090882201</v>
      </c>
      <c r="AA70" s="290">
        <v>2235.7211016489546</v>
      </c>
      <c r="AB70" s="290">
        <v>2865.6105964714857</v>
      </c>
      <c r="AC70" s="290">
        <v>1204.2558502252077</v>
      </c>
      <c r="AD70" s="290">
        <v>10622.344353525823</v>
      </c>
      <c r="AE70" s="291">
        <v>313355.9273980867</v>
      </c>
      <c r="AF70" s="290">
        <v>203380.89253976048</v>
      </c>
      <c r="AG70" s="290">
        <v>113513.04437939041</v>
      </c>
      <c r="AH70" s="290">
        <v>1056.6970985867274</v>
      </c>
      <c r="AI70" s="290">
        <v>2960.056622566125</v>
      </c>
      <c r="AJ70" s="290">
        <v>10901.274587964002</v>
      </c>
      <c r="AK70" s="290">
        <v>3487.174106246478</v>
      </c>
      <c r="AL70" s="290">
        <v>2685.9279767143221</v>
      </c>
      <c r="AM70" s="290">
        <v>1059.1632144806651</v>
      </c>
      <c r="AN70" s="290">
        <v>12758.683518154681</v>
      </c>
      <c r="AO70" s="291">
        <v>351802.91404425621</v>
      </c>
      <c r="AP70" s="290">
        <v>222441.23242516452</v>
      </c>
      <c r="AQ70" s="290">
        <v>123566.49229306731</v>
      </c>
      <c r="AR70" s="290">
        <v>1052.9761018065685</v>
      </c>
      <c r="AS70" s="290">
        <v>4242.5021408430002</v>
      </c>
      <c r="AT70" s="290">
        <v>11570.725777996007</v>
      </c>
      <c r="AU70" s="290">
        <v>4291.337554386233</v>
      </c>
      <c r="AV70" s="290">
        <v>3271.418626667386</v>
      </c>
      <c r="AW70" s="290">
        <v>1152.6085786486124</v>
      </c>
      <c r="AX70" s="290">
        <v>12396.539773511377</v>
      </c>
      <c r="AY70" s="291">
        <v>383985.83327253314</v>
      </c>
      <c r="AZ70" s="290">
        <v>235555</v>
      </c>
      <c r="BA70" s="290">
        <v>130464</v>
      </c>
      <c r="BB70" s="290">
        <v>948</v>
      </c>
      <c r="BC70" s="290">
        <v>4747</v>
      </c>
      <c r="BD70" s="290">
        <v>11141</v>
      </c>
      <c r="BE70" s="290">
        <v>3924</v>
      </c>
      <c r="BF70" s="290">
        <v>4071</v>
      </c>
      <c r="BG70" s="290">
        <v>1406</v>
      </c>
      <c r="BH70" s="290">
        <v>14075</v>
      </c>
      <c r="BI70" s="291">
        <v>406331</v>
      </c>
      <c r="BJ70" s="290">
        <v>221890</v>
      </c>
      <c r="BK70" s="290">
        <v>134228</v>
      </c>
      <c r="BL70" s="290">
        <v>960</v>
      </c>
      <c r="BM70" s="290">
        <v>7353</v>
      </c>
      <c r="BN70" s="290">
        <v>10868</v>
      </c>
      <c r="BO70" s="290">
        <v>4792</v>
      </c>
      <c r="BP70" s="290">
        <v>3325</v>
      </c>
      <c r="BQ70" s="290">
        <v>1606</v>
      </c>
      <c r="BR70" s="290">
        <v>15559</v>
      </c>
      <c r="BS70" s="291">
        <v>400580.76136802637</v>
      </c>
      <c r="BT70" s="290">
        <v>173460</v>
      </c>
      <c r="BU70" s="290">
        <v>98164</v>
      </c>
      <c r="BV70" s="290">
        <v>734</v>
      </c>
      <c r="BW70" s="290">
        <v>4939</v>
      </c>
      <c r="BX70" s="290">
        <v>11463</v>
      </c>
      <c r="BY70" s="290">
        <v>5631</v>
      </c>
      <c r="BZ70" s="290">
        <v>2415</v>
      </c>
      <c r="CA70" s="290">
        <v>1450</v>
      </c>
      <c r="CB70" s="290">
        <v>13779</v>
      </c>
      <c r="CC70" s="291">
        <v>312035</v>
      </c>
      <c r="CD70" s="290">
        <v>191243.07751391098</v>
      </c>
      <c r="CE70" s="290">
        <v>105080.57364651698</v>
      </c>
      <c r="CF70" s="290">
        <v>592.34941747917128</v>
      </c>
      <c r="CG70" s="290">
        <v>6987.2054003604007</v>
      </c>
      <c r="CH70" s="290">
        <v>10473.355323864795</v>
      </c>
      <c r="CI70" s="290">
        <v>3266.2103094053241</v>
      </c>
      <c r="CJ70" s="290">
        <v>1898.8591455969599</v>
      </c>
      <c r="CK70" s="290">
        <v>1552.6905434601783</v>
      </c>
      <c r="CL70" s="290">
        <v>12277.84538854757</v>
      </c>
      <c r="CM70" s="291">
        <v>333372.16668939136</v>
      </c>
      <c r="CN70" s="290">
        <v>216020.05086330749</v>
      </c>
      <c r="CO70" s="290">
        <v>103742.76738065272</v>
      </c>
      <c r="CP70" s="290">
        <v>804.33800856480536</v>
      </c>
      <c r="CQ70" s="290">
        <v>9185.4928281599459</v>
      </c>
      <c r="CR70" s="290">
        <v>11466.671301661383</v>
      </c>
      <c r="CS70" s="290">
        <v>4573.4936349516829</v>
      </c>
      <c r="CT70" s="290">
        <v>3105.2616051077584</v>
      </c>
      <c r="CU70" s="290">
        <v>1399.1176311735649</v>
      </c>
      <c r="CV70" s="290">
        <v>13270.221939384281</v>
      </c>
      <c r="CW70" s="291">
        <v>363567.41519331624</v>
      </c>
      <c r="CX70" s="290">
        <v>220274.09180937952</v>
      </c>
      <c r="CY70" s="290">
        <v>108538.20451424884</v>
      </c>
      <c r="CZ70" s="290">
        <v>672.00836529195544</v>
      </c>
      <c r="DA70" s="290">
        <v>9660.4345427809876</v>
      </c>
      <c r="DB70" s="290">
        <v>12424.126781382831</v>
      </c>
      <c r="DC70" s="290">
        <v>5705.2106635006485</v>
      </c>
      <c r="DD70" s="290">
        <v>3445.7879565684943</v>
      </c>
      <c r="DE70" s="290">
        <v>1790.7261731507274</v>
      </c>
      <c r="DF70" s="290">
        <v>14316.37463288005</v>
      </c>
      <c r="DG70" s="291">
        <v>376826.96543920232</v>
      </c>
      <c r="DH70" s="290">
        <v>226536.67342521844</v>
      </c>
      <c r="DI70" s="290">
        <v>105918.88661536232</v>
      </c>
      <c r="DJ70" s="290">
        <v>634.20046749016342</v>
      </c>
      <c r="DK70" s="290">
        <v>9076.1045540837058</v>
      </c>
      <c r="DL70" s="290">
        <v>13064.671522170902</v>
      </c>
      <c r="DM70" s="290">
        <v>8254.6947880540702</v>
      </c>
      <c r="DN70" s="290">
        <v>4251.0661592786664</v>
      </c>
      <c r="DO70" s="290">
        <v>1658.5607051839552</v>
      </c>
      <c r="DP70" s="290">
        <v>11449.933658057686</v>
      </c>
      <c r="DQ70" s="291">
        <v>380844.79189489991</v>
      </c>
    </row>
    <row r="71" spans="1:121" x14ac:dyDescent="0.2">
      <c r="A71" s="24" t="s">
        <v>57</v>
      </c>
      <c r="B71" s="290">
        <v>159686</v>
      </c>
      <c r="C71" s="290">
        <v>102669.86135054707</v>
      </c>
      <c r="D71" s="290">
        <v>740.24712991739011</v>
      </c>
      <c r="E71" s="290">
        <v>3037.0333535409895</v>
      </c>
      <c r="F71" s="290">
        <v>8247</v>
      </c>
      <c r="G71" s="290">
        <v>2239</v>
      </c>
      <c r="H71" s="290">
        <v>894</v>
      </c>
      <c r="I71" s="290">
        <v>997</v>
      </c>
      <c r="J71" s="290">
        <v>10905.493786935171</v>
      </c>
      <c r="K71" s="291">
        <v>289415.63562094059</v>
      </c>
      <c r="L71" s="290">
        <v>188709.64511462729</v>
      </c>
      <c r="M71" s="290">
        <v>116499.84045459051</v>
      </c>
      <c r="N71" s="290">
        <v>1923.8163497101009</v>
      </c>
      <c r="O71" s="290">
        <v>2727.5080653856153</v>
      </c>
      <c r="P71" s="290">
        <v>9554.5829003059971</v>
      </c>
      <c r="Q71" s="290">
        <v>2450.1082725509214</v>
      </c>
      <c r="R71" s="290">
        <v>3520.688771482116</v>
      </c>
      <c r="S71" s="290">
        <v>1090.4673473966491</v>
      </c>
      <c r="T71" s="290">
        <v>17510.712003203131</v>
      </c>
      <c r="U71" s="291">
        <v>343987.36927965545</v>
      </c>
      <c r="V71" s="290">
        <v>197870.49713978116</v>
      </c>
      <c r="W71" s="290">
        <v>118440.34709370638</v>
      </c>
      <c r="X71" s="290">
        <v>1049.2284174639437</v>
      </c>
      <c r="Y71" s="290">
        <v>3794.3361087809822</v>
      </c>
      <c r="Z71" s="290">
        <v>9572.8475515548234</v>
      </c>
      <c r="AA71" s="290">
        <v>2273.1636543530444</v>
      </c>
      <c r="AB71" s="290">
        <v>3022.7091697363835</v>
      </c>
      <c r="AC71" s="290">
        <v>934.88491931109911</v>
      </c>
      <c r="AD71" s="290">
        <v>12393.513937569298</v>
      </c>
      <c r="AE71" s="291">
        <v>349351.52799220337</v>
      </c>
      <c r="AF71" s="290">
        <v>209676.6927792441</v>
      </c>
      <c r="AG71" s="290">
        <v>136487.70055487615</v>
      </c>
      <c r="AH71" s="290">
        <v>856.16936839281914</v>
      </c>
      <c r="AI71" s="290">
        <v>5009.5937006329159</v>
      </c>
      <c r="AJ71" s="290">
        <v>10784.42998848792</v>
      </c>
      <c r="AK71" s="290">
        <v>3675.2048620202445</v>
      </c>
      <c r="AL71" s="290">
        <v>3233.5075105658339</v>
      </c>
      <c r="AM71" s="290">
        <v>1331.3767443124152</v>
      </c>
      <c r="AN71" s="290">
        <v>15150.405725034585</v>
      </c>
      <c r="AO71" s="291">
        <v>386205.08123365272</v>
      </c>
      <c r="AP71" s="290">
        <v>234573.89496095214</v>
      </c>
      <c r="AQ71" s="290">
        <v>139514.46365211153</v>
      </c>
      <c r="AR71" s="290">
        <v>826.84261845332821</v>
      </c>
      <c r="AS71" s="290">
        <v>6725.4977939235068</v>
      </c>
      <c r="AT71" s="290">
        <v>10854.169887951179</v>
      </c>
      <c r="AU71" s="290">
        <v>4396.1908751502106</v>
      </c>
      <c r="AV71" s="290">
        <v>3494.222656793555</v>
      </c>
      <c r="AW71" s="290">
        <v>1296.4579194313267</v>
      </c>
      <c r="AX71" s="290">
        <v>13351.970289721332</v>
      </c>
      <c r="AY71" s="291">
        <v>415033.71065462474</v>
      </c>
      <c r="AZ71" s="290">
        <v>244293</v>
      </c>
      <c r="BA71" s="290">
        <v>136346</v>
      </c>
      <c r="BB71" s="290">
        <v>818</v>
      </c>
      <c r="BC71" s="290">
        <v>7088</v>
      </c>
      <c r="BD71" s="290">
        <v>9274</v>
      </c>
      <c r="BE71" s="290">
        <v>4175</v>
      </c>
      <c r="BF71" s="290">
        <v>4624</v>
      </c>
      <c r="BG71" s="290">
        <v>1483</v>
      </c>
      <c r="BH71" s="290">
        <v>14145</v>
      </c>
      <c r="BI71" s="291">
        <v>422246</v>
      </c>
      <c r="BJ71" s="290">
        <v>245657</v>
      </c>
      <c r="BK71" s="290">
        <v>133514</v>
      </c>
      <c r="BL71" s="290">
        <v>592</v>
      </c>
      <c r="BM71" s="290">
        <v>11800</v>
      </c>
      <c r="BN71" s="290">
        <v>9586</v>
      </c>
      <c r="BO71" s="290">
        <v>5497</v>
      </c>
      <c r="BP71" s="290">
        <v>3571</v>
      </c>
      <c r="BQ71" s="290">
        <v>1594</v>
      </c>
      <c r="BR71" s="290">
        <v>15821</v>
      </c>
      <c r="BS71" s="291">
        <v>427631.62115577876</v>
      </c>
      <c r="BT71" s="290">
        <v>194424</v>
      </c>
      <c r="BU71" s="290">
        <v>112911</v>
      </c>
      <c r="BV71" s="290">
        <v>648</v>
      </c>
      <c r="BW71" s="290">
        <v>11055</v>
      </c>
      <c r="BX71" s="290">
        <v>11281</v>
      </c>
      <c r="BY71" s="290">
        <v>5779</v>
      </c>
      <c r="BZ71" s="290">
        <v>2791</v>
      </c>
      <c r="CA71" s="290">
        <v>1535</v>
      </c>
      <c r="CB71" s="290">
        <v>14787</v>
      </c>
      <c r="CC71" s="291">
        <v>355211</v>
      </c>
      <c r="CD71" s="290">
        <v>199143.17219916856</v>
      </c>
      <c r="CE71" s="290">
        <v>109837.98706214908</v>
      </c>
      <c r="CF71" s="290">
        <v>578.95736905917784</v>
      </c>
      <c r="CG71" s="290">
        <v>11088.153782951016</v>
      </c>
      <c r="CH71" s="290">
        <v>9164.1087108579086</v>
      </c>
      <c r="CI71" s="290">
        <v>3109.3572946460758</v>
      </c>
      <c r="CJ71" s="290">
        <v>3135.9942789264524</v>
      </c>
      <c r="CK71" s="290">
        <v>1312.5501078717325</v>
      </c>
      <c r="CL71" s="290">
        <v>13275.129882943005</v>
      </c>
      <c r="CM71" s="291">
        <v>350645.41068856511</v>
      </c>
      <c r="CN71" s="290">
        <v>241720.30334588158</v>
      </c>
      <c r="CO71" s="290">
        <v>116151.33960379299</v>
      </c>
      <c r="CP71" s="290">
        <v>552.58509257455023</v>
      </c>
      <c r="CQ71" s="290">
        <v>14130.883453454817</v>
      </c>
      <c r="CR71" s="290">
        <v>10118.426341499631</v>
      </c>
      <c r="CS71" s="290">
        <v>4443.259704567492</v>
      </c>
      <c r="CT71" s="290">
        <v>4110.541999182421</v>
      </c>
      <c r="CU71" s="290">
        <v>1748.7473871027812</v>
      </c>
      <c r="CV71" s="290">
        <v>13833.862711380032</v>
      </c>
      <c r="CW71" s="291">
        <v>406809.9496391571</v>
      </c>
      <c r="CX71" s="290">
        <v>229011.02278438132</v>
      </c>
      <c r="CY71" s="290">
        <v>117318.74658449952</v>
      </c>
      <c r="CZ71" s="290">
        <v>621.82184530897291</v>
      </c>
      <c r="DA71" s="290">
        <v>16585.471379424045</v>
      </c>
      <c r="DB71" s="290">
        <v>10277.094481842345</v>
      </c>
      <c r="DC71" s="290">
        <v>5653.8585718249633</v>
      </c>
      <c r="DD71" s="290">
        <v>4201.2131814138756</v>
      </c>
      <c r="DE71" s="290">
        <v>1966.9230807177885</v>
      </c>
      <c r="DF71" s="290">
        <v>14024.057402143471</v>
      </c>
      <c r="DG71" s="291">
        <v>399660.20931132254</v>
      </c>
      <c r="DH71" s="290">
        <v>250640.03921615556</v>
      </c>
      <c r="DI71" s="290">
        <v>114990.99410180919</v>
      </c>
      <c r="DJ71" s="290">
        <v>607.26641592824501</v>
      </c>
      <c r="DK71" s="290">
        <v>15247.727271497515</v>
      </c>
      <c r="DL71" s="290">
        <v>11337.091635687495</v>
      </c>
      <c r="DM71" s="290">
        <v>7505.0117927469555</v>
      </c>
      <c r="DN71" s="290">
        <v>5606.9235732968882</v>
      </c>
      <c r="DO71" s="290">
        <v>2089.6445912257113</v>
      </c>
      <c r="DP71" s="290">
        <v>11180.364191913395</v>
      </c>
      <c r="DQ71" s="291">
        <v>419205.062790261</v>
      </c>
    </row>
    <row r="72" spans="1:121" x14ac:dyDescent="0.2">
      <c r="A72" s="24" t="s">
        <v>58</v>
      </c>
      <c r="B72" s="290">
        <v>172766</v>
      </c>
      <c r="C72" s="290">
        <v>95842.035855510359</v>
      </c>
      <c r="D72" s="290">
        <v>650.16220099450277</v>
      </c>
      <c r="E72" s="290">
        <v>4501.3530185466088</v>
      </c>
      <c r="F72" s="290">
        <v>7885</v>
      </c>
      <c r="G72" s="290">
        <v>866</v>
      </c>
      <c r="H72" s="290">
        <v>1498</v>
      </c>
      <c r="I72" s="290">
        <v>661</v>
      </c>
      <c r="J72" s="290">
        <v>10128.798677591112</v>
      </c>
      <c r="K72" s="291">
        <v>294798.34975264256</v>
      </c>
      <c r="L72" s="290">
        <v>184348.84371201391</v>
      </c>
      <c r="M72" s="290">
        <v>108235.6291335971</v>
      </c>
      <c r="N72" s="290">
        <v>1364.8428176790599</v>
      </c>
      <c r="O72" s="290">
        <v>3319.9115230588422</v>
      </c>
      <c r="P72" s="290">
        <v>8073.2259209519298</v>
      </c>
      <c r="Q72" s="290">
        <v>1184.673234352789</v>
      </c>
      <c r="R72" s="290">
        <v>4738.0468336006179</v>
      </c>
      <c r="S72" s="290">
        <v>767.36451196174312</v>
      </c>
      <c r="T72" s="290">
        <v>16000.813088007342</v>
      </c>
      <c r="U72" s="291">
        <v>328033.35077494936</v>
      </c>
      <c r="V72" s="290">
        <v>201436.66062678563</v>
      </c>
      <c r="W72" s="290">
        <v>108469.15806325644</v>
      </c>
      <c r="X72" s="290">
        <v>1201.1089166441689</v>
      </c>
      <c r="Y72" s="290">
        <v>4266.9177723169923</v>
      </c>
      <c r="Z72" s="290">
        <v>7826.8109836077401</v>
      </c>
      <c r="AA72" s="290">
        <v>1573.0960547134453</v>
      </c>
      <c r="AB72" s="290">
        <v>3845.0582086992908</v>
      </c>
      <c r="AC72" s="290">
        <v>911.46703146473055</v>
      </c>
      <c r="AD72" s="290">
        <v>10137.345602234112</v>
      </c>
      <c r="AE72" s="291">
        <v>339667.62325952499</v>
      </c>
      <c r="AF72" s="290">
        <v>217045.78574507026</v>
      </c>
      <c r="AG72" s="290">
        <v>115657.00597751627</v>
      </c>
      <c r="AH72" s="290">
        <v>881.64447639405716</v>
      </c>
      <c r="AI72" s="290">
        <v>6150.5906305042827</v>
      </c>
      <c r="AJ72" s="290">
        <v>8613.7419136194803</v>
      </c>
      <c r="AK72" s="290">
        <v>1935.0050946599515</v>
      </c>
      <c r="AL72" s="290">
        <v>3948.4431952471118</v>
      </c>
      <c r="AM72" s="290">
        <v>779.11266774567684</v>
      </c>
      <c r="AN72" s="290">
        <v>11803.350529465759</v>
      </c>
      <c r="AO72" s="291">
        <v>366814.68023039424</v>
      </c>
      <c r="AP72" s="290">
        <v>236704.58426411526</v>
      </c>
      <c r="AQ72" s="290">
        <v>129641.96342675253</v>
      </c>
      <c r="AR72" s="290">
        <v>755.4628401233241</v>
      </c>
      <c r="AS72" s="290">
        <v>7520.1867665225891</v>
      </c>
      <c r="AT72" s="290">
        <v>7451.5007010053296</v>
      </c>
      <c r="AU72" s="290">
        <v>2500.920958367311</v>
      </c>
      <c r="AV72" s="290">
        <v>4456.8284881625441</v>
      </c>
      <c r="AW72" s="290">
        <v>928.67550824354521</v>
      </c>
      <c r="AX72" s="290">
        <v>11342.802662538366</v>
      </c>
      <c r="AY72" s="291">
        <v>401302.92561614636</v>
      </c>
      <c r="AZ72" s="290">
        <v>255856</v>
      </c>
      <c r="BA72" s="290">
        <v>130096</v>
      </c>
      <c r="BB72" s="290">
        <v>728</v>
      </c>
      <c r="BC72" s="290">
        <v>7889</v>
      </c>
      <c r="BD72" s="290">
        <v>7441</v>
      </c>
      <c r="BE72" s="290">
        <v>1944</v>
      </c>
      <c r="BF72" s="290">
        <v>4969</v>
      </c>
      <c r="BG72" s="290">
        <v>1181</v>
      </c>
      <c r="BH72" s="290">
        <v>12702</v>
      </c>
      <c r="BI72" s="291">
        <v>422806</v>
      </c>
      <c r="BJ72" s="290">
        <v>257021</v>
      </c>
      <c r="BK72" s="290">
        <v>120221</v>
      </c>
      <c r="BL72" s="290">
        <v>621</v>
      </c>
      <c r="BM72" s="290">
        <v>14853</v>
      </c>
      <c r="BN72" s="290">
        <v>7176</v>
      </c>
      <c r="BO72" s="290">
        <v>2712</v>
      </c>
      <c r="BP72" s="290">
        <v>4643</v>
      </c>
      <c r="BQ72" s="290">
        <v>1183</v>
      </c>
      <c r="BR72" s="290">
        <v>13466</v>
      </c>
      <c r="BS72" s="291">
        <v>421895.97498635651</v>
      </c>
      <c r="BT72" s="290">
        <v>209749</v>
      </c>
      <c r="BU72" s="290">
        <v>102294</v>
      </c>
      <c r="BV72" s="290">
        <v>642</v>
      </c>
      <c r="BW72" s="290">
        <v>14783</v>
      </c>
      <c r="BX72" s="290">
        <v>6693</v>
      </c>
      <c r="BY72" s="290">
        <v>2769</v>
      </c>
      <c r="BZ72" s="290">
        <v>3125</v>
      </c>
      <c r="CA72" s="290">
        <v>1232</v>
      </c>
      <c r="CB72" s="290">
        <v>11745</v>
      </c>
      <c r="CC72" s="291">
        <v>353032</v>
      </c>
      <c r="CD72" s="290">
        <v>202243.89097235561</v>
      </c>
      <c r="CE72" s="290">
        <v>94404.687445600968</v>
      </c>
      <c r="CF72" s="290">
        <v>517.09277831086672</v>
      </c>
      <c r="CG72" s="290">
        <v>11671.440060239011</v>
      </c>
      <c r="CH72" s="290">
        <v>6687.2433736872508</v>
      </c>
      <c r="CI72" s="290">
        <v>1942.5945718780974</v>
      </c>
      <c r="CJ72" s="290">
        <v>2705.9637788473378</v>
      </c>
      <c r="CK72" s="290">
        <v>1630.3271561569904</v>
      </c>
      <c r="CL72" s="290">
        <v>11022.374467989019</v>
      </c>
      <c r="CM72" s="291">
        <v>332825.61460499483</v>
      </c>
      <c r="CN72" s="290">
        <v>235564.87624891632</v>
      </c>
      <c r="CO72" s="290">
        <v>104272.56449082261</v>
      </c>
      <c r="CP72" s="290">
        <v>607.11421097737366</v>
      </c>
      <c r="CQ72" s="290">
        <v>15940.262052996872</v>
      </c>
      <c r="CR72" s="290">
        <v>5957.3940302690844</v>
      </c>
      <c r="CS72" s="290">
        <v>2265.6412417251045</v>
      </c>
      <c r="CT72" s="290">
        <v>3696.5009568706837</v>
      </c>
      <c r="CU72" s="290">
        <v>1129.46243822767</v>
      </c>
      <c r="CV72" s="290">
        <v>10982.586824169046</v>
      </c>
      <c r="CW72" s="291">
        <v>380416.40249477158</v>
      </c>
      <c r="CX72" s="290">
        <v>237447.62393629004</v>
      </c>
      <c r="CY72" s="290">
        <v>106847.3238166847</v>
      </c>
      <c r="CZ72" s="290">
        <v>557.44124640228642</v>
      </c>
      <c r="DA72" s="290">
        <v>18584.049530465731</v>
      </c>
      <c r="DB72" s="290">
        <v>6052.0699393813675</v>
      </c>
      <c r="DC72" s="290">
        <v>3063.6870634107554</v>
      </c>
      <c r="DD72" s="290">
        <v>4098.2466757272941</v>
      </c>
      <c r="DE72" s="290">
        <v>1126.3068946134563</v>
      </c>
      <c r="DF72" s="290">
        <v>11890.630463785146</v>
      </c>
      <c r="DG72" s="291">
        <v>389667.37956659251</v>
      </c>
      <c r="DH72" s="290">
        <v>269745.41849967733</v>
      </c>
      <c r="DI72" s="290">
        <v>112896.5812722102</v>
      </c>
      <c r="DJ72" s="290">
        <v>572.92005272445419</v>
      </c>
      <c r="DK72" s="290">
        <v>19514.890729984279</v>
      </c>
      <c r="DL72" s="290">
        <v>7025.644169758807</v>
      </c>
      <c r="DM72" s="290">
        <v>3751.620440668903</v>
      </c>
      <c r="DN72" s="290">
        <v>4413.7253967370789</v>
      </c>
      <c r="DO72" s="290">
        <v>1479.2012615997849</v>
      </c>
      <c r="DP72" s="290">
        <v>10209.67132243038</v>
      </c>
      <c r="DQ72" s="291">
        <v>429609.67314579122</v>
      </c>
    </row>
    <row r="73" spans="1:121" x14ac:dyDescent="0.2">
      <c r="A73" s="239" t="s">
        <v>59</v>
      </c>
      <c r="B73" s="292">
        <v>193901</v>
      </c>
      <c r="C73" s="292">
        <v>115290.73522558075</v>
      </c>
      <c r="D73" s="292">
        <v>1205.2310062663109</v>
      </c>
      <c r="E73" s="292">
        <v>5061.6071383853096</v>
      </c>
      <c r="F73" s="292">
        <v>7560</v>
      </c>
      <c r="G73" s="292">
        <v>831</v>
      </c>
      <c r="H73" s="292">
        <v>2635</v>
      </c>
      <c r="I73" s="292">
        <v>876</v>
      </c>
      <c r="J73" s="292">
        <v>12057.017615479708</v>
      </c>
      <c r="K73" s="293">
        <v>339417.59098571207</v>
      </c>
      <c r="L73" s="292">
        <v>198745.13943523163</v>
      </c>
      <c r="M73" s="292">
        <v>122493.18379315357</v>
      </c>
      <c r="N73" s="292">
        <v>1587.4560947658949</v>
      </c>
      <c r="O73" s="292">
        <v>4071.6363055420934</v>
      </c>
      <c r="P73" s="292">
        <v>7670.3664550721778</v>
      </c>
      <c r="Q73" s="292">
        <v>1046.6707657874356</v>
      </c>
      <c r="R73" s="292">
        <v>4562.8015136848917</v>
      </c>
      <c r="S73" s="292">
        <v>1281.3010922415908</v>
      </c>
      <c r="T73" s="292">
        <v>16627.096864338113</v>
      </c>
      <c r="U73" s="293">
        <v>358085.65231976158</v>
      </c>
      <c r="V73" s="292">
        <v>209898.08637428645</v>
      </c>
      <c r="W73" s="292">
        <v>144256.61593878982</v>
      </c>
      <c r="X73" s="292">
        <v>1047.1006624206518</v>
      </c>
      <c r="Y73" s="292">
        <v>6877.13196327075</v>
      </c>
      <c r="Z73" s="292">
        <v>8135.1704021810101</v>
      </c>
      <c r="AA73" s="292">
        <v>1304.0652811053776</v>
      </c>
      <c r="AB73" s="292">
        <v>3942.0841988354769</v>
      </c>
      <c r="AC73" s="292">
        <v>1159.080779945358</v>
      </c>
      <c r="AD73" s="292">
        <v>12511.842348042197</v>
      </c>
      <c r="AE73" s="293">
        <v>389131.17794887675</v>
      </c>
      <c r="AF73" s="292">
        <v>240314.04220450847</v>
      </c>
      <c r="AG73" s="292">
        <v>151400.52373193813</v>
      </c>
      <c r="AH73" s="292">
        <v>961.28647930117597</v>
      </c>
      <c r="AI73" s="292">
        <v>8840.6093486379614</v>
      </c>
      <c r="AJ73" s="292">
        <v>7621.9517242876436</v>
      </c>
      <c r="AK73" s="292">
        <v>1804.2777352617813</v>
      </c>
      <c r="AL73" s="292">
        <v>3874.3497325487456</v>
      </c>
      <c r="AM73" s="292">
        <v>1428.1050823522246</v>
      </c>
      <c r="AN73" s="292">
        <v>14018.549115315331</v>
      </c>
      <c r="AO73" s="293">
        <v>430263.69515441096</v>
      </c>
      <c r="AP73" s="292">
        <v>260664.18728435755</v>
      </c>
      <c r="AQ73" s="292">
        <v>155094.50826355803</v>
      </c>
      <c r="AR73" s="292">
        <v>1134.9718652768272</v>
      </c>
      <c r="AS73" s="292">
        <v>13549.802238531471</v>
      </c>
      <c r="AT73" s="292">
        <v>7283.5995423231243</v>
      </c>
      <c r="AU73" s="292">
        <v>2337.0634842071822</v>
      </c>
      <c r="AV73" s="292">
        <v>4271.2902647946939</v>
      </c>
      <c r="AW73" s="292">
        <v>1652.7399112316152</v>
      </c>
      <c r="AX73" s="292">
        <v>14277.769005620275</v>
      </c>
      <c r="AY73" s="293">
        <v>460265.93185972358</v>
      </c>
      <c r="AZ73" s="292">
        <v>290481</v>
      </c>
      <c r="BA73" s="292">
        <v>158618</v>
      </c>
      <c r="BB73" s="292">
        <v>872</v>
      </c>
      <c r="BC73" s="292">
        <v>15868</v>
      </c>
      <c r="BD73" s="292">
        <v>7111</v>
      </c>
      <c r="BE73" s="292">
        <v>1747</v>
      </c>
      <c r="BF73" s="292">
        <v>4460</v>
      </c>
      <c r="BG73" s="292">
        <v>2334</v>
      </c>
      <c r="BH73" s="292">
        <v>15865</v>
      </c>
      <c r="BI73" s="293">
        <v>497356</v>
      </c>
      <c r="BJ73" s="292">
        <v>277400</v>
      </c>
      <c r="BK73" s="292">
        <v>147483</v>
      </c>
      <c r="BL73" s="292">
        <v>899</v>
      </c>
      <c r="BM73" s="292">
        <v>23421</v>
      </c>
      <c r="BN73" s="292">
        <v>7452</v>
      </c>
      <c r="BO73" s="292">
        <v>2564</v>
      </c>
      <c r="BP73" s="292">
        <v>5018</v>
      </c>
      <c r="BQ73" s="292">
        <v>2519</v>
      </c>
      <c r="BR73" s="292">
        <v>16801</v>
      </c>
      <c r="BS73" s="293">
        <v>483557.13581471244</v>
      </c>
      <c r="BT73" s="292">
        <v>215377</v>
      </c>
      <c r="BU73" s="292">
        <v>124437</v>
      </c>
      <c r="BV73" s="292">
        <v>639</v>
      </c>
      <c r="BW73" s="292">
        <v>22772</v>
      </c>
      <c r="BX73" s="292">
        <v>7360</v>
      </c>
      <c r="BY73" s="292">
        <v>2356</v>
      </c>
      <c r="BZ73" s="292">
        <v>2816</v>
      </c>
      <c r="CA73" s="292">
        <v>1871</v>
      </c>
      <c r="CB73" s="292">
        <v>13862</v>
      </c>
      <c r="CC73" s="293">
        <v>391490</v>
      </c>
      <c r="CD73" s="292">
        <v>223536.4358347051</v>
      </c>
      <c r="CE73" s="292">
        <v>125210.07994694929</v>
      </c>
      <c r="CF73" s="292">
        <v>844.20503716340318</v>
      </c>
      <c r="CG73" s="292">
        <v>20842.36995530796</v>
      </c>
      <c r="CH73" s="292">
        <v>6539.1704424619238</v>
      </c>
      <c r="CI73" s="292">
        <v>1823.5712597101597</v>
      </c>
      <c r="CJ73" s="292">
        <v>3179.4892681219185</v>
      </c>
      <c r="CK73" s="292">
        <v>1625.2343698276773</v>
      </c>
      <c r="CL73" s="292">
        <v>13106.610030723303</v>
      </c>
      <c r="CM73" s="293">
        <v>396707.1661450821</v>
      </c>
      <c r="CN73" s="292">
        <v>242410.12252963343</v>
      </c>
      <c r="CO73" s="292">
        <v>138513.26586976828</v>
      </c>
      <c r="CP73" s="292">
        <v>821.76503308953602</v>
      </c>
      <c r="CQ73" s="292">
        <v>27501.28758239339</v>
      </c>
      <c r="CR73" s="292">
        <v>7505.831008183246</v>
      </c>
      <c r="CS73" s="292">
        <v>2228.1788487620702</v>
      </c>
      <c r="CT73" s="292">
        <v>3354.7511304338459</v>
      </c>
      <c r="CU73" s="292">
        <v>2306.9235608844456</v>
      </c>
      <c r="CV73" s="292">
        <v>13923.671145006098</v>
      </c>
      <c r="CW73" s="293">
        <v>438565.79670867784</v>
      </c>
      <c r="CX73" s="292">
        <v>261532.04550637741</v>
      </c>
      <c r="CY73" s="292">
        <v>140982.10186265752</v>
      </c>
      <c r="CZ73" s="292">
        <v>696.1096535900125</v>
      </c>
      <c r="DA73" s="292">
        <v>27761.510812391411</v>
      </c>
      <c r="DB73" s="292">
        <v>7460.6971027530435</v>
      </c>
      <c r="DC73" s="292">
        <v>2702.8110444869817</v>
      </c>
      <c r="DD73" s="292">
        <v>4677.4752650519076</v>
      </c>
      <c r="DE73" s="292">
        <v>2303.0568959121488</v>
      </c>
      <c r="DF73" s="292">
        <v>15113.021558182607</v>
      </c>
      <c r="DG73" s="293">
        <v>463228.82970125403</v>
      </c>
      <c r="DH73" s="292">
        <v>285934.96323656372</v>
      </c>
      <c r="DI73" s="292">
        <v>146765.38692893338</v>
      </c>
      <c r="DJ73" s="292">
        <v>706.53530724952498</v>
      </c>
      <c r="DK73" s="292">
        <v>27999.726169240796</v>
      </c>
      <c r="DL73" s="292">
        <v>8381.1448596499431</v>
      </c>
      <c r="DM73" s="292">
        <v>3968.058139298545</v>
      </c>
      <c r="DN73" s="292">
        <v>5444.7663763900837</v>
      </c>
      <c r="DO73" s="292">
        <v>3009.2436665281552</v>
      </c>
      <c r="DP73" s="292">
        <v>12416.954271690036</v>
      </c>
      <c r="DQ73" s="293">
        <v>494626.77895554423</v>
      </c>
    </row>
    <row r="74" spans="1:121" x14ac:dyDescent="0.2">
      <c r="A74" s="162" t="s">
        <v>31</v>
      </c>
      <c r="B74" s="288">
        <v>73967.246771936057</v>
      </c>
      <c r="C74" s="288">
        <v>63420.442690016527</v>
      </c>
      <c r="D74" s="288">
        <v>1506192.6234420124</v>
      </c>
      <c r="E74" s="288">
        <v>173043.15522297021</v>
      </c>
      <c r="F74" s="288">
        <v>21791.487658596438</v>
      </c>
      <c r="G74" s="288">
        <v>60329.404092648525</v>
      </c>
      <c r="H74" s="288">
        <v>71094.021611964825</v>
      </c>
      <c r="I74" s="288">
        <v>1424.5554646175287</v>
      </c>
      <c r="J74" s="288">
        <v>108206.43614711904</v>
      </c>
      <c r="K74" s="289">
        <v>2079469.3731018817</v>
      </c>
      <c r="L74" s="288">
        <v>54689</v>
      </c>
      <c r="M74" s="288">
        <v>52833</v>
      </c>
      <c r="N74" s="288">
        <v>1466261</v>
      </c>
      <c r="O74" s="288">
        <v>154506</v>
      </c>
      <c r="P74" s="288">
        <v>22371</v>
      </c>
      <c r="Q74" s="288">
        <v>92659</v>
      </c>
      <c r="R74" s="288">
        <v>70835</v>
      </c>
      <c r="S74" s="288">
        <v>1426.4576465657458</v>
      </c>
      <c r="T74" s="288">
        <v>114627</v>
      </c>
      <c r="U74" s="289">
        <v>2030208.0000000219</v>
      </c>
      <c r="V74" s="288">
        <v>46345</v>
      </c>
      <c r="W74" s="288">
        <v>41553</v>
      </c>
      <c r="X74" s="288">
        <v>1327132.99999999</v>
      </c>
      <c r="Y74" s="288">
        <v>163700.72413793046</v>
      </c>
      <c r="Z74" s="288">
        <v>17994</v>
      </c>
      <c r="AA74" s="288">
        <v>76873</v>
      </c>
      <c r="AB74" s="288">
        <v>66599</v>
      </c>
      <c r="AC74" s="288">
        <v>1342.3707852044488</v>
      </c>
      <c r="AD74" s="288">
        <v>107610.27586206896</v>
      </c>
      <c r="AE74" s="289">
        <v>1849149.9999999925</v>
      </c>
      <c r="AF74" s="288">
        <v>47493</v>
      </c>
      <c r="AG74" s="288">
        <v>48437</v>
      </c>
      <c r="AH74" s="288">
        <v>1469898.9999999877</v>
      </c>
      <c r="AI74" s="288">
        <v>159216</v>
      </c>
      <c r="AJ74" s="288">
        <v>14276</v>
      </c>
      <c r="AK74" s="288">
        <v>103635</v>
      </c>
      <c r="AL74" s="288">
        <v>62471</v>
      </c>
      <c r="AM74" s="288">
        <v>546</v>
      </c>
      <c r="AN74" s="288">
        <v>113161</v>
      </c>
      <c r="AO74" s="289">
        <v>2019133.9999999679</v>
      </c>
      <c r="AP74" s="288">
        <v>45124</v>
      </c>
      <c r="AQ74" s="288">
        <v>44114</v>
      </c>
      <c r="AR74" s="288">
        <v>1506844</v>
      </c>
      <c r="AS74" s="288">
        <v>167192</v>
      </c>
      <c r="AT74" s="288">
        <v>10548</v>
      </c>
      <c r="AU74" s="288">
        <v>106748</v>
      </c>
      <c r="AV74" s="288">
        <v>69112</v>
      </c>
      <c r="AW74" s="288">
        <v>469</v>
      </c>
      <c r="AX74" s="288">
        <v>153141.90909090859</v>
      </c>
      <c r="AY74" s="289">
        <v>2103292.9090909082</v>
      </c>
      <c r="AZ74" s="288">
        <v>43106</v>
      </c>
      <c r="BA74" s="288">
        <v>42612</v>
      </c>
      <c r="BB74" s="288">
        <v>1353176</v>
      </c>
      <c r="BC74" s="288">
        <v>189591</v>
      </c>
      <c r="BD74" s="288">
        <v>11406</v>
      </c>
      <c r="BE74" s="288">
        <v>102152</v>
      </c>
      <c r="BF74" s="288">
        <v>74217</v>
      </c>
      <c r="BG74" s="288">
        <v>670</v>
      </c>
      <c r="BH74" s="288">
        <v>161051</v>
      </c>
      <c r="BI74" s="289">
        <v>1977981</v>
      </c>
      <c r="BJ74" s="288">
        <v>45389</v>
      </c>
      <c r="BK74" s="288">
        <v>43768</v>
      </c>
      <c r="BL74" s="288">
        <v>1287247</v>
      </c>
      <c r="BM74" s="288">
        <v>197655</v>
      </c>
      <c r="BN74" s="288">
        <v>13370</v>
      </c>
      <c r="BO74" s="288">
        <v>123372</v>
      </c>
      <c r="BP74" s="288">
        <v>79037</v>
      </c>
      <c r="BQ74" s="288">
        <v>627</v>
      </c>
      <c r="BR74" s="288">
        <v>123825</v>
      </c>
      <c r="BS74" s="289">
        <v>1914290</v>
      </c>
      <c r="BT74" s="288">
        <v>46241</v>
      </c>
      <c r="BU74" s="288">
        <v>44445</v>
      </c>
      <c r="BV74" s="288">
        <v>1167150</v>
      </c>
      <c r="BW74" s="288">
        <v>215485</v>
      </c>
      <c r="BX74" s="288">
        <v>11476</v>
      </c>
      <c r="BY74" s="288">
        <v>109070</v>
      </c>
      <c r="BZ74" s="288">
        <v>76204</v>
      </c>
      <c r="CA74" s="288">
        <v>667</v>
      </c>
      <c r="CB74" s="288">
        <v>140805</v>
      </c>
      <c r="CC74" s="289">
        <v>1811543</v>
      </c>
      <c r="CD74" s="288">
        <v>51760</v>
      </c>
      <c r="CE74" s="288">
        <v>40920</v>
      </c>
      <c r="CF74" s="288">
        <v>1161356.0000000002</v>
      </c>
      <c r="CG74" s="288">
        <v>195831.36746597537</v>
      </c>
      <c r="CH74" s="288">
        <v>11074</v>
      </c>
      <c r="CI74" s="288">
        <v>106265</v>
      </c>
      <c r="CJ74" s="288">
        <v>82502</v>
      </c>
      <c r="CK74" s="288">
        <v>533</v>
      </c>
      <c r="CL74" s="288">
        <v>98205.632534024422</v>
      </c>
      <c r="CM74" s="289">
        <v>1748447</v>
      </c>
      <c r="CN74" s="288">
        <v>64648.999999999862</v>
      </c>
      <c r="CO74" s="288">
        <v>50391.000000000182</v>
      </c>
      <c r="CP74" s="288">
        <v>1231332.0000000531</v>
      </c>
      <c r="CQ74" s="288">
        <v>234904.0000000085</v>
      </c>
      <c r="CR74" s="288">
        <v>15816.078255425709</v>
      </c>
      <c r="CS74" s="288">
        <v>124016.15004173623</v>
      </c>
      <c r="CT74" s="288">
        <v>129392.30557874235</v>
      </c>
      <c r="CU74" s="288">
        <v>790.98205342237065</v>
      </c>
      <c r="CV74" s="288">
        <v>108249.90073733999</v>
      </c>
      <c r="CW74" s="289">
        <v>1959542</v>
      </c>
      <c r="CX74" s="296">
        <v>59332</v>
      </c>
      <c r="CY74" s="297">
        <v>47567</v>
      </c>
      <c r="CZ74" s="298">
        <v>1234518.0000000135</v>
      </c>
      <c r="DA74" s="297">
        <v>266823.99999999884</v>
      </c>
      <c r="DB74" s="288">
        <v>18035</v>
      </c>
      <c r="DC74" s="288">
        <v>164614.00000000017</v>
      </c>
      <c r="DD74" s="288">
        <v>168126.99999999974</v>
      </c>
      <c r="DE74" s="288">
        <v>566</v>
      </c>
      <c r="DF74" s="288">
        <v>87523</v>
      </c>
      <c r="DG74" s="289">
        <v>2047106.0000000135</v>
      </c>
      <c r="DH74" s="288">
        <v>45628</v>
      </c>
      <c r="DI74" s="288">
        <v>52928</v>
      </c>
      <c r="DJ74" s="288">
        <v>1458335.0000000042</v>
      </c>
      <c r="DK74" s="288">
        <v>295610.99999999942</v>
      </c>
      <c r="DL74" s="288">
        <v>20273</v>
      </c>
      <c r="DM74" s="288">
        <v>213224.00000000009</v>
      </c>
      <c r="DN74" s="288">
        <v>233222.00000000049</v>
      </c>
      <c r="DO74" s="288">
        <v>943</v>
      </c>
      <c r="DP74" s="288">
        <v>143953.99999999997</v>
      </c>
      <c r="DQ74" s="289">
        <v>2464118.0000000037</v>
      </c>
    </row>
    <row r="75" spans="1:121" x14ac:dyDescent="0.2">
      <c r="A75" s="24" t="s">
        <v>48</v>
      </c>
      <c r="B75" s="290">
        <v>7291.6769080915265</v>
      </c>
      <c r="C75" s="290">
        <v>6489.9916275941932</v>
      </c>
      <c r="D75" s="290">
        <v>146648.01953953464</v>
      </c>
      <c r="E75" s="290">
        <v>30033.122978853738</v>
      </c>
      <c r="F75" s="290">
        <v>2324.5003843165005</v>
      </c>
      <c r="G75" s="290">
        <v>4926.1808361835083</v>
      </c>
      <c r="H75" s="290">
        <v>10272.831940365779</v>
      </c>
      <c r="I75" s="290">
        <v>176</v>
      </c>
      <c r="J75" s="290">
        <v>9553.8576894606813</v>
      </c>
      <c r="K75" s="291">
        <v>217716.18190440055</v>
      </c>
      <c r="L75" s="290">
        <v>3514</v>
      </c>
      <c r="M75" s="290">
        <v>3461</v>
      </c>
      <c r="N75" s="290">
        <v>101322.00000000089</v>
      </c>
      <c r="O75" s="290">
        <v>22648.999999999931</v>
      </c>
      <c r="P75" s="290">
        <v>1604</v>
      </c>
      <c r="Q75" s="290">
        <v>8489</v>
      </c>
      <c r="R75" s="290">
        <v>6630</v>
      </c>
      <c r="S75" s="290">
        <v>89.354833585459431</v>
      </c>
      <c r="T75" s="290">
        <v>9491.0000000000073</v>
      </c>
      <c r="U75" s="291">
        <v>157249</v>
      </c>
      <c r="V75" s="290">
        <v>2630</v>
      </c>
      <c r="W75" s="290">
        <v>2303</v>
      </c>
      <c r="X75" s="290">
        <v>124227.00000000285</v>
      </c>
      <c r="Y75" s="290">
        <v>28295.724137931382</v>
      </c>
      <c r="Z75" s="290">
        <v>1734</v>
      </c>
      <c r="AA75" s="290">
        <v>7022</v>
      </c>
      <c r="AB75" s="290">
        <v>8259.9999999999927</v>
      </c>
      <c r="AC75" s="290">
        <v>82.490980540023173</v>
      </c>
      <c r="AD75" s="290">
        <v>9526.2758620689601</v>
      </c>
      <c r="AE75" s="291">
        <v>184080.0000000009</v>
      </c>
      <c r="AF75" s="290">
        <v>5025</v>
      </c>
      <c r="AG75" s="290">
        <v>4898</v>
      </c>
      <c r="AH75" s="290">
        <v>109183</v>
      </c>
      <c r="AI75" s="290">
        <v>26346.000000001419</v>
      </c>
      <c r="AJ75" s="290">
        <v>1602</v>
      </c>
      <c r="AK75" s="290">
        <v>7669.0000000000091</v>
      </c>
      <c r="AL75" s="290">
        <v>8556</v>
      </c>
      <c r="AM75" s="290">
        <v>54</v>
      </c>
      <c r="AN75" s="290">
        <v>6440.0000000000109</v>
      </c>
      <c r="AO75" s="291">
        <v>169772.99999999022</v>
      </c>
      <c r="AP75" s="290">
        <v>4390</v>
      </c>
      <c r="AQ75" s="290">
        <v>4107</v>
      </c>
      <c r="AR75" s="290">
        <v>132891</v>
      </c>
      <c r="AS75" s="290">
        <v>21760</v>
      </c>
      <c r="AT75" s="290">
        <v>1164</v>
      </c>
      <c r="AU75" s="290">
        <v>6545</v>
      </c>
      <c r="AV75" s="290">
        <v>5389</v>
      </c>
      <c r="AW75" s="290">
        <v>44</v>
      </c>
      <c r="AX75" s="290">
        <v>12083</v>
      </c>
      <c r="AY75" s="291">
        <v>188373</v>
      </c>
      <c r="AZ75" s="290">
        <v>4148</v>
      </c>
      <c r="BA75" s="290">
        <v>3728</v>
      </c>
      <c r="BB75" s="290">
        <v>122728</v>
      </c>
      <c r="BC75" s="290">
        <v>24415</v>
      </c>
      <c r="BD75" s="290">
        <v>2176</v>
      </c>
      <c r="BE75" s="290">
        <v>8893</v>
      </c>
      <c r="BF75" s="290">
        <v>10049</v>
      </c>
      <c r="BG75" s="290">
        <v>126</v>
      </c>
      <c r="BH75" s="290">
        <v>13703</v>
      </c>
      <c r="BI75" s="291">
        <v>189966</v>
      </c>
      <c r="BJ75" s="290">
        <v>4744</v>
      </c>
      <c r="BK75" s="290">
        <v>4120</v>
      </c>
      <c r="BL75" s="290">
        <v>104047</v>
      </c>
      <c r="BM75" s="290">
        <v>31081</v>
      </c>
      <c r="BN75" s="290">
        <v>1167</v>
      </c>
      <c r="BO75" s="290">
        <v>8589</v>
      </c>
      <c r="BP75" s="290">
        <v>6725</v>
      </c>
      <c r="BQ75" s="290">
        <v>46</v>
      </c>
      <c r="BR75" s="290">
        <v>8149</v>
      </c>
      <c r="BS75" s="291">
        <v>168668</v>
      </c>
      <c r="BT75" s="290">
        <v>4996</v>
      </c>
      <c r="BU75" s="290">
        <v>3925</v>
      </c>
      <c r="BV75" s="290">
        <v>102368</v>
      </c>
      <c r="BW75" s="290">
        <v>29472</v>
      </c>
      <c r="BX75" s="290">
        <v>905</v>
      </c>
      <c r="BY75" s="290">
        <v>6596</v>
      </c>
      <c r="BZ75" s="290">
        <v>7412</v>
      </c>
      <c r="CA75" s="290">
        <v>38</v>
      </c>
      <c r="CB75" s="290">
        <v>12492</v>
      </c>
      <c r="CC75" s="291">
        <v>168204</v>
      </c>
      <c r="CD75" s="290">
        <v>6333</v>
      </c>
      <c r="CE75" s="290">
        <v>3950</v>
      </c>
      <c r="CF75" s="290">
        <v>92217.294777907053</v>
      </c>
      <c r="CG75" s="290">
        <v>27040.714841218403</v>
      </c>
      <c r="CH75" s="290">
        <v>861</v>
      </c>
      <c r="CI75" s="290">
        <v>6241</v>
      </c>
      <c r="CJ75" s="290">
        <v>9893</v>
      </c>
      <c r="CK75" s="290">
        <v>36</v>
      </c>
      <c r="CL75" s="290">
        <v>9926.9903808745439</v>
      </c>
      <c r="CM75" s="291">
        <v>156499</v>
      </c>
      <c r="CN75" s="290">
        <v>6674</v>
      </c>
      <c r="CO75" s="290">
        <v>5016.0000000000018</v>
      </c>
      <c r="CP75" s="290">
        <v>92314.000000005311</v>
      </c>
      <c r="CQ75" s="290">
        <v>35158.999999999869</v>
      </c>
      <c r="CR75" s="290">
        <v>1077.1441986644409</v>
      </c>
      <c r="CS75" s="290">
        <v>8576.3111435726205</v>
      </c>
      <c r="CT75" s="290">
        <v>11188.172857540345</v>
      </c>
      <c r="CU75" s="290">
        <v>79.708263772954922</v>
      </c>
      <c r="CV75" s="290">
        <v>9350.0802031162657</v>
      </c>
      <c r="CW75" s="291">
        <v>169435</v>
      </c>
      <c r="CX75" s="290">
        <v>6305</v>
      </c>
      <c r="CY75" s="290">
        <v>4802.9999999999973</v>
      </c>
      <c r="CZ75" s="290">
        <v>104224.99999999744</v>
      </c>
      <c r="DA75" s="290">
        <v>33619.000000002503</v>
      </c>
      <c r="DB75" s="290">
        <v>1380.0000000000002</v>
      </c>
      <c r="DC75" s="290">
        <v>9683.9999999999673</v>
      </c>
      <c r="DD75" s="290">
        <v>14616.000000000084</v>
      </c>
      <c r="DE75" s="290">
        <v>79</v>
      </c>
      <c r="DF75" s="290">
        <v>11302.999999999995</v>
      </c>
      <c r="DG75" s="291">
        <v>186013.99999999109</v>
      </c>
      <c r="DH75" s="290">
        <v>6385.9999999999991</v>
      </c>
      <c r="DI75" s="290">
        <v>3502</v>
      </c>
      <c r="DJ75" s="290">
        <v>108717.00000000074</v>
      </c>
      <c r="DK75" s="290">
        <v>42548.00000000107</v>
      </c>
      <c r="DL75" s="290">
        <v>1754.0000000000002</v>
      </c>
      <c r="DM75" s="290">
        <v>15486.999999999956</v>
      </c>
      <c r="DN75" s="290">
        <v>23728.000000000175</v>
      </c>
      <c r="DO75" s="290">
        <v>149</v>
      </c>
      <c r="DP75" s="290">
        <v>12118.999999999991</v>
      </c>
      <c r="DQ75" s="291">
        <v>214390.00000000195</v>
      </c>
    </row>
    <row r="76" spans="1:121" x14ac:dyDescent="0.2">
      <c r="A76" s="24" t="s">
        <v>49</v>
      </c>
      <c r="B76" s="290">
        <v>5086.7119282733192</v>
      </c>
      <c r="C76" s="290">
        <v>4719.2308383980981</v>
      </c>
      <c r="D76" s="290">
        <v>148921.24491904926</v>
      </c>
      <c r="E76" s="290">
        <v>28579.88085106419</v>
      </c>
      <c r="F76" s="290">
        <v>2386.7813286841192</v>
      </c>
      <c r="G76" s="290">
        <v>3115.9277016401843</v>
      </c>
      <c r="H76" s="290">
        <v>4756.6328391903053</v>
      </c>
      <c r="I76" s="290">
        <v>146</v>
      </c>
      <c r="J76" s="290">
        <v>7845.3895937005009</v>
      </c>
      <c r="K76" s="291">
        <v>205557.8</v>
      </c>
      <c r="L76" s="290">
        <v>3750</v>
      </c>
      <c r="M76" s="290">
        <v>3723</v>
      </c>
      <c r="N76" s="290">
        <v>108094.99999999849</v>
      </c>
      <c r="O76" s="290">
        <v>20098.000000000124</v>
      </c>
      <c r="P76" s="290">
        <v>1952</v>
      </c>
      <c r="Q76" s="290">
        <v>5946</v>
      </c>
      <c r="R76" s="290">
        <v>6190</v>
      </c>
      <c r="S76" s="290">
        <v>96.945620018479275</v>
      </c>
      <c r="T76" s="290">
        <v>8020</v>
      </c>
      <c r="U76" s="291">
        <v>157870.99999999805</v>
      </c>
      <c r="V76" s="290">
        <v>2424</v>
      </c>
      <c r="W76" s="290">
        <v>2377</v>
      </c>
      <c r="X76" s="290">
        <v>121568.99999999713</v>
      </c>
      <c r="Y76" s="290">
        <v>27689.999999999225</v>
      </c>
      <c r="Z76" s="290">
        <v>1614</v>
      </c>
      <c r="AA76" s="290">
        <v>3871</v>
      </c>
      <c r="AB76" s="290">
        <v>5569.9999999999945</v>
      </c>
      <c r="AC76" s="290">
        <v>69.823747940407969</v>
      </c>
      <c r="AD76" s="290">
        <v>8337.0000000000073</v>
      </c>
      <c r="AE76" s="291">
        <v>173522.00000000189</v>
      </c>
      <c r="AF76" s="290">
        <v>3492</v>
      </c>
      <c r="AG76" s="290">
        <v>3579</v>
      </c>
      <c r="AH76" s="290">
        <v>114689.00000000156</v>
      </c>
      <c r="AI76" s="290">
        <v>26083.000000001171</v>
      </c>
      <c r="AJ76" s="290">
        <v>1608</v>
      </c>
      <c r="AK76" s="290">
        <v>5091.0000000000082</v>
      </c>
      <c r="AL76" s="290">
        <v>4910</v>
      </c>
      <c r="AM76" s="290">
        <v>41</v>
      </c>
      <c r="AN76" s="290">
        <v>5737.0000000000109</v>
      </c>
      <c r="AO76" s="291">
        <v>165229.99999999083</v>
      </c>
      <c r="AP76" s="290">
        <v>2876</v>
      </c>
      <c r="AQ76" s="290">
        <v>3578</v>
      </c>
      <c r="AR76" s="290">
        <v>120800</v>
      </c>
      <c r="AS76" s="290">
        <v>23610</v>
      </c>
      <c r="AT76" s="290">
        <v>1128</v>
      </c>
      <c r="AU76" s="290">
        <v>4654</v>
      </c>
      <c r="AV76" s="290">
        <v>5818</v>
      </c>
      <c r="AW76" s="290">
        <v>22</v>
      </c>
      <c r="AX76" s="290">
        <v>7172</v>
      </c>
      <c r="AY76" s="291">
        <v>169658</v>
      </c>
      <c r="AZ76" s="290">
        <v>3063</v>
      </c>
      <c r="BA76" s="290">
        <v>3340</v>
      </c>
      <c r="BB76" s="290">
        <v>101264</v>
      </c>
      <c r="BC76" s="290">
        <v>25981</v>
      </c>
      <c r="BD76" s="290">
        <v>1260</v>
      </c>
      <c r="BE76" s="290">
        <v>5347</v>
      </c>
      <c r="BF76" s="290">
        <v>5373</v>
      </c>
      <c r="BG76" s="290">
        <v>47</v>
      </c>
      <c r="BH76" s="290">
        <v>15952</v>
      </c>
      <c r="BI76" s="291">
        <v>161627</v>
      </c>
      <c r="BJ76" s="290">
        <v>2968</v>
      </c>
      <c r="BK76" s="290">
        <v>3197</v>
      </c>
      <c r="BL76" s="290">
        <v>94194</v>
      </c>
      <c r="BM76" s="290">
        <v>26854</v>
      </c>
      <c r="BN76" s="290">
        <v>1101</v>
      </c>
      <c r="BO76" s="290">
        <v>6448</v>
      </c>
      <c r="BP76" s="290">
        <v>6633</v>
      </c>
      <c r="BQ76" s="290">
        <v>26</v>
      </c>
      <c r="BR76" s="290">
        <v>15354</v>
      </c>
      <c r="BS76" s="291">
        <v>156775</v>
      </c>
      <c r="BT76" s="290">
        <v>3435</v>
      </c>
      <c r="BU76" s="290">
        <v>3714</v>
      </c>
      <c r="BV76" s="290">
        <v>96277</v>
      </c>
      <c r="BW76" s="290">
        <v>27718</v>
      </c>
      <c r="BX76" s="290">
        <v>1330</v>
      </c>
      <c r="BY76" s="290">
        <v>6351</v>
      </c>
      <c r="BZ76" s="290">
        <v>7314</v>
      </c>
      <c r="CA76" s="290">
        <v>32</v>
      </c>
      <c r="CB76" s="290">
        <v>12002</v>
      </c>
      <c r="CC76" s="291">
        <v>158173</v>
      </c>
      <c r="CD76" s="290">
        <v>3727</v>
      </c>
      <c r="CE76" s="290">
        <v>2671</v>
      </c>
      <c r="CF76" s="290">
        <v>96593.155704606121</v>
      </c>
      <c r="CG76" s="290">
        <v>24321.829876863252</v>
      </c>
      <c r="CH76" s="290">
        <v>881</v>
      </c>
      <c r="CI76" s="290">
        <v>4534</v>
      </c>
      <c r="CJ76" s="290">
        <v>4150</v>
      </c>
      <c r="CK76" s="290">
        <v>33</v>
      </c>
      <c r="CL76" s="290">
        <v>8323.0144185306272</v>
      </c>
      <c r="CM76" s="291">
        <v>145234</v>
      </c>
      <c r="CN76" s="290">
        <v>4593.9999999999991</v>
      </c>
      <c r="CO76" s="290">
        <v>3682.9999999999982</v>
      </c>
      <c r="CP76" s="290">
        <v>96435.999999997701</v>
      </c>
      <c r="CQ76" s="290">
        <v>31302.000000000266</v>
      </c>
      <c r="CR76" s="290">
        <v>1242.7552170283807</v>
      </c>
      <c r="CS76" s="290">
        <v>6800.6266694490814</v>
      </c>
      <c r="CT76" s="290">
        <v>11551.014816360601</v>
      </c>
      <c r="CU76" s="290">
        <v>81.032136894824703</v>
      </c>
      <c r="CV76" s="290">
        <v>9552.3211602671308</v>
      </c>
      <c r="CW76" s="291">
        <v>165243</v>
      </c>
      <c r="CX76" s="290">
        <v>4658.0000000000009</v>
      </c>
      <c r="CY76" s="290">
        <v>3789.9999999999982</v>
      </c>
      <c r="CZ76" s="290">
        <v>104343.00000000146</v>
      </c>
      <c r="DA76" s="290">
        <v>33449.99999999976</v>
      </c>
      <c r="DB76" s="290">
        <v>1428.0000000000007</v>
      </c>
      <c r="DC76" s="290">
        <v>8494.0000000000018</v>
      </c>
      <c r="DD76" s="290">
        <v>13163.999999999931</v>
      </c>
      <c r="DE76" s="290">
        <v>25</v>
      </c>
      <c r="DF76" s="290">
        <v>12294</v>
      </c>
      <c r="DG76" s="291">
        <v>181645.99999998824</v>
      </c>
      <c r="DH76" s="290">
        <v>1241</v>
      </c>
      <c r="DI76" s="290">
        <v>3368.9999999999995</v>
      </c>
      <c r="DJ76" s="290">
        <v>113915.99999998783</v>
      </c>
      <c r="DK76" s="290">
        <v>41391.999999999884</v>
      </c>
      <c r="DL76" s="290">
        <v>1563.0000000000002</v>
      </c>
      <c r="DM76" s="290">
        <v>12958.99999999998</v>
      </c>
      <c r="DN76" s="290">
        <v>15944.99999999994</v>
      </c>
      <c r="DO76" s="290">
        <v>47</v>
      </c>
      <c r="DP76" s="290">
        <v>10466.000000000004</v>
      </c>
      <c r="DQ76" s="291">
        <v>200897.99999998763</v>
      </c>
    </row>
    <row r="77" spans="1:121" x14ac:dyDescent="0.2">
      <c r="A77" s="24" t="s">
        <v>50</v>
      </c>
      <c r="B77" s="290">
        <v>6368.9800702464681</v>
      </c>
      <c r="C77" s="290">
        <v>5559.1902222590879</v>
      </c>
      <c r="D77" s="290">
        <v>150212.60479239703</v>
      </c>
      <c r="E77" s="290">
        <v>28225.759297066168</v>
      </c>
      <c r="F77" s="290">
        <v>2714.345344952796</v>
      </c>
      <c r="G77" s="290">
        <v>4040.7838194728765</v>
      </c>
      <c r="H77" s="290">
        <v>5631.9728613032566</v>
      </c>
      <c r="I77" s="290">
        <v>124</v>
      </c>
      <c r="J77" s="290">
        <v>9149.0909593027645</v>
      </c>
      <c r="K77" s="291">
        <v>212026.72736700045</v>
      </c>
      <c r="L77" s="290">
        <v>4287</v>
      </c>
      <c r="M77" s="290">
        <v>3923</v>
      </c>
      <c r="N77" s="290">
        <v>124181</v>
      </c>
      <c r="O77" s="290">
        <v>22605.999999999771</v>
      </c>
      <c r="P77" s="290">
        <v>4110</v>
      </c>
      <c r="Q77" s="290">
        <v>6850</v>
      </c>
      <c r="R77" s="290">
        <v>3719</v>
      </c>
      <c r="S77" s="290">
        <v>119.27263002831259</v>
      </c>
      <c r="T77" s="290">
        <v>9877</v>
      </c>
      <c r="U77" s="291">
        <v>179671.99999999936</v>
      </c>
      <c r="V77" s="290">
        <v>2014</v>
      </c>
      <c r="W77" s="290">
        <v>1748</v>
      </c>
      <c r="X77" s="290">
        <v>104308.99999999809</v>
      </c>
      <c r="Y77" s="290">
        <v>26687.000000000422</v>
      </c>
      <c r="Z77" s="290">
        <v>3218</v>
      </c>
      <c r="AA77" s="290">
        <v>5012.0000000000064</v>
      </c>
      <c r="AB77" s="290">
        <v>3799</v>
      </c>
      <c r="AC77" s="290">
        <v>65.442398821879735</v>
      </c>
      <c r="AD77" s="290">
        <v>9086</v>
      </c>
      <c r="AE77" s="291">
        <v>155938.00000000137</v>
      </c>
      <c r="AF77" s="290">
        <v>3478</v>
      </c>
      <c r="AG77" s="290">
        <v>3920</v>
      </c>
      <c r="AH77" s="290">
        <v>116154.99999999843</v>
      </c>
      <c r="AI77" s="290">
        <v>21269.99999999912</v>
      </c>
      <c r="AJ77" s="290">
        <v>1550</v>
      </c>
      <c r="AK77" s="290">
        <v>5564.0000000000073</v>
      </c>
      <c r="AL77" s="290">
        <v>4640</v>
      </c>
      <c r="AM77" s="290">
        <v>32</v>
      </c>
      <c r="AN77" s="290">
        <v>8994</v>
      </c>
      <c r="AO77" s="291">
        <v>165603.00000000143</v>
      </c>
      <c r="AP77" s="290">
        <v>3528</v>
      </c>
      <c r="AQ77" s="290">
        <v>3892</v>
      </c>
      <c r="AR77" s="290">
        <v>130166</v>
      </c>
      <c r="AS77" s="290">
        <v>28046</v>
      </c>
      <c r="AT77" s="290">
        <v>1346</v>
      </c>
      <c r="AU77" s="290">
        <v>8271</v>
      </c>
      <c r="AV77" s="290">
        <v>3495</v>
      </c>
      <c r="AW77" s="290">
        <v>47</v>
      </c>
      <c r="AX77" s="290">
        <v>4625</v>
      </c>
      <c r="AY77" s="291">
        <v>183416</v>
      </c>
      <c r="AZ77" s="290">
        <v>3817</v>
      </c>
      <c r="BA77" s="290">
        <v>3948</v>
      </c>
      <c r="BB77" s="290">
        <v>121661</v>
      </c>
      <c r="BC77" s="290">
        <v>33004</v>
      </c>
      <c r="BD77" s="290">
        <v>1268</v>
      </c>
      <c r="BE77" s="290">
        <v>6605</v>
      </c>
      <c r="BF77" s="290">
        <v>4533</v>
      </c>
      <c r="BG77" s="290">
        <v>33</v>
      </c>
      <c r="BH77" s="290">
        <v>9565</v>
      </c>
      <c r="BI77" s="291">
        <v>184434</v>
      </c>
      <c r="BJ77" s="290">
        <v>3785</v>
      </c>
      <c r="BK77" s="290">
        <v>3683</v>
      </c>
      <c r="BL77" s="290">
        <v>113632</v>
      </c>
      <c r="BM77" s="290">
        <v>29978</v>
      </c>
      <c r="BN77" s="290">
        <v>3111</v>
      </c>
      <c r="BO77" s="290">
        <v>8702</v>
      </c>
      <c r="BP77" s="290">
        <v>4828</v>
      </c>
      <c r="BQ77" s="290">
        <v>37</v>
      </c>
      <c r="BR77" s="290">
        <v>10073</v>
      </c>
      <c r="BS77" s="291">
        <v>177829</v>
      </c>
      <c r="BT77" s="290">
        <v>3543</v>
      </c>
      <c r="BU77" s="290">
        <v>3496</v>
      </c>
      <c r="BV77" s="290">
        <v>105136</v>
      </c>
      <c r="BW77" s="290">
        <v>29084</v>
      </c>
      <c r="BX77" s="290">
        <v>2042</v>
      </c>
      <c r="BY77" s="290">
        <v>7186</v>
      </c>
      <c r="BZ77" s="290">
        <v>5341</v>
      </c>
      <c r="CA77" s="290">
        <v>33</v>
      </c>
      <c r="CB77" s="290">
        <v>11442</v>
      </c>
      <c r="CC77" s="291">
        <v>167303</v>
      </c>
      <c r="CD77" s="290">
        <v>3979</v>
      </c>
      <c r="CE77" s="290">
        <v>3248</v>
      </c>
      <c r="CF77" s="290">
        <v>106845.68072000548</v>
      </c>
      <c r="CG77" s="290">
        <v>25389.968567725209</v>
      </c>
      <c r="CH77" s="290">
        <v>2610</v>
      </c>
      <c r="CI77" s="290">
        <v>5509</v>
      </c>
      <c r="CJ77" s="290">
        <v>4396</v>
      </c>
      <c r="CK77" s="290">
        <v>14</v>
      </c>
      <c r="CL77" s="290">
        <v>8602.3507122693154</v>
      </c>
      <c r="CM77" s="291">
        <v>160594</v>
      </c>
      <c r="CN77" s="290">
        <v>4845.9999999999982</v>
      </c>
      <c r="CO77" s="290">
        <v>4154.0000000000018</v>
      </c>
      <c r="CP77" s="290">
        <v>111104.00000000122</v>
      </c>
      <c r="CQ77" s="290">
        <v>34799.000000000589</v>
      </c>
      <c r="CR77" s="290">
        <v>1249.8691569282137</v>
      </c>
      <c r="CS77" s="290">
        <v>9047.2531302170282</v>
      </c>
      <c r="CT77" s="290">
        <v>7535.5850723427939</v>
      </c>
      <c r="CU77" s="290">
        <v>48.654006677796332</v>
      </c>
      <c r="CV77" s="290">
        <v>12092.221967167497</v>
      </c>
      <c r="CW77" s="291">
        <v>184877</v>
      </c>
      <c r="CX77" s="290">
        <v>4321.0000000000009</v>
      </c>
      <c r="CY77" s="290">
        <v>3516.0000000000005</v>
      </c>
      <c r="CZ77" s="290">
        <v>93941.999999998079</v>
      </c>
      <c r="DA77" s="290">
        <v>38687.999999997817</v>
      </c>
      <c r="DB77" s="290">
        <v>3358.9999999999986</v>
      </c>
      <c r="DC77" s="290">
        <v>10116.999999999989</v>
      </c>
      <c r="DD77" s="290">
        <v>9375.9999999999945</v>
      </c>
      <c r="DE77" s="290">
        <v>28.999999999999996</v>
      </c>
      <c r="DF77" s="290">
        <v>9099</v>
      </c>
      <c r="DG77" s="291">
        <v>172447.00000001804</v>
      </c>
      <c r="DH77" s="290">
        <v>1809</v>
      </c>
      <c r="DI77" s="290">
        <v>2243</v>
      </c>
      <c r="DJ77" s="290">
        <v>121650.0000000046</v>
      </c>
      <c r="DK77" s="290">
        <v>45842.00000000147</v>
      </c>
      <c r="DL77" s="290">
        <v>2710</v>
      </c>
      <c r="DM77" s="290">
        <v>16618.000000000015</v>
      </c>
      <c r="DN77" s="290">
        <v>14072.999999999942</v>
      </c>
      <c r="DO77" s="290">
        <v>44</v>
      </c>
      <c r="DP77" s="290">
        <v>11984.000000000004</v>
      </c>
      <c r="DQ77" s="291">
        <v>216973.000000006</v>
      </c>
    </row>
    <row r="78" spans="1:121" x14ac:dyDescent="0.2">
      <c r="A78" s="24" t="s">
        <v>51</v>
      </c>
      <c r="B78" s="290">
        <v>5324.3844452587764</v>
      </c>
      <c r="C78" s="290">
        <v>4713.887426720833</v>
      </c>
      <c r="D78" s="290">
        <v>131178.60232510147</v>
      </c>
      <c r="E78" s="290">
        <v>16243.4859437751</v>
      </c>
      <c r="F78" s="290">
        <v>1892.5303294851578</v>
      </c>
      <c r="G78" s="290">
        <v>3702.0220737125201</v>
      </c>
      <c r="H78" s="290">
        <v>8562.0356917120153</v>
      </c>
      <c r="I78" s="290">
        <v>97</v>
      </c>
      <c r="J78" s="290">
        <v>10385.051764234115</v>
      </c>
      <c r="K78" s="291">
        <v>182099</v>
      </c>
      <c r="L78" s="290">
        <v>5184</v>
      </c>
      <c r="M78" s="290">
        <v>4731</v>
      </c>
      <c r="N78" s="290">
        <v>102427</v>
      </c>
      <c r="O78" s="290">
        <v>11035</v>
      </c>
      <c r="P78" s="290">
        <v>1905</v>
      </c>
      <c r="Q78" s="290">
        <v>5443</v>
      </c>
      <c r="R78" s="290">
        <v>4404</v>
      </c>
      <c r="S78" s="290">
        <v>66.112127930459565</v>
      </c>
      <c r="T78" s="290">
        <v>9266</v>
      </c>
      <c r="U78" s="291">
        <v>144461</v>
      </c>
      <c r="V78" s="290">
        <v>2810</v>
      </c>
      <c r="W78" s="290">
        <v>2581</v>
      </c>
      <c r="X78" s="290">
        <v>67040.000000000844</v>
      </c>
      <c r="Y78" s="290">
        <v>12195.999999999742</v>
      </c>
      <c r="Z78" s="290">
        <v>1879</v>
      </c>
      <c r="AA78" s="290">
        <v>6044</v>
      </c>
      <c r="AB78" s="290">
        <v>3150</v>
      </c>
      <c r="AC78" s="290">
        <v>60.032570560751608</v>
      </c>
      <c r="AD78" s="290">
        <v>8501.0000000000073</v>
      </c>
      <c r="AE78" s="291">
        <v>104261.00000000343</v>
      </c>
      <c r="AF78" s="290">
        <v>3111</v>
      </c>
      <c r="AG78" s="290">
        <v>2981</v>
      </c>
      <c r="AH78" s="290">
        <v>103526.9999999967</v>
      </c>
      <c r="AI78" s="290">
        <v>8146.0000000000518</v>
      </c>
      <c r="AJ78" s="290">
        <v>1085</v>
      </c>
      <c r="AK78" s="290">
        <v>7194.9999999999882</v>
      </c>
      <c r="AL78" s="290">
        <v>4650</v>
      </c>
      <c r="AM78" s="290">
        <v>45</v>
      </c>
      <c r="AN78" s="290">
        <v>12026</v>
      </c>
      <c r="AO78" s="291">
        <v>142765.99999999098</v>
      </c>
      <c r="AP78" s="290">
        <v>2780</v>
      </c>
      <c r="AQ78" s="290">
        <v>2999</v>
      </c>
      <c r="AR78" s="290">
        <v>104067</v>
      </c>
      <c r="AS78" s="290">
        <v>10644</v>
      </c>
      <c r="AT78" s="290">
        <v>903</v>
      </c>
      <c r="AU78" s="290">
        <v>7375.9999999999909</v>
      </c>
      <c r="AV78" s="290">
        <v>3969</v>
      </c>
      <c r="AW78" s="290">
        <v>44</v>
      </c>
      <c r="AX78" s="290">
        <v>18760</v>
      </c>
      <c r="AY78" s="291">
        <v>151542</v>
      </c>
      <c r="AZ78" s="290">
        <v>2817</v>
      </c>
      <c r="BA78" s="290">
        <v>2904</v>
      </c>
      <c r="BB78" s="290">
        <v>98101</v>
      </c>
      <c r="BC78" s="290">
        <v>13109</v>
      </c>
      <c r="BD78" s="290">
        <v>847</v>
      </c>
      <c r="BE78" s="290">
        <v>9570</v>
      </c>
      <c r="BF78" s="290">
        <v>5940</v>
      </c>
      <c r="BG78" s="290">
        <v>51</v>
      </c>
      <c r="BH78" s="290">
        <v>18285</v>
      </c>
      <c r="BI78" s="291">
        <v>151624</v>
      </c>
      <c r="BJ78" s="290">
        <v>3840</v>
      </c>
      <c r="BK78" s="290">
        <v>3440</v>
      </c>
      <c r="BL78" s="290">
        <v>88862</v>
      </c>
      <c r="BM78" s="290">
        <v>19148</v>
      </c>
      <c r="BN78" s="290">
        <v>951</v>
      </c>
      <c r="BO78" s="290">
        <v>9872</v>
      </c>
      <c r="BP78" s="290">
        <v>6937</v>
      </c>
      <c r="BQ78" s="290">
        <v>38</v>
      </c>
      <c r="BR78" s="290">
        <v>10383</v>
      </c>
      <c r="BS78" s="291">
        <v>143471</v>
      </c>
      <c r="BT78" s="290">
        <v>3283</v>
      </c>
      <c r="BU78" s="290">
        <v>3110</v>
      </c>
      <c r="BV78" s="290">
        <v>78006</v>
      </c>
      <c r="BW78" s="290">
        <v>21606</v>
      </c>
      <c r="BX78" s="290">
        <v>966</v>
      </c>
      <c r="BY78" s="290">
        <v>8267</v>
      </c>
      <c r="BZ78" s="290">
        <v>5023</v>
      </c>
      <c r="CA78" s="290">
        <v>61</v>
      </c>
      <c r="CB78" s="290">
        <v>12943</v>
      </c>
      <c r="CC78" s="291">
        <v>133265</v>
      </c>
      <c r="CD78" s="290">
        <v>3444</v>
      </c>
      <c r="CE78" s="290">
        <v>2830</v>
      </c>
      <c r="CF78" s="290">
        <v>87754.627814660184</v>
      </c>
      <c r="CG78" s="290">
        <v>21731.137556707712</v>
      </c>
      <c r="CH78" s="290">
        <v>1078</v>
      </c>
      <c r="CI78" s="290">
        <v>8910</v>
      </c>
      <c r="CJ78" s="290">
        <v>6859</v>
      </c>
      <c r="CK78" s="290">
        <v>71</v>
      </c>
      <c r="CL78" s="290">
        <v>7071.2346286321044</v>
      </c>
      <c r="CM78" s="291">
        <v>139749</v>
      </c>
      <c r="CN78" s="290">
        <v>4608</v>
      </c>
      <c r="CO78" s="290">
        <v>3761.0000000000005</v>
      </c>
      <c r="CP78" s="290">
        <v>81644.000000004249</v>
      </c>
      <c r="CQ78" s="290">
        <v>25990.999999999713</v>
      </c>
      <c r="CR78" s="290">
        <v>1286.035058430718</v>
      </c>
      <c r="CS78" s="290">
        <v>10821.731218697831</v>
      </c>
      <c r="CT78" s="290">
        <v>8654.4062326099047</v>
      </c>
      <c r="CU78" s="290">
        <v>80.575959933222038</v>
      </c>
      <c r="CV78" s="290">
        <v>9870.5848636616411</v>
      </c>
      <c r="CW78" s="291">
        <v>146718</v>
      </c>
      <c r="CX78" s="290">
        <v>4247.9999999999982</v>
      </c>
      <c r="CY78" s="290">
        <v>3508.9999999999995</v>
      </c>
      <c r="CZ78" s="290">
        <v>68948.000000002387</v>
      </c>
      <c r="DA78" s="290">
        <v>31937.000000000276</v>
      </c>
      <c r="DB78" s="290">
        <v>1710.9999999999995</v>
      </c>
      <c r="DC78" s="290">
        <v>16444.999999999971</v>
      </c>
      <c r="DD78" s="290">
        <v>10514.99999999998</v>
      </c>
      <c r="DE78" s="290">
        <v>74</v>
      </c>
      <c r="DF78" s="290">
        <v>5262.0000000000018</v>
      </c>
      <c r="DG78" s="291">
        <v>142649.00000000731</v>
      </c>
      <c r="DH78" s="290">
        <v>1283</v>
      </c>
      <c r="DI78" s="290">
        <v>2922.0000000000005</v>
      </c>
      <c r="DJ78" s="290">
        <v>93730.00000000179</v>
      </c>
      <c r="DK78" s="290">
        <v>31866.999999999709</v>
      </c>
      <c r="DL78" s="290">
        <v>1995</v>
      </c>
      <c r="DM78" s="290">
        <v>17665.000000000069</v>
      </c>
      <c r="DN78" s="290">
        <v>19206.000000000153</v>
      </c>
      <c r="DO78" s="290">
        <v>69</v>
      </c>
      <c r="DP78" s="290">
        <v>11964.999999999996</v>
      </c>
      <c r="DQ78" s="291">
        <v>180702.00000000172</v>
      </c>
    </row>
    <row r="79" spans="1:121" x14ac:dyDescent="0.2">
      <c r="A79" s="24" t="s">
        <v>52</v>
      </c>
      <c r="B79" s="290">
        <v>5105.3006175028122</v>
      </c>
      <c r="C79" s="290">
        <v>4445.3095416989108</v>
      </c>
      <c r="D79" s="290">
        <v>131684.11785267337</v>
      </c>
      <c r="E79" s="290">
        <v>8652.7680639071859</v>
      </c>
      <c r="F79" s="290">
        <v>1414.1940385849664</v>
      </c>
      <c r="G79" s="290">
        <v>4150.6792453566941</v>
      </c>
      <c r="H79" s="290">
        <v>5706.9623013784203</v>
      </c>
      <c r="I79" s="290">
        <v>104</v>
      </c>
      <c r="J79" s="290">
        <v>10826.304703577189</v>
      </c>
      <c r="K79" s="291">
        <v>172089.63636467958</v>
      </c>
      <c r="L79" s="290">
        <v>4152</v>
      </c>
      <c r="M79" s="290">
        <v>4281</v>
      </c>
      <c r="N79" s="290">
        <v>113185.9999999979</v>
      </c>
      <c r="O79" s="290">
        <v>6831.0000000000118</v>
      </c>
      <c r="P79" s="290">
        <v>1730</v>
      </c>
      <c r="Q79" s="290">
        <v>7833.0000000000055</v>
      </c>
      <c r="R79" s="290">
        <v>5573</v>
      </c>
      <c r="S79" s="290">
        <v>100.90760200870494</v>
      </c>
      <c r="T79" s="290">
        <v>10319</v>
      </c>
      <c r="U79" s="291">
        <v>154005.99999999642</v>
      </c>
      <c r="V79" s="290">
        <v>3654</v>
      </c>
      <c r="W79" s="290">
        <v>3122</v>
      </c>
      <c r="X79" s="290">
        <v>71964.99999999709</v>
      </c>
      <c r="Y79" s="290">
        <v>8073.0000000000155</v>
      </c>
      <c r="Z79" s="290">
        <v>1273</v>
      </c>
      <c r="AA79" s="290">
        <v>6847.9999999999854</v>
      </c>
      <c r="AB79" s="290">
        <v>5621.9999999999909</v>
      </c>
      <c r="AC79" s="290">
        <v>78.172119384037046</v>
      </c>
      <c r="AD79" s="290">
        <v>8900</v>
      </c>
      <c r="AE79" s="291">
        <v>109534.99999999237</v>
      </c>
      <c r="AF79" s="290">
        <v>3824</v>
      </c>
      <c r="AG79" s="290">
        <v>3981</v>
      </c>
      <c r="AH79" s="290">
        <v>112291.00000000271</v>
      </c>
      <c r="AI79" s="290">
        <v>7641.0000000003538</v>
      </c>
      <c r="AJ79" s="290">
        <v>1017</v>
      </c>
      <c r="AK79" s="290">
        <v>10641</v>
      </c>
      <c r="AL79" s="290">
        <v>4568</v>
      </c>
      <c r="AM79" s="290">
        <v>48</v>
      </c>
      <c r="AN79" s="290">
        <v>8449</v>
      </c>
      <c r="AO79" s="291">
        <v>152460.00000000501</v>
      </c>
      <c r="AP79" s="290">
        <v>3440</v>
      </c>
      <c r="AQ79" s="290">
        <v>3452</v>
      </c>
      <c r="AR79" s="290">
        <v>117502</v>
      </c>
      <c r="AS79" s="290">
        <v>10358</v>
      </c>
      <c r="AT79" s="290">
        <v>694</v>
      </c>
      <c r="AU79" s="290">
        <v>10558</v>
      </c>
      <c r="AV79" s="290">
        <v>4742</v>
      </c>
      <c r="AW79" s="290">
        <v>46</v>
      </c>
      <c r="AX79" s="290">
        <v>11952.909090908477</v>
      </c>
      <c r="AY79" s="291">
        <v>162744.90909090848</v>
      </c>
      <c r="AZ79" s="290">
        <v>3293</v>
      </c>
      <c r="BA79" s="290">
        <v>3368</v>
      </c>
      <c r="BB79" s="290">
        <v>101189</v>
      </c>
      <c r="BC79" s="290">
        <v>11140</v>
      </c>
      <c r="BD79" s="290">
        <v>1226</v>
      </c>
      <c r="BE79" s="290">
        <v>10406</v>
      </c>
      <c r="BF79" s="290">
        <v>5346</v>
      </c>
      <c r="BG79" s="290">
        <v>32</v>
      </c>
      <c r="BH79" s="290">
        <v>15706</v>
      </c>
      <c r="BI79" s="291">
        <v>151706</v>
      </c>
      <c r="BJ79" s="290">
        <v>3611</v>
      </c>
      <c r="BK79" s="290">
        <v>3782</v>
      </c>
      <c r="BL79" s="290">
        <v>91150</v>
      </c>
      <c r="BM79" s="290">
        <v>7647</v>
      </c>
      <c r="BN79" s="290">
        <v>1416</v>
      </c>
      <c r="BO79" s="290">
        <v>12040</v>
      </c>
      <c r="BP79" s="290">
        <v>5684</v>
      </c>
      <c r="BQ79" s="290">
        <v>68</v>
      </c>
      <c r="BR79" s="290">
        <v>6455</v>
      </c>
      <c r="BS79" s="291">
        <v>131853</v>
      </c>
      <c r="BT79" s="290">
        <v>3418</v>
      </c>
      <c r="BU79" s="290">
        <v>3609</v>
      </c>
      <c r="BV79" s="290">
        <v>93698</v>
      </c>
      <c r="BW79" s="290">
        <v>13232</v>
      </c>
      <c r="BX79" s="290">
        <v>1269</v>
      </c>
      <c r="BY79" s="290">
        <v>9838</v>
      </c>
      <c r="BZ79" s="290">
        <v>6750</v>
      </c>
      <c r="CA79" s="290">
        <v>121</v>
      </c>
      <c r="CB79" s="290">
        <v>10508</v>
      </c>
      <c r="CC79" s="291">
        <v>142443</v>
      </c>
      <c r="CD79" s="290">
        <v>3727</v>
      </c>
      <c r="CE79" s="290">
        <v>3090</v>
      </c>
      <c r="CF79" s="290">
        <v>80946.106152898501</v>
      </c>
      <c r="CG79" s="290">
        <v>8321.3674659753724</v>
      </c>
      <c r="CH79" s="290">
        <v>866</v>
      </c>
      <c r="CI79" s="290">
        <v>9776</v>
      </c>
      <c r="CJ79" s="290">
        <v>4977</v>
      </c>
      <c r="CK79" s="290">
        <v>39</v>
      </c>
      <c r="CL79" s="290">
        <v>5246.5263811261248</v>
      </c>
      <c r="CM79" s="291">
        <v>116989</v>
      </c>
      <c r="CN79" s="290">
        <v>4729.0000000000018</v>
      </c>
      <c r="CO79" s="290">
        <v>3954.9999999999995</v>
      </c>
      <c r="CP79" s="290">
        <v>94732.000000005151</v>
      </c>
      <c r="CQ79" s="290">
        <v>11532.000000000024</v>
      </c>
      <c r="CR79" s="290">
        <v>1040.4620200333891</v>
      </c>
      <c r="CS79" s="290">
        <v>10195.957846410685</v>
      </c>
      <c r="CT79" s="290">
        <v>10095.532136894824</v>
      </c>
      <c r="CU79" s="290">
        <v>105.12604340567613</v>
      </c>
      <c r="CV79" s="290">
        <v>10358.42195325544</v>
      </c>
      <c r="CW79" s="291">
        <v>146743</v>
      </c>
      <c r="CX79" s="290">
        <v>4054</v>
      </c>
      <c r="CY79" s="290">
        <v>3398.9999999999995</v>
      </c>
      <c r="CZ79" s="290">
        <v>76833.999999999607</v>
      </c>
      <c r="DA79" s="290">
        <v>11440.000000000693</v>
      </c>
      <c r="DB79" s="290">
        <v>1189.9999999999998</v>
      </c>
      <c r="DC79" s="290">
        <v>13688.999999999985</v>
      </c>
      <c r="DD79" s="290">
        <v>14561.00000000002</v>
      </c>
      <c r="DE79" s="290">
        <v>31.999999999999996</v>
      </c>
      <c r="DF79" s="290">
        <v>12048</v>
      </c>
      <c r="DG79" s="291">
        <v>137246.99999999133</v>
      </c>
      <c r="DH79" s="290">
        <v>2518</v>
      </c>
      <c r="DI79" s="290">
        <v>4058.0000000000005</v>
      </c>
      <c r="DJ79" s="290">
        <v>105663.00000000671</v>
      </c>
      <c r="DK79" s="290">
        <v>11572.00000000036</v>
      </c>
      <c r="DL79" s="290">
        <v>1577</v>
      </c>
      <c r="DM79" s="290">
        <v>16768.000000000025</v>
      </c>
      <c r="DN79" s="290">
        <v>16736.999999999905</v>
      </c>
      <c r="DO79" s="290">
        <v>81.000000000000014</v>
      </c>
      <c r="DP79" s="290">
        <v>11511.999999999993</v>
      </c>
      <c r="DQ79" s="291">
        <v>170486.00000000698</v>
      </c>
    </row>
    <row r="80" spans="1:121" x14ac:dyDescent="0.2">
      <c r="A80" s="24" t="s">
        <v>53</v>
      </c>
      <c r="B80" s="290">
        <v>8287.1002552502923</v>
      </c>
      <c r="C80" s="290">
        <v>6530.7007866316699</v>
      </c>
      <c r="D80" s="290">
        <v>144402.61322722284</v>
      </c>
      <c r="E80" s="290">
        <v>7402.3358131721161</v>
      </c>
      <c r="F80" s="290">
        <v>1363.8776734267956</v>
      </c>
      <c r="G80" s="290">
        <v>4463.4974657629709</v>
      </c>
      <c r="H80" s="290">
        <v>7155.3493164998808</v>
      </c>
      <c r="I80" s="290">
        <v>75</v>
      </c>
      <c r="J80" s="290">
        <v>10543.525462033429</v>
      </c>
      <c r="K80" s="291">
        <v>190224</v>
      </c>
      <c r="L80" s="290">
        <v>9704</v>
      </c>
      <c r="M80" s="290">
        <v>9983</v>
      </c>
      <c r="N80" s="290">
        <v>118323.99999999764</v>
      </c>
      <c r="O80" s="290">
        <v>6185.99999999996</v>
      </c>
      <c r="P80" s="290">
        <v>1278</v>
      </c>
      <c r="Q80" s="290">
        <v>8120</v>
      </c>
      <c r="R80" s="290">
        <v>5150</v>
      </c>
      <c r="S80" s="290">
        <v>128.64186757403181</v>
      </c>
      <c r="T80" s="290">
        <v>9900</v>
      </c>
      <c r="U80" s="291">
        <v>168773.99999999881</v>
      </c>
      <c r="V80" s="290">
        <v>4773</v>
      </c>
      <c r="W80" s="290">
        <v>3837</v>
      </c>
      <c r="X80" s="290">
        <v>83317.999999998719</v>
      </c>
      <c r="Y80" s="290">
        <v>6004.99999999994</v>
      </c>
      <c r="Z80" s="290">
        <v>1002</v>
      </c>
      <c r="AA80" s="290">
        <v>6324.0000000000155</v>
      </c>
      <c r="AB80" s="290">
        <v>4651</v>
      </c>
      <c r="AC80" s="290">
        <v>116.36383373696515</v>
      </c>
      <c r="AD80" s="290">
        <v>8622</v>
      </c>
      <c r="AE80" s="291">
        <v>118648</v>
      </c>
      <c r="AF80" s="290">
        <v>3963</v>
      </c>
      <c r="AG80" s="290">
        <v>5235</v>
      </c>
      <c r="AH80" s="290">
        <v>121691.99999999691</v>
      </c>
      <c r="AI80" s="290">
        <v>5941.9999999999191</v>
      </c>
      <c r="AJ80" s="290">
        <v>857</v>
      </c>
      <c r="AK80" s="290">
        <v>10574</v>
      </c>
      <c r="AL80" s="290">
        <v>5652</v>
      </c>
      <c r="AM80" s="290">
        <v>25</v>
      </c>
      <c r="AN80" s="290">
        <v>10715</v>
      </c>
      <c r="AO80" s="291">
        <v>164655.00000000262</v>
      </c>
      <c r="AP80" s="290">
        <v>4611</v>
      </c>
      <c r="AQ80" s="290">
        <v>4839</v>
      </c>
      <c r="AR80" s="290">
        <v>123071</v>
      </c>
      <c r="AS80" s="290">
        <v>5967</v>
      </c>
      <c r="AT80" s="290">
        <v>560</v>
      </c>
      <c r="AU80" s="290">
        <v>9610.99999999998</v>
      </c>
      <c r="AV80" s="290">
        <v>5815</v>
      </c>
      <c r="AW80" s="290">
        <v>57</v>
      </c>
      <c r="AX80" s="290">
        <v>13679</v>
      </c>
      <c r="AY80" s="291">
        <v>168210</v>
      </c>
      <c r="AZ80" s="290">
        <v>4326</v>
      </c>
      <c r="BA80" s="290">
        <v>5033</v>
      </c>
      <c r="BB80" s="290">
        <v>103238</v>
      </c>
      <c r="BC80" s="290">
        <v>7712</v>
      </c>
      <c r="BD80" s="290">
        <v>546</v>
      </c>
      <c r="BE80" s="290">
        <v>9322</v>
      </c>
      <c r="BF80" s="290">
        <v>4977</v>
      </c>
      <c r="BG80" s="290">
        <v>48</v>
      </c>
      <c r="BH80" s="290">
        <v>16609</v>
      </c>
      <c r="BI80" s="291">
        <v>151811</v>
      </c>
      <c r="BJ80" s="290">
        <v>3785</v>
      </c>
      <c r="BK80" s="290">
        <v>4224</v>
      </c>
      <c r="BL80" s="290">
        <v>100641</v>
      </c>
      <c r="BM80" s="290">
        <v>7096</v>
      </c>
      <c r="BN80" s="290">
        <v>762</v>
      </c>
      <c r="BO80" s="290">
        <v>11218</v>
      </c>
      <c r="BP80" s="290">
        <v>6979</v>
      </c>
      <c r="BQ80" s="290">
        <v>39</v>
      </c>
      <c r="BR80" s="290">
        <v>12096</v>
      </c>
      <c r="BS80" s="291">
        <v>146840</v>
      </c>
      <c r="BT80" s="290">
        <v>3910</v>
      </c>
      <c r="BU80" s="290">
        <v>4415</v>
      </c>
      <c r="BV80" s="290">
        <v>92466</v>
      </c>
      <c r="BW80" s="290">
        <v>10626</v>
      </c>
      <c r="BX80" s="290">
        <v>546</v>
      </c>
      <c r="BY80" s="290">
        <v>8566</v>
      </c>
      <c r="BZ80" s="290">
        <v>6705</v>
      </c>
      <c r="CA80" s="290">
        <v>40</v>
      </c>
      <c r="CB80" s="290">
        <v>13456</v>
      </c>
      <c r="CC80" s="291">
        <v>140730</v>
      </c>
      <c r="CD80" s="290">
        <v>4160</v>
      </c>
      <c r="CE80" s="290">
        <v>3813</v>
      </c>
      <c r="CF80" s="290">
        <v>64940.328040517416</v>
      </c>
      <c r="CG80" s="290">
        <v>7391.7218081659103</v>
      </c>
      <c r="CH80" s="290">
        <v>477</v>
      </c>
      <c r="CI80" s="290">
        <v>7562</v>
      </c>
      <c r="CJ80" s="290">
        <v>5246</v>
      </c>
      <c r="CK80" s="290">
        <v>36</v>
      </c>
      <c r="CL80" s="290">
        <v>12631.950151316676</v>
      </c>
      <c r="CM80" s="291">
        <v>106258</v>
      </c>
      <c r="CN80" s="290">
        <v>5291</v>
      </c>
      <c r="CO80" s="290">
        <v>5315.0000000000027</v>
      </c>
      <c r="CP80" s="290">
        <v>100414.99999999793</v>
      </c>
      <c r="CQ80" s="290">
        <v>7189.0000000000446</v>
      </c>
      <c r="CR80" s="290">
        <v>941.73706176961605</v>
      </c>
      <c r="CS80" s="290">
        <v>10356.015859766278</v>
      </c>
      <c r="CT80" s="290">
        <v>10161.453255425709</v>
      </c>
      <c r="CU80" s="290">
        <v>28.180300500834726</v>
      </c>
      <c r="CV80" s="290">
        <v>2340.6135225375497</v>
      </c>
      <c r="CW80" s="291">
        <v>142038</v>
      </c>
      <c r="CX80" s="290">
        <v>4821.0000000000009</v>
      </c>
      <c r="CY80" s="290">
        <v>4860</v>
      </c>
      <c r="CZ80" s="290">
        <v>94405.000000002445</v>
      </c>
      <c r="DA80" s="290">
        <v>11148.999999999873</v>
      </c>
      <c r="DB80" s="290">
        <v>1179.0000000000002</v>
      </c>
      <c r="DC80" s="290">
        <v>14933.000000000018</v>
      </c>
      <c r="DD80" s="290">
        <v>11188.000000000024</v>
      </c>
      <c r="DE80" s="290">
        <v>35.000000000000007</v>
      </c>
      <c r="DF80" s="290">
        <v>4054.0000000000009</v>
      </c>
      <c r="DG80" s="291">
        <v>146624.00000000588</v>
      </c>
      <c r="DH80" s="290">
        <v>4266</v>
      </c>
      <c r="DI80" s="290">
        <v>9953</v>
      </c>
      <c r="DJ80" s="290">
        <v>116231.00000000295</v>
      </c>
      <c r="DK80" s="290">
        <v>10195.999999999789</v>
      </c>
      <c r="DL80" s="290">
        <v>1348.0000000000005</v>
      </c>
      <c r="DM80" s="290">
        <v>17104.999999999956</v>
      </c>
      <c r="DN80" s="290">
        <v>19370.000000000076</v>
      </c>
      <c r="DO80" s="290">
        <v>39.000000000000007</v>
      </c>
      <c r="DP80" s="290">
        <v>12598.999999999998</v>
      </c>
      <c r="DQ80" s="291">
        <v>191107.00000000276</v>
      </c>
    </row>
    <row r="81" spans="1:121" x14ac:dyDescent="0.2">
      <c r="A81" s="24" t="s">
        <v>54</v>
      </c>
      <c r="B81" s="290">
        <v>11127.239730255225</v>
      </c>
      <c r="C81" s="290">
        <v>7632.557502833969</v>
      </c>
      <c r="D81" s="290">
        <v>157566.73505470459</v>
      </c>
      <c r="E81" s="290">
        <v>7698.9355637682402</v>
      </c>
      <c r="F81" s="290">
        <v>1771.183953037739</v>
      </c>
      <c r="G81" s="290">
        <v>4319.2339158453979</v>
      </c>
      <c r="H81" s="290">
        <v>7642.7047777373991</v>
      </c>
      <c r="I81" s="290">
        <v>132</v>
      </c>
      <c r="J81" s="290">
        <v>11235.68233841803</v>
      </c>
      <c r="K81" s="291">
        <v>209126.2728366006</v>
      </c>
      <c r="L81" s="290">
        <v>8120</v>
      </c>
      <c r="M81" s="290">
        <v>6102</v>
      </c>
      <c r="N81" s="290">
        <v>117576.99999999817</v>
      </c>
      <c r="O81" s="290">
        <v>6055.0000000000464</v>
      </c>
      <c r="P81" s="290">
        <v>1685</v>
      </c>
      <c r="Q81" s="290">
        <v>11450</v>
      </c>
      <c r="R81" s="290">
        <v>6910.9999999999945</v>
      </c>
      <c r="S81" s="290">
        <v>117.14571487451819</v>
      </c>
      <c r="T81" s="290">
        <v>9958</v>
      </c>
      <c r="U81" s="291">
        <v>167975.00000000084</v>
      </c>
      <c r="V81" s="290">
        <v>8714.9999999999945</v>
      </c>
      <c r="W81" s="290">
        <v>7924</v>
      </c>
      <c r="X81" s="290">
        <v>98672.000000000087</v>
      </c>
      <c r="Y81" s="290">
        <v>5871.0000000000309</v>
      </c>
      <c r="Z81" s="290">
        <v>1083</v>
      </c>
      <c r="AA81" s="290">
        <v>7060.9999999999945</v>
      </c>
      <c r="AB81" s="290">
        <v>6879</v>
      </c>
      <c r="AC81" s="290">
        <v>108.94095241357962</v>
      </c>
      <c r="AD81" s="290">
        <v>9782.0000000000073</v>
      </c>
      <c r="AE81" s="291">
        <v>146095.99999999793</v>
      </c>
      <c r="AF81" s="290">
        <v>6469</v>
      </c>
      <c r="AG81" s="290">
        <v>7312</v>
      </c>
      <c r="AH81" s="290">
        <v>128835.99999999575</v>
      </c>
      <c r="AI81" s="290">
        <v>8056.9999999998863</v>
      </c>
      <c r="AJ81" s="290">
        <v>969</v>
      </c>
      <c r="AK81" s="290">
        <v>9193.9999999999927</v>
      </c>
      <c r="AL81" s="290">
        <v>5957</v>
      </c>
      <c r="AM81" s="290">
        <v>78</v>
      </c>
      <c r="AN81" s="290">
        <v>11444</v>
      </c>
      <c r="AO81" s="291">
        <v>178315.9999999892</v>
      </c>
      <c r="AP81" s="290">
        <v>6377</v>
      </c>
      <c r="AQ81" s="290">
        <v>5630</v>
      </c>
      <c r="AR81" s="290">
        <v>127897</v>
      </c>
      <c r="AS81" s="290">
        <v>7678</v>
      </c>
      <c r="AT81" s="290">
        <v>1060</v>
      </c>
      <c r="AU81" s="290">
        <v>9924.0000000000091</v>
      </c>
      <c r="AV81" s="290">
        <v>8622</v>
      </c>
      <c r="AW81" s="290">
        <v>66</v>
      </c>
      <c r="AX81" s="290">
        <v>13293</v>
      </c>
      <c r="AY81" s="291">
        <v>180547</v>
      </c>
      <c r="AZ81" s="290">
        <v>4425</v>
      </c>
      <c r="BA81" s="290">
        <v>4647</v>
      </c>
      <c r="BB81" s="290">
        <v>115367</v>
      </c>
      <c r="BC81" s="290">
        <v>8585</v>
      </c>
      <c r="BD81" s="290">
        <v>702</v>
      </c>
      <c r="BE81" s="290">
        <v>9523</v>
      </c>
      <c r="BF81" s="290">
        <v>6959</v>
      </c>
      <c r="BG81" s="290">
        <v>82</v>
      </c>
      <c r="BH81" s="290">
        <v>12415</v>
      </c>
      <c r="BI81" s="291">
        <v>162705</v>
      </c>
      <c r="BJ81" s="290">
        <v>4884</v>
      </c>
      <c r="BK81" s="290">
        <v>4874</v>
      </c>
      <c r="BL81" s="290">
        <v>115516</v>
      </c>
      <c r="BM81" s="290">
        <v>7744</v>
      </c>
      <c r="BN81" s="290">
        <v>950</v>
      </c>
      <c r="BO81" s="290">
        <v>10239</v>
      </c>
      <c r="BP81" s="290">
        <v>8089</v>
      </c>
      <c r="BQ81" s="290">
        <v>85</v>
      </c>
      <c r="BR81" s="290">
        <v>11817</v>
      </c>
      <c r="BS81" s="291">
        <v>164198</v>
      </c>
      <c r="BT81" s="290">
        <v>5144</v>
      </c>
      <c r="BU81" s="290">
        <v>5382</v>
      </c>
      <c r="BV81" s="290">
        <v>102306</v>
      </c>
      <c r="BW81" s="290">
        <v>12319</v>
      </c>
      <c r="BX81" s="290">
        <v>803</v>
      </c>
      <c r="BY81" s="290">
        <v>9275</v>
      </c>
      <c r="BZ81" s="290">
        <v>6737</v>
      </c>
      <c r="CA81" s="290">
        <v>123</v>
      </c>
      <c r="CB81" s="290">
        <v>14317</v>
      </c>
      <c r="CC81" s="291">
        <v>156406</v>
      </c>
      <c r="CD81" s="290">
        <v>6060</v>
      </c>
      <c r="CE81" s="290">
        <v>4415</v>
      </c>
      <c r="CF81" s="290">
        <v>97242.632194921636</v>
      </c>
      <c r="CG81" s="290">
        <v>8621.6923201555401</v>
      </c>
      <c r="CH81" s="290">
        <v>776</v>
      </c>
      <c r="CI81" s="290">
        <v>10503</v>
      </c>
      <c r="CJ81" s="290">
        <v>7535</v>
      </c>
      <c r="CK81" s="290">
        <v>46</v>
      </c>
      <c r="CL81" s="290">
        <v>10981.675484922824</v>
      </c>
      <c r="CM81" s="291">
        <v>146181</v>
      </c>
      <c r="CN81" s="290">
        <v>8017.9999999999991</v>
      </c>
      <c r="CO81" s="290">
        <v>5467.9999999999955</v>
      </c>
      <c r="CP81" s="290">
        <v>111405.99999999598</v>
      </c>
      <c r="CQ81" s="290">
        <v>8432.0000000000382</v>
      </c>
      <c r="CR81" s="290">
        <v>1757.9676544240401</v>
      </c>
      <c r="CS81" s="290">
        <v>10000.164649415692</v>
      </c>
      <c r="CT81" s="290">
        <v>11304.091471897607</v>
      </c>
      <c r="CU81" s="290">
        <v>47.70075125208681</v>
      </c>
      <c r="CV81" s="290">
        <v>8912.9921396772388</v>
      </c>
      <c r="CW81" s="291">
        <v>165347</v>
      </c>
      <c r="CX81" s="290">
        <v>5005.9999999999991</v>
      </c>
      <c r="CY81" s="290">
        <v>5045.0000000000018</v>
      </c>
      <c r="CZ81" s="290">
        <v>111030.99999999756</v>
      </c>
      <c r="DA81" s="290">
        <v>12578.000000000102</v>
      </c>
      <c r="DB81" s="290">
        <v>1630.9999999999993</v>
      </c>
      <c r="DC81" s="290">
        <v>15342.000000000062</v>
      </c>
      <c r="DD81" s="290">
        <v>14001.999999999976</v>
      </c>
      <c r="DE81" s="290">
        <v>43.000000000000007</v>
      </c>
      <c r="DF81" s="290">
        <v>2898.9999999999982</v>
      </c>
      <c r="DG81" s="291">
        <v>167577.00000000518</v>
      </c>
      <c r="DH81" s="290">
        <v>7068</v>
      </c>
      <c r="DI81" s="290">
        <v>8637.9999999999982</v>
      </c>
      <c r="DJ81" s="290">
        <v>131563.99999999523</v>
      </c>
      <c r="DK81" s="290">
        <v>11591.999999999844</v>
      </c>
      <c r="DL81" s="290">
        <v>1934</v>
      </c>
      <c r="DM81" s="290">
        <v>16532.000000000022</v>
      </c>
      <c r="DN81" s="290">
        <v>22151.999999999924</v>
      </c>
      <c r="DO81" s="290">
        <v>121.99999999999999</v>
      </c>
      <c r="DP81" s="290">
        <v>13286</v>
      </c>
      <c r="DQ81" s="291">
        <v>212887.99999999502</v>
      </c>
    </row>
    <row r="82" spans="1:121" x14ac:dyDescent="0.2">
      <c r="A82" s="24" t="s">
        <v>55</v>
      </c>
      <c r="B82" s="290">
        <v>8056.886617582908</v>
      </c>
      <c r="C82" s="290">
        <v>7023.4706568387555</v>
      </c>
      <c r="D82" s="290">
        <v>181441.26830152443</v>
      </c>
      <c r="E82" s="290">
        <v>8429.3864734518938</v>
      </c>
      <c r="F82" s="290">
        <v>1762.9368657315379</v>
      </c>
      <c r="G82" s="290">
        <v>4968.6199354532955</v>
      </c>
      <c r="H82" s="290">
        <v>7358.5556168924941</v>
      </c>
      <c r="I82" s="290">
        <v>117</v>
      </c>
      <c r="J82" s="290">
        <v>10569.148342125149</v>
      </c>
      <c r="K82" s="291">
        <v>229727.27280960046</v>
      </c>
      <c r="L82" s="290">
        <v>4176</v>
      </c>
      <c r="M82" s="290">
        <v>4330</v>
      </c>
      <c r="N82" s="290">
        <v>144954.99999999884</v>
      </c>
      <c r="O82" s="290">
        <v>8436.9999999999436</v>
      </c>
      <c r="P82" s="290">
        <v>1962</v>
      </c>
      <c r="Q82" s="290">
        <v>9366.9999999999909</v>
      </c>
      <c r="R82" s="290">
        <v>6926</v>
      </c>
      <c r="S82" s="290">
        <v>113.5536486537988</v>
      </c>
      <c r="T82" s="290">
        <v>9781</v>
      </c>
      <c r="U82" s="291">
        <v>190048</v>
      </c>
      <c r="V82" s="290">
        <v>6201</v>
      </c>
      <c r="W82" s="290">
        <v>6121</v>
      </c>
      <c r="X82" s="290">
        <v>131723.99999999796</v>
      </c>
      <c r="Y82" s="290">
        <v>6804.9999999998799</v>
      </c>
      <c r="Z82" s="290">
        <v>1498</v>
      </c>
      <c r="AA82" s="290">
        <v>7060</v>
      </c>
      <c r="AB82" s="290">
        <v>7046</v>
      </c>
      <c r="AC82" s="290">
        <v>112.86422456384932</v>
      </c>
      <c r="AD82" s="290">
        <v>9959.9999999999945</v>
      </c>
      <c r="AE82" s="291">
        <v>176528</v>
      </c>
      <c r="AF82" s="290">
        <v>4887</v>
      </c>
      <c r="AG82" s="290">
        <v>4258</v>
      </c>
      <c r="AH82" s="290">
        <v>143481.00000000367</v>
      </c>
      <c r="AI82" s="290">
        <v>8666.9999999999291</v>
      </c>
      <c r="AJ82" s="290">
        <v>1476</v>
      </c>
      <c r="AK82" s="290">
        <v>9904.9999999999891</v>
      </c>
      <c r="AL82" s="290">
        <v>5658.9999999999945</v>
      </c>
      <c r="AM82" s="290">
        <v>56</v>
      </c>
      <c r="AN82" s="290">
        <v>7593.9999999999882</v>
      </c>
      <c r="AO82" s="291">
        <v>185983.00000000556</v>
      </c>
      <c r="AP82" s="290">
        <v>4771</v>
      </c>
      <c r="AQ82" s="290">
        <v>4408</v>
      </c>
      <c r="AR82" s="290">
        <v>138544</v>
      </c>
      <c r="AS82" s="290">
        <v>8243</v>
      </c>
      <c r="AT82" s="290">
        <v>1055</v>
      </c>
      <c r="AU82" s="290">
        <v>9490.9999999999891</v>
      </c>
      <c r="AV82" s="290">
        <v>7130</v>
      </c>
      <c r="AW82" s="290">
        <v>20</v>
      </c>
      <c r="AX82" s="290">
        <v>14081</v>
      </c>
      <c r="AY82" s="291">
        <v>187743</v>
      </c>
      <c r="AZ82" s="290">
        <v>4706</v>
      </c>
      <c r="BA82" s="290">
        <v>4309</v>
      </c>
      <c r="BB82" s="290">
        <v>133512</v>
      </c>
      <c r="BC82" s="290">
        <v>8732</v>
      </c>
      <c r="BD82" s="290">
        <v>868</v>
      </c>
      <c r="BE82" s="290">
        <v>8176</v>
      </c>
      <c r="BF82" s="290">
        <v>6589</v>
      </c>
      <c r="BG82" s="290">
        <v>75</v>
      </c>
      <c r="BH82" s="290">
        <v>9497</v>
      </c>
      <c r="BI82" s="291">
        <v>176464</v>
      </c>
      <c r="BJ82" s="290">
        <v>5408</v>
      </c>
      <c r="BK82" s="290">
        <v>4780</v>
      </c>
      <c r="BL82" s="290">
        <v>139834</v>
      </c>
      <c r="BM82" s="290">
        <v>8093</v>
      </c>
      <c r="BN82" s="290">
        <v>1007</v>
      </c>
      <c r="BO82" s="290">
        <v>12650</v>
      </c>
      <c r="BP82" s="290">
        <v>6871</v>
      </c>
      <c r="BQ82" s="290">
        <v>39</v>
      </c>
      <c r="BR82" s="290">
        <v>10243</v>
      </c>
      <c r="BS82" s="291">
        <v>188925</v>
      </c>
      <c r="BT82" s="290">
        <v>5022</v>
      </c>
      <c r="BU82" s="290">
        <v>4744</v>
      </c>
      <c r="BV82" s="290">
        <v>121168</v>
      </c>
      <c r="BW82" s="290">
        <v>11867</v>
      </c>
      <c r="BX82" s="290">
        <v>1069</v>
      </c>
      <c r="BY82" s="290">
        <v>13444</v>
      </c>
      <c r="BZ82" s="290">
        <v>5429</v>
      </c>
      <c r="CA82" s="290">
        <v>41</v>
      </c>
      <c r="CB82" s="290">
        <v>10390</v>
      </c>
      <c r="CC82" s="291">
        <v>173174</v>
      </c>
      <c r="CD82" s="290">
        <v>6743</v>
      </c>
      <c r="CE82" s="290">
        <v>5107</v>
      </c>
      <c r="CF82" s="290">
        <v>116130.7890630347</v>
      </c>
      <c r="CG82" s="290">
        <v>8366.5631885936491</v>
      </c>
      <c r="CH82" s="290">
        <v>800</v>
      </c>
      <c r="CI82" s="290">
        <v>9959</v>
      </c>
      <c r="CJ82" s="290">
        <v>7160</v>
      </c>
      <c r="CK82" s="290">
        <v>26</v>
      </c>
      <c r="CL82" s="290">
        <v>9964.6477483716553</v>
      </c>
      <c r="CM82" s="291">
        <v>164257</v>
      </c>
      <c r="CN82" s="290">
        <v>8214.9999999999982</v>
      </c>
      <c r="CO82" s="290">
        <v>5574.9999999999955</v>
      </c>
      <c r="CP82" s="290">
        <v>124707.00000000112</v>
      </c>
      <c r="CQ82" s="290">
        <v>8109.9999999999645</v>
      </c>
      <c r="CR82" s="290">
        <v>1100.0939065108514</v>
      </c>
      <c r="CS82" s="290">
        <v>10815.780050083473</v>
      </c>
      <c r="CT82" s="290">
        <v>8719.7666944908178</v>
      </c>
      <c r="CU82" s="290">
        <v>56.578464106844741</v>
      </c>
      <c r="CV82" s="290">
        <v>8085.2808848080049</v>
      </c>
      <c r="CW82" s="291">
        <v>175384</v>
      </c>
      <c r="CX82" s="290">
        <v>8723.9999999999982</v>
      </c>
      <c r="CY82" s="290">
        <v>5827.9999999999982</v>
      </c>
      <c r="CZ82" s="290">
        <v>136933.00000000527</v>
      </c>
      <c r="DA82" s="290">
        <v>11874.999999999722</v>
      </c>
      <c r="DB82" s="290">
        <v>1047.9999999999993</v>
      </c>
      <c r="DC82" s="290">
        <v>14642.000000000038</v>
      </c>
      <c r="DD82" s="290">
        <v>12247.99999999998</v>
      </c>
      <c r="DE82" s="290">
        <v>40.000000000000007</v>
      </c>
      <c r="DF82" s="290">
        <v>1846.0000000000009</v>
      </c>
      <c r="DG82" s="291">
        <v>193184.00000000326</v>
      </c>
      <c r="DH82" s="290">
        <v>5786.0000000000009</v>
      </c>
      <c r="DI82" s="290">
        <v>5978.9999999999991</v>
      </c>
      <c r="DJ82" s="290">
        <v>157961.00000000297</v>
      </c>
      <c r="DK82" s="290">
        <v>11087.999999999356</v>
      </c>
      <c r="DL82" s="290">
        <v>1234</v>
      </c>
      <c r="DM82" s="290">
        <v>18901.000000000033</v>
      </c>
      <c r="DN82" s="290">
        <v>17927.000000000167</v>
      </c>
      <c r="DO82" s="290">
        <v>63</v>
      </c>
      <c r="DP82" s="290">
        <v>13374.000000000007</v>
      </c>
      <c r="DQ82" s="291">
        <v>232313.00000000253</v>
      </c>
    </row>
    <row r="83" spans="1:121" x14ac:dyDescent="0.2">
      <c r="A83" s="24" t="s">
        <v>56</v>
      </c>
      <c r="B83" s="290">
        <v>2312.676347878521</v>
      </c>
      <c r="C83" s="290">
        <v>2240.9860362910126</v>
      </c>
      <c r="D83" s="290">
        <v>88399.411226130003</v>
      </c>
      <c r="E83" s="290">
        <v>4934.4024137928136</v>
      </c>
      <c r="F83" s="290">
        <v>1139.5218161034904</v>
      </c>
      <c r="G83" s="290">
        <v>7509.7196006263894</v>
      </c>
      <c r="H83" s="290">
        <v>4153.2483705021496</v>
      </c>
      <c r="I83" s="290">
        <v>152</v>
      </c>
      <c r="J83" s="290">
        <v>6030.3341886756443</v>
      </c>
      <c r="K83" s="291">
        <v>116872.3</v>
      </c>
      <c r="L83" s="290">
        <v>2761</v>
      </c>
      <c r="M83" s="290">
        <v>3053</v>
      </c>
      <c r="N83" s="290">
        <v>129907.99999999737</v>
      </c>
      <c r="O83" s="290">
        <v>6302.0000000000264</v>
      </c>
      <c r="P83" s="290">
        <v>1399</v>
      </c>
      <c r="Q83" s="290">
        <v>8472.0000000000273</v>
      </c>
      <c r="R83" s="290">
        <v>4788</v>
      </c>
      <c r="S83" s="290">
        <v>149.81311889485971</v>
      </c>
      <c r="T83" s="290">
        <v>9270</v>
      </c>
      <c r="U83" s="291">
        <v>166103.00000000076</v>
      </c>
      <c r="V83" s="290">
        <v>3578</v>
      </c>
      <c r="W83" s="290">
        <v>2703</v>
      </c>
      <c r="X83" s="290">
        <v>129045.00000000154</v>
      </c>
      <c r="Y83" s="290">
        <v>4724.0000000000109</v>
      </c>
      <c r="Z83" s="290">
        <v>810</v>
      </c>
      <c r="AA83" s="290">
        <v>7276.0000000000091</v>
      </c>
      <c r="AB83" s="290">
        <v>4930</v>
      </c>
      <c r="AC83" s="290">
        <v>157.53657620199866</v>
      </c>
      <c r="AD83" s="290">
        <v>8400.9999999999891</v>
      </c>
      <c r="AE83" s="291">
        <v>161625.00000000471</v>
      </c>
      <c r="AF83" s="290">
        <v>3186</v>
      </c>
      <c r="AG83" s="290">
        <v>3549</v>
      </c>
      <c r="AH83" s="290">
        <v>131232.99999999179</v>
      </c>
      <c r="AI83" s="290">
        <v>6250.9999999998736</v>
      </c>
      <c r="AJ83" s="290">
        <v>882</v>
      </c>
      <c r="AK83" s="290">
        <v>10419</v>
      </c>
      <c r="AL83" s="290">
        <v>4841</v>
      </c>
      <c r="AM83" s="290">
        <v>46</v>
      </c>
      <c r="AN83" s="290">
        <v>9870</v>
      </c>
      <c r="AO83" s="291">
        <v>170276.9999999858</v>
      </c>
      <c r="AP83" s="290">
        <v>3010</v>
      </c>
      <c r="AQ83" s="290">
        <v>2624</v>
      </c>
      <c r="AR83" s="290">
        <v>134151</v>
      </c>
      <c r="AS83" s="290">
        <v>6297.99999999989</v>
      </c>
      <c r="AT83" s="290">
        <v>532</v>
      </c>
      <c r="AU83" s="290">
        <v>12086</v>
      </c>
      <c r="AV83" s="290">
        <v>5900</v>
      </c>
      <c r="AW83" s="290">
        <v>28</v>
      </c>
      <c r="AX83" s="290">
        <v>10557.000000000109</v>
      </c>
      <c r="AY83" s="291">
        <v>175186</v>
      </c>
      <c r="AZ83" s="290">
        <v>2562</v>
      </c>
      <c r="BA83" s="290">
        <v>2190</v>
      </c>
      <c r="BB83" s="290">
        <v>116475</v>
      </c>
      <c r="BC83" s="290">
        <v>7325</v>
      </c>
      <c r="BD83" s="290">
        <v>446</v>
      </c>
      <c r="BE83" s="290">
        <v>9210</v>
      </c>
      <c r="BF83" s="290">
        <v>6818</v>
      </c>
      <c r="BG83" s="290">
        <v>36</v>
      </c>
      <c r="BH83" s="290">
        <v>11384</v>
      </c>
      <c r="BI83" s="291">
        <v>156446</v>
      </c>
      <c r="BJ83" s="290">
        <v>2917</v>
      </c>
      <c r="BK83" s="290">
        <v>2705</v>
      </c>
      <c r="BL83" s="290">
        <v>114934</v>
      </c>
      <c r="BM83" s="290">
        <v>6971</v>
      </c>
      <c r="BN83" s="290">
        <v>651</v>
      </c>
      <c r="BO83" s="290">
        <v>14253</v>
      </c>
      <c r="BP83" s="290">
        <v>7766</v>
      </c>
      <c r="BQ83" s="290">
        <v>70</v>
      </c>
      <c r="BR83" s="290">
        <v>7583</v>
      </c>
      <c r="BS83" s="291">
        <v>157850</v>
      </c>
      <c r="BT83" s="290">
        <v>3000</v>
      </c>
      <c r="BU83" s="290">
        <v>2846</v>
      </c>
      <c r="BV83" s="290">
        <v>94039</v>
      </c>
      <c r="BW83" s="290">
        <v>9012</v>
      </c>
      <c r="BX83" s="290">
        <v>464</v>
      </c>
      <c r="BY83" s="290">
        <v>11950</v>
      </c>
      <c r="BZ83" s="290">
        <v>7527</v>
      </c>
      <c r="CA83" s="290">
        <v>44</v>
      </c>
      <c r="CB83" s="290">
        <v>9583</v>
      </c>
      <c r="CC83" s="291">
        <v>138465</v>
      </c>
      <c r="CD83" s="290">
        <v>3126</v>
      </c>
      <c r="CE83" s="290">
        <v>2915</v>
      </c>
      <c r="CF83" s="290">
        <v>115088.07076859899</v>
      </c>
      <c r="CG83" s="290">
        <v>7077.9667854828258</v>
      </c>
      <c r="CH83" s="290">
        <v>435</v>
      </c>
      <c r="CI83" s="290">
        <v>12977</v>
      </c>
      <c r="CJ83" s="290">
        <v>7323</v>
      </c>
      <c r="CK83" s="290">
        <v>85</v>
      </c>
      <c r="CL83" s="290">
        <v>2684.9624459181832</v>
      </c>
      <c r="CM83" s="291">
        <v>151712</v>
      </c>
      <c r="CN83" s="290">
        <v>4692.0000000000018</v>
      </c>
      <c r="CO83" s="290">
        <v>3518.9999999999991</v>
      </c>
      <c r="CP83" s="290">
        <v>114950.99999999728</v>
      </c>
      <c r="CQ83" s="290">
        <v>6802.9999999999909</v>
      </c>
      <c r="CR83" s="290">
        <v>898.5298414023373</v>
      </c>
      <c r="CS83" s="290">
        <v>13100.354549248748</v>
      </c>
      <c r="CT83" s="290">
        <v>13897.974749582638</v>
      </c>
      <c r="CU83" s="290">
        <v>28.043823038397328</v>
      </c>
      <c r="CV83" s="290">
        <v>7011.847036727906</v>
      </c>
      <c r="CW83" s="291">
        <v>164902</v>
      </c>
      <c r="CX83" s="290">
        <v>4762.9999999999991</v>
      </c>
      <c r="CY83" s="290">
        <v>3455.9999999999973</v>
      </c>
      <c r="CZ83" s="290">
        <v>122192.00000000255</v>
      </c>
      <c r="DA83" s="290">
        <v>10003.999999999887</v>
      </c>
      <c r="DB83" s="290">
        <v>918</v>
      </c>
      <c r="DC83" s="290">
        <v>15999.000000000042</v>
      </c>
      <c r="DD83" s="290">
        <v>17355.000000000029</v>
      </c>
      <c r="DE83" s="290">
        <v>44.999999999999993</v>
      </c>
      <c r="DF83" s="290">
        <v>1628.0000000000007</v>
      </c>
      <c r="DG83" s="291">
        <v>176359.99999998944</v>
      </c>
      <c r="DH83" s="290">
        <v>4143</v>
      </c>
      <c r="DI83" s="290">
        <v>4142.9999999999991</v>
      </c>
      <c r="DJ83" s="290">
        <v>132704.99999999962</v>
      </c>
      <c r="DK83" s="290">
        <v>10069.000000000147</v>
      </c>
      <c r="DL83" s="290">
        <v>1279.9999999999995</v>
      </c>
      <c r="DM83" s="290">
        <v>23494.999999999916</v>
      </c>
      <c r="DN83" s="290">
        <v>21069.000000000033</v>
      </c>
      <c r="DO83" s="290">
        <v>43</v>
      </c>
      <c r="DP83" s="290">
        <v>11107.999999999989</v>
      </c>
      <c r="DQ83" s="291">
        <v>208054.99999999971</v>
      </c>
    </row>
    <row r="84" spans="1:121" x14ac:dyDescent="0.2">
      <c r="A84" s="24" t="s">
        <v>57</v>
      </c>
      <c r="B84" s="290">
        <v>4845.1215209409447</v>
      </c>
      <c r="C84" s="290">
        <v>4837.8081299659798</v>
      </c>
      <c r="D84" s="290">
        <v>68537.164798671642</v>
      </c>
      <c r="E84" s="290">
        <v>6153.3963331558807</v>
      </c>
      <c r="F84" s="290">
        <v>1687.5179120067871</v>
      </c>
      <c r="G84" s="290">
        <v>6518.9019040079984</v>
      </c>
      <c r="H84" s="290">
        <v>2268.7327854570663</v>
      </c>
      <c r="I84" s="290">
        <v>54</v>
      </c>
      <c r="J84" s="290">
        <v>5321.6293438137081</v>
      </c>
      <c r="K84" s="291">
        <v>100224.27272802001</v>
      </c>
      <c r="L84" s="290">
        <v>3045</v>
      </c>
      <c r="M84" s="290">
        <v>3316</v>
      </c>
      <c r="N84" s="290">
        <v>129997.00000000236</v>
      </c>
      <c r="O84" s="290">
        <v>9699.0000000002019</v>
      </c>
      <c r="P84" s="290">
        <v>1830</v>
      </c>
      <c r="Q84" s="290">
        <v>6383.9999999999873</v>
      </c>
      <c r="R84" s="290">
        <v>4603.9999999999927</v>
      </c>
      <c r="S84" s="290">
        <v>104.9694322003795</v>
      </c>
      <c r="T84" s="290">
        <v>9646</v>
      </c>
      <c r="U84" s="291">
        <v>168626.00000001292</v>
      </c>
      <c r="V84" s="290">
        <v>2799</v>
      </c>
      <c r="W84" s="290">
        <v>2707</v>
      </c>
      <c r="X84" s="290">
        <v>126309.00000000301</v>
      </c>
      <c r="Y84" s="290">
        <v>8490.0000000001182</v>
      </c>
      <c r="Z84" s="290">
        <v>1176</v>
      </c>
      <c r="AA84" s="290">
        <v>5272.9999999999918</v>
      </c>
      <c r="AB84" s="290">
        <v>5484</v>
      </c>
      <c r="AC84" s="290">
        <v>110.91173447320205</v>
      </c>
      <c r="AD84" s="290">
        <v>9114</v>
      </c>
      <c r="AE84" s="291">
        <v>161462.99999999491</v>
      </c>
      <c r="AF84" s="290">
        <v>3503</v>
      </c>
      <c r="AG84" s="290">
        <v>3280</v>
      </c>
      <c r="AH84" s="290">
        <v>135032.99999999639</v>
      </c>
      <c r="AI84" s="290">
        <v>9720.0000000002692</v>
      </c>
      <c r="AJ84" s="290">
        <v>827</v>
      </c>
      <c r="AK84" s="290">
        <v>7990.0000000000291</v>
      </c>
      <c r="AL84" s="290">
        <v>4242</v>
      </c>
      <c r="AM84" s="290">
        <v>35</v>
      </c>
      <c r="AN84" s="290">
        <v>11928</v>
      </c>
      <c r="AO84" s="291">
        <v>176557.99999999136</v>
      </c>
      <c r="AP84" s="290">
        <v>3680</v>
      </c>
      <c r="AQ84" s="290">
        <v>3143</v>
      </c>
      <c r="AR84" s="290">
        <v>127021</v>
      </c>
      <c r="AS84" s="290">
        <v>10164</v>
      </c>
      <c r="AT84" s="290">
        <v>647</v>
      </c>
      <c r="AU84" s="290">
        <v>8317.9999999999836</v>
      </c>
      <c r="AV84" s="290">
        <v>5784</v>
      </c>
      <c r="AW84" s="290">
        <v>50</v>
      </c>
      <c r="AX84" s="290">
        <v>20329</v>
      </c>
      <c r="AY84" s="291">
        <v>179136</v>
      </c>
      <c r="AZ84" s="290">
        <v>3362</v>
      </c>
      <c r="BA84" s="290">
        <v>3041</v>
      </c>
      <c r="BB84" s="290">
        <v>112090</v>
      </c>
      <c r="BC84" s="290">
        <v>10102</v>
      </c>
      <c r="BD84" s="290">
        <v>569</v>
      </c>
      <c r="BE84" s="290">
        <v>7006</v>
      </c>
      <c r="BF84" s="290">
        <v>5701</v>
      </c>
      <c r="BG84" s="290">
        <v>35</v>
      </c>
      <c r="BH84" s="290">
        <v>12530</v>
      </c>
      <c r="BI84" s="291">
        <v>154436</v>
      </c>
      <c r="BJ84" s="290">
        <v>2989</v>
      </c>
      <c r="BK84" s="290">
        <v>2994</v>
      </c>
      <c r="BL84" s="290">
        <v>103648</v>
      </c>
      <c r="BM84" s="290">
        <v>8453</v>
      </c>
      <c r="BN84" s="290">
        <v>650</v>
      </c>
      <c r="BO84" s="290">
        <v>9384</v>
      </c>
      <c r="BP84" s="290">
        <v>6310</v>
      </c>
      <c r="BQ84" s="290">
        <v>60</v>
      </c>
      <c r="BR84" s="290">
        <v>8527</v>
      </c>
      <c r="BS84" s="291">
        <v>143015</v>
      </c>
      <c r="BT84" s="290">
        <v>3013</v>
      </c>
      <c r="BU84" s="290">
        <v>2949</v>
      </c>
      <c r="BV84" s="290">
        <v>96104</v>
      </c>
      <c r="BW84" s="290">
        <v>11252</v>
      </c>
      <c r="BX84" s="290">
        <v>718</v>
      </c>
      <c r="BY84" s="290">
        <v>10051</v>
      </c>
      <c r="BZ84" s="290">
        <v>7418</v>
      </c>
      <c r="CA84" s="290">
        <v>67</v>
      </c>
      <c r="CB84" s="290">
        <v>9603</v>
      </c>
      <c r="CC84" s="291">
        <v>141175</v>
      </c>
      <c r="CD84" s="290">
        <v>3284</v>
      </c>
      <c r="CE84" s="290">
        <v>2671</v>
      </c>
      <c r="CF84" s="290">
        <v>103188.32277051537</v>
      </c>
      <c r="CG84" s="290">
        <v>11710.499513933895</v>
      </c>
      <c r="CH84" s="290">
        <v>545</v>
      </c>
      <c r="CI84" s="290">
        <v>9986</v>
      </c>
      <c r="CJ84" s="290">
        <v>7826</v>
      </c>
      <c r="CK84" s="290">
        <v>36</v>
      </c>
      <c r="CL84" s="290">
        <v>5034.177715550737</v>
      </c>
      <c r="CM84" s="291">
        <v>144281</v>
      </c>
      <c r="CN84" s="290">
        <v>4135.9999999999991</v>
      </c>
      <c r="CO84" s="290">
        <v>3216.0000000000009</v>
      </c>
      <c r="CP84" s="290">
        <v>102600.00000000051</v>
      </c>
      <c r="CQ84" s="290">
        <v>12712.999999999944</v>
      </c>
      <c r="CR84" s="290">
        <v>1186.3501669449081</v>
      </c>
      <c r="CS84" s="290">
        <v>11108.482053422371</v>
      </c>
      <c r="CT84" s="290">
        <v>14775.93447412354</v>
      </c>
      <c r="CU84" s="290">
        <v>56.717028380634389</v>
      </c>
      <c r="CV84" s="290">
        <v>7851.0162771285386</v>
      </c>
      <c r="CW84" s="291">
        <v>157643</v>
      </c>
      <c r="CX84" s="290">
        <v>4169.9999999999991</v>
      </c>
      <c r="CY84" s="290">
        <v>3213.9999999999991</v>
      </c>
      <c r="CZ84" s="290">
        <v>108502.00000000736</v>
      </c>
      <c r="DA84" s="290">
        <v>12976.999999999494</v>
      </c>
      <c r="DB84" s="290">
        <v>1343</v>
      </c>
      <c r="DC84" s="290">
        <v>13408.00000000004</v>
      </c>
      <c r="DD84" s="290">
        <v>17850.000000000011</v>
      </c>
      <c r="DE84" s="290">
        <v>35</v>
      </c>
      <c r="DF84" s="290">
        <v>7052.0000000000027</v>
      </c>
      <c r="DG84" s="291">
        <v>168551.00000002442</v>
      </c>
      <c r="DH84" s="290">
        <v>4062.9999999999991</v>
      </c>
      <c r="DI84" s="290">
        <v>2241</v>
      </c>
      <c r="DJ84" s="290">
        <v>126489.00000000134</v>
      </c>
      <c r="DK84" s="290">
        <v>13343.999999998541</v>
      </c>
      <c r="DL84" s="290">
        <v>1418.0000000000007</v>
      </c>
      <c r="DM84" s="290">
        <v>18571.000000000033</v>
      </c>
      <c r="DN84" s="290">
        <v>21704.000000000127</v>
      </c>
      <c r="DO84" s="290">
        <v>131</v>
      </c>
      <c r="DP84" s="290">
        <v>11550.999999999991</v>
      </c>
      <c r="DQ84" s="291">
        <v>199512.00000000003</v>
      </c>
    </row>
    <row r="85" spans="1:121" x14ac:dyDescent="0.2">
      <c r="A85" s="24" t="s">
        <v>58</v>
      </c>
      <c r="B85" s="290">
        <v>4862.1897605150034</v>
      </c>
      <c r="C85" s="290">
        <v>4510.9289032915221</v>
      </c>
      <c r="D85" s="290">
        <v>56334.558863436825</v>
      </c>
      <c r="E85" s="290">
        <v>12319.7825380344</v>
      </c>
      <c r="F85" s="290">
        <v>1732.9522461470308</v>
      </c>
      <c r="G85" s="290">
        <v>4541.6238812016945</v>
      </c>
      <c r="H85" s="290">
        <v>2864.0420601065953</v>
      </c>
      <c r="I85" s="290">
        <v>82</v>
      </c>
      <c r="J85" s="290">
        <v>7702.9217472669197</v>
      </c>
      <c r="K85" s="291">
        <v>94951</v>
      </c>
      <c r="L85" s="290">
        <v>3148</v>
      </c>
      <c r="M85" s="290">
        <v>3125</v>
      </c>
      <c r="N85" s="290">
        <v>118697.00000000185</v>
      </c>
      <c r="O85" s="290">
        <v>14639.000000000229</v>
      </c>
      <c r="P85" s="290">
        <v>1704</v>
      </c>
      <c r="Q85" s="290">
        <v>5575.9999999999873</v>
      </c>
      <c r="R85" s="290">
        <v>9257.9999999999854</v>
      </c>
      <c r="S85" s="290">
        <v>110.65582903464431</v>
      </c>
      <c r="T85" s="290">
        <v>9230</v>
      </c>
      <c r="U85" s="291">
        <v>165488.00000000748</v>
      </c>
      <c r="V85" s="290">
        <v>2111</v>
      </c>
      <c r="W85" s="290">
        <v>2070</v>
      </c>
      <c r="X85" s="290">
        <v>122679.9999999986</v>
      </c>
      <c r="Y85" s="290">
        <v>13648.999999999935</v>
      </c>
      <c r="Z85" s="290">
        <v>1762</v>
      </c>
      <c r="AA85" s="290">
        <v>6015.9999999999918</v>
      </c>
      <c r="AB85" s="290">
        <v>5204</v>
      </c>
      <c r="AC85" s="290">
        <v>122.53153502737752</v>
      </c>
      <c r="AD85" s="290">
        <v>8197</v>
      </c>
      <c r="AE85" s="291">
        <v>161811.99999999863</v>
      </c>
      <c r="AF85" s="290">
        <v>2114</v>
      </c>
      <c r="AG85" s="290">
        <v>2138</v>
      </c>
      <c r="AH85" s="290">
        <v>119624.00000000341</v>
      </c>
      <c r="AI85" s="290">
        <v>12930.999999999131</v>
      </c>
      <c r="AJ85" s="290">
        <v>1332</v>
      </c>
      <c r="AK85" s="290">
        <v>9562</v>
      </c>
      <c r="AL85" s="290">
        <v>4014</v>
      </c>
      <c r="AM85" s="290">
        <v>32</v>
      </c>
      <c r="AN85" s="290">
        <v>9420</v>
      </c>
      <c r="AO85" s="291">
        <v>161167.00000000879</v>
      </c>
      <c r="AP85" s="290">
        <v>2288</v>
      </c>
      <c r="AQ85" s="290">
        <v>2294</v>
      </c>
      <c r="AR85" s="290">
        <v>114535</v>
      </c>
      <c r="AS85" s="290">
        <v>13373</v>
      </c>
      <c r="AT85" s="290">
        <v>761</v>
      </c>
      <c r="AU85" s="290">
        <v>8228</v>
      </c>
      <c r="AV85" s="290">
        <v>5384</v>
      </c>
      <c r="AW85" s="290">
        <v>31</v>
      </c>
      <c r="AX85" s="290">
        <v>14287</v>
      </c>
      <c r="AY85" s="291">
        <v>161181</v>
      </c>
      <c r="AZ85" s="290">
        <v>2937</v>
      </c>
      <c r="BA85" s="290">
        <v>2773</v>
      </c>
      <c r="BB85" s="290">
        <v>110454</v>
      </c>
      <c r="BC85" s="290">
        <v>15021</v>
      </c>
      <c r="BD85" s="290">
        <v>669</v>
      </c>
      <c r="BE85" s="290">
        <v>7604</v>
      </c>
      <c r="BF85" s="290">
        <v>6492</v>
      </c>
      <c r="BG85" s="290">
        <v>60</v>
      </c>
      <c r="BH85" s="290">
        <v>11385</v>
      </c>
      <c r="BI85" s="291">
        <v>157395</v>
      </c>
      <c r="BJ85" s="290">
        <v>3103</v>
      </c>
      <c r="BK85" s="290">
        <v>2862</v>
      </c>
      <c r="BL85" s="290">
        <v>104463</v>
      </c>
      <c r="BM85" s="290">
        <v>18045</v>
      </c>
      <c r="BN85" s="290">
        <v>899</v>
      </c>
      <c r="BO85" s="290">
        <v>9678</v>
      </c>
      <c r="BP85" s="290">
        <v>6207</v>
      </c>
      <c r="BQ85" s="290">
        <v>87</v>
      </c>
      <c r="BR85" s="290">
        <v>9131</v>
      </c>
      <c r="BS85" s="291">
        <v>154475</v>
      </c>
      <c r="BT85" s="290">
        <v>3607</v>
      </c>
      <c r="BU85" s="290">
        <v>3069</v>
      </c>
      <c r="BV85" s="290">
        <v>84343</v>
      </c>
      <c r="BW85" s="290">
        <v>16673</v>
      </c>
      <c r="BX85" s="290">
        <v>759</v>
      </c>
      <c r="BY85" s="290">
        <v>8615</v>
      </c>
      <c r="BZ85" s="290">
        <v>5145</v>
      </c>
      <c r="CA85" s="290">
        <v>35</v>
      </c>
      <c r="CB85" s="290">
        <v>10344</v>
      </c>
      <c r="CC85" s="291">
        <v>132590</v>
      </c>
      <c r="CD85" s="290">
        <v>3179</v>
      </c>
      <c r="CE85" s="290">
        <v>2712</v>
      </c>
      <c r="CF85" s="290">
        <v>95385.192183970983</v>
      </c>
      <c r="CG85" s="290">
        <v>18027.656513285805</v>
      </c>
      <c r="CH85" s="290">
        <v>1237</v>
      </c>
      <c r="CI85" s="290">
        <v>10064</v>
      </c>
      <c r="CJ85" s="290">
        <v>8591</v>
      </c>
      <c r="CK85" s="290">
        <v>65</v>
      </c>
      <c r="CL85" s="290">
        <v>4714.151302743212</v>
      </c>
      <c r="CM85" s="291">
        <v>143975</v>
      </c>
      <c r="CN85" s="290">
        <v>4392</v>
      </c>
      <c r="CO85" s="290">
        <v>3387.0000000000014</v>
      </c>
      <c r="CP85" s="290">
        <v>91618.999999996959</v>
      </c>
      <c r="CQ85" s="290">
        <v>22117.999999999349</v>
      </c>
      <c r="CR85" s="290">
        <v>2271.0669866444073</v>
      </c>
      <c r="CS85" s="290">
        <v>11034.73643572621</v>
      </c>
      <c r="CT85" s="290">
        <v>11186.520242070117</v>
      </c>
      <c r="CU85" s="290">
        <v>109.83263772954925</v>
      </c>
      <c r="CV85" s="290">
        <v>9751.0936978297068</v>
      </c>
      <c r="CW85" s="291">
        <v>155870</v>
      </c>
      <c r="CX85" s="290">
        <v>3940.9999999999991</v>
      </c>
      <c r="CY85" s="290">
        <v>2942.0000000000009</v>
      </c>
      <c r="CZ85" s="290">
        <v>99858.000000001761</v>
      </c>
      <c r="DA85" s="290">
        <v>21423.999999999283</v>
      </c>
      <c r="DB85" s="290">
        <v>1358.0000000000007</v>
      </c>
      <c r="DC85" s="290">
        <v>13841.000000000024</v>
      </c>
      <c r="DD85" s="290">
        <v>17011.999999999814</v>
      </c>
      <c r="DE85" s="290">
        <v>96.999999999999986</v>
      </c>
      <c r="DF85" s="290">
        <v>7446.9999999999955</v>
      </c>
      <c r="DG85" s="291">
        <v>167920.00000000093</v>
      </c>
      <c r="DH85" s="290">
        <v>4415.0000000000009</v>
      </c>
      <c r="DI85" s="290">
        <v>3601</v>
      </c>
      <c r="DJ85" s="290">
        <v>121134.00000000223</v>
      </c>
      <c r="DK85" s="290">
        <v>24841.999999997915</v>
      </c>
      <c r="DL85" s="290">
        <v>1448</v>
      </c>
      <c r="DM85" s="290">
        <v>16430.000000000051</v>
      </c>
      <c r="DN85" s="290">
        <v>21590.999999999716</v>
      </c>
      <c r="DO85" s="290">
        <v>49.000000000000007</v>
      </c>
      <c r="DP85" s="290">
        <v>11369.999999999996</v>
      </c>
      <c r="DQ85" s="291">
        <v>204879.99999999988</v>
      </c>
    </row>
    <row r="86" spans="1:121" ht="13.5" thickBot="1" x14ac:dyDescent="0.25">
      <c r="A86" s="25" t="s">
        <v>59</v>
      </c>
      <c r="B86" s="294">
        <v>5298.9785701402561</v>
      </c>
      <c r="C86" s="294">
        <v>4716.3810174925047</v>
      </c>
      <c r="D86" s="294">
        <v>100866.2825415664</v>
      </c>
      <c r="E86" s="294">
        <v>14369.898952928448</v>
      </c>
      <c r="F86" s="294">
        <v>1601.1457661195157</v>
      </c>
      <c r="G86" s="294">
        <v>8072.2137133849992</v>
      </c>
      <c r="H86" s="294">
        <v>4720.9530508194621</v>
      </c>
      <c r="I86" s="294">
        <v>165.55546461752883</v>
      </c>
      <c r="J86" s="294">
        <v>9043.5000145109061</v>
      </c>
      <c r="K86" s="295">
        <v>148854.90909157999</v>
      </c>
      <c r="L86" s="294">
        <v>2848</v>
      </c>
      <c r="M86" s="294">
        <v>2805</v>
      </c>
      <c r="N86" s="294">
        <v>157592.00000000445</v>
      </c>
      <c r="O86" s="294">
        <v>19968.999999999553</v>
      </c>
      <c r="P86" s="294">
        <v>1212</v>
      </c>
      <c r="Q86" s="294">
        <v>8729</v>
      </c>
      <c r="R86" s="294">
        <v>6681.9999999999882</v>
      </c>
      <c r="S86" s="294">
        <v>229.08522176209794</v>
      </c>
      <c r="T86" s="294">
        <v>9869</v>
      </c>
      <c r="U86" s="295">
        <v>209935.00000000739</v>
      </c>
      <c r="V86" s="294">
        <v>4636</v>
      </c>
      <c r="W86" s="294">
        <v>4060</v>
      </c>
      <c r="X86" s="294">
        <v>146274.99999999409</v>
      </c>
      <c r="Y86" s="294">
        <v>15214.999999999738</v>
      </c>
      <c r="Z86" s="294">
        <v>945</v>
      </c>
      <c r="AA86" s="294">
        <v>9065.9999999999927</v>
      </c>
      <c r="AB86" s="294">
        <v>6004</v>
      </c>
      <c r="AC86" s="294">
        <v>257.26011154037707</v>
      </c>
      <c r="AD86" s="294">
        <v>9183.9999999999945</v>
      </c>
      <c r="AE86" s="295">
        <v>195641.99999999642</v>
      </c>
      <c r="AF86" s="294">
        <v>4441</v>
      </c>
      <c r="AG86" s="294">
        <v>3306</v>
      </c>
      <c r="AH86" s="294">
        <v>134155</v>
      </c>
      <c r="AI86" s="294">
        <v>18161.999999999287</v>
      </c>
      <c r="AJ86" s="294">
        <v>1071</v>
      </c>
      <c r="AK86" s="294">
        <v>9830.9999999999873</v>
      </c>
      <c r="AL86" s="294">
        <v>4782</v>
      </c>
      <c r="AM86" s="294">
        <v>54</v>
      </c>
      <c r="AN86" s="294">
        <v>10544</v>
      </c>
      <c r="AO86" s="295">
        <v>186346.00000000576</v>
      </c>
      <c r="AP86" s="294">
        <v>3373</v>
      </c>
      <c r="AQ86" s="294">
        <v>3148</v>
      </c>
      <c r="AR86" s="294">
        <v>136199</v>
      </c>
      <c r="AS86" s="294">
        <v>21051</v>
      </c>
      <c r="AT86" s="294">
        <v>698</v>
      </c>
      <c r="AU86" s="294">
        <v>11686</v>
      </c>
      <c r="AV86" s="294">
        <v>7064</v>
      </c>
      <c r="AW86" s="294">
        <v>14</v>
      </c>
      <c r="AX86" s="294">
        <v>12323</v>
      </c>
      <c r="AY86" s="295">
        <v>195556</v>
      </c>
      <c r="AZ86" s="294">
        <v>3650</v>
      </c>
      <c r="BA86" s="294">
        <v>3331</v>
      </c>
      <c r="BB86" s="294">
        <v>117097</v>
      </c>
      <c r="BC86" s="294">
        <v>24465</v>
      </c>
      <c r="BD86" s="294">
        <v>829</v>
      </c>
      <c r="BE86" s="294">
        <v>10490</v>
      </c>
      <c r="BF86" s="294">
        <v>5440</v>
      </c>
      <c r="BG86" s="294">
        <v>45</v>
      </c>
      <c r="BH86" s="294">
        <v>14020</v>
      </c>
      <c r="BI86" s="295">
        <v>179367</v>
      </c>
      <c r="BJ86" s="294">
        <v>3355</v>
      </c>
      <c r="BK86" s="294">
        <v>3107</v>
      </c>
      <c r="BL86" s="294">
        <v>116326</v>
      </c>
      <c r="BM86" s="294">
        <v>26545</v>
      </c>
      <c r="BN86" s="294">
        <v>705</v>
      </c>
      <c r="BO86" s="294">
        <v>10299</v>
      </c>
      <c r="BP86" s="294">
        <v>6008</v>
      </c>
      <c r="BQ86" s="294">
        <v>32</v>
      </c>
      <c r="BR86" s="294">
        <v>14014</v>
      </c>
      <c r="BS86" s="295">
        <v>180391</v>
      </c>
      <c r="BT86" s="294">
        <v>3870</v>
      </c>
      <c r="BU86" s="294">
        <v>3186</v>
      </c>
      <c r="BV86" s="294">
        <v>101239</v>
      </c>
      <c r="BW86" s="294">
        <v>22624</v>
      </c>
      <c r="BX86" s="294">
        <v>605</v>
      </c>
      <c r="BY86" s="294">
        <v>8931</v>
      </c>
      <c r="BZ86" s="294">
        <v>5403</v>
      </c>
      <c r="CA86" s="294">
        <v>32</v>
      </c>
      <c r="CB86" s="294">
        <v>13725</v>
      </c>
      <c r="CC86" s="295">
        <v>159615</v>
      </c>
      <c r="CD86" s="294">
        <v>3998</v>
      </c>
      <c r="CE86" s="294">
        <v>3498</v>
      </c>
      <c r="CF86" s="294">
        <v>105023.79980836356</v>
      </c>
      <c r="CG86" s="294">
        <v>27830.249027867791</v>
      </c>
      <c r="CH86" s="294">
        <v>508</v>
      </c>
      <c r="CI86" s="294">
        <v>10244</v>
      </c>
      <c r="CJ86" s="294">
        <v>8546</v>
      </c>
      <c r="CK86" s="294">
        <v>46</v>
      </c>
      <c r="CL86" s="294">
        <v>13023.951163768648</v>
      </c>
      <c r="CM86" s="295">
        <v>172718</v>
      </c>
      <c r="CN86" s="294">
        <v>4453.9999999999982</v>
      </c>
      <c r="CO86" s="294">
        <v>3341.9999999999995</v>
      </c>
      <c r="CP86" s="294">
        <v>109404.00000000403</v>
      </c>
      <c r="CQ86" s="294">
        <v>30755.999999999342</v>
      </c>
      <c r="CR86" s="294">
        <v>1764.0669866444073</v>
      </c>
      <c r="CS86" s="294">
        <v>12158.73643572621</v>
      </c>
      <c r="CT86" s="294">
        <v>10321.853575403451</v>
      </c>
      <c r="CU86" s="294">
        <v>68.832637729549248</v>
      </c>
      <c r="CV86" s="294">
        <v>13073.427031163066</v>
      </c>
      <c r="CW86" s="295">
        <v>185342</v>
      </c>
      <c r="CX86" s="294">
        <v>4320.9999999999991</v>
      </c>
      <c r="CY86" s="294">
        <v>3205</v>
      </c>
      <c r="CZ86" s="294">
        <v>113304.99999999774</v>
      </c>
      <c r="DA86" s="294">
        <v>37682.999999999396</v>
      </c>
      <c r="DB86" s="294">
        <v>1489.9999999999998</v>
      </c>
      <c r="DC86" s="294">
        <v>18020.000000000044</v>
      </c>
      <c r="DD86" s="294">
        <v>16239.999999999874</v>
      </c>
      <c r="DE86" s="294">
        <v>32</v>
      </c>
      <c r="DF86" s="294">
        <v>12590.999999999995</v>
      </c>
      <c r="DG86" s="295">
        <v>206886.99999998847</v>
      </c>
      <c r="DH86" s="294">
        <v>2649.9999999999995</v>
      </c>
      <c r="DI86" s="294">
        <v>2278.9999999999995</v>
      </c>
      <c r="DJ86" s="294">
        <v>128574.99999999809</v>
      </c>
      <c r="DK86" s="294">
        <v>41259.000000001317</v>
      </c>
      <c r="DL86" s="294">
        <v>2012</v>
      </c>
      <c r="DM86" s="294">
        <v>22693.000000000018</v>
      </c>
      <c r="DN86" s="294">
        <v>19720.000000000346</v>
      </c>
      <c r="DO86" s="294">
        <v>106</v>
      </c>
      <c r="DP86" s="294">
        <v>12619.999999999995</v>
      </c>
      <c r="DQ86" s="295">
        <v>231913.99999999977</v>
      </c>
    </row>
    <row r="87" spans="1:121" ht="13.5" thickBot="1" x14ac:dyDescent="0.25">
      <c r="AB87" s="26"/>
      <c r="AC87" s="26"/>
      <c r="AD87" s="26"/>
      <c r="AE87" s="26"/>
      <c r="AF87" s="26"/>
      <c r="AG87" s="26"/>
      <c r="AH87" s="26"/>
      <c r="AI87" s="26"/>
      <c r="AJ87" s="26"/>
      <c r="AK87" s="299"/>
      <c r="AL87" s="26"/>
      <c r="AM87" s="26"/>
      <c r="AN87" s="26"/>
      <c r="AO87" s="26"/>
    </row>
    <row r="88" spans="1:121" ht="13.5" thickBot="1" x14ac:dyDescent="0.25">
      <c r="A88" s="120"/>
      <c r="B88" s="117">
        <v>2013</v>
      </c>
      <c r="C88" s="118"/>
      <c r="D88" s="118"/>
      <c r="E88" s="118"/>
      <c r="F88" s="118"/>
      <c r="G88" s="118"/>
      <c r="H88" s="118"/>
      <c r="I88" s="118"/>
      <c r="J88" s="118"/>
      <c r="K88" s="119"/>
      <c r="L88" s="117" t="s">
        <v>18</v>
      </c>
      <c r="M88" s="118"/>
      <c r="N88" s="118"/>
      <c r="O88" s="118"/>
      <c r="P88" s="118"/>
      <c r="Q88" s="118"/>
      <c r="R88" s="118"/>
      <c r="S88" s="118"/>
      <c r="T88" s="118"/>
      <c r="U88" s="119"/>
      <c r="V88" s="117">
        <v>2015</v>
      </c>
      <c r="W88" s="118"/>
      <c r="X88" s="118"/>
      <c r="Y88" s="118"/>
      <c r="Z88" s="118"/>
      <c r="AA88" s="118"/>
      <c r="AB88" s="118"/>
      <c r="AC88" s="118"/>
      <c r="AD88" s="118"/>
      <c r="AE88" s="119"/>
      <c r="AF88" s="117">
        <v>2016</v>
      </c>
      <c r="AG88" s="118"/>
      <c r="AH88" s="118"/>
      <c r="AI88" s="118"/>
      <c r="AJ88" s="118"/>
      <c r="AK88" s="118"/>
      <c r="AL88" s="118"/>
      <c r="AM88" s="118"/>
      <c r="AN88" s="118"/>
      <c r="AO88" s="119"/>
      <c r="AP88" s="117" t="s">
        <v>38</v>
      </c>
      <c r="AQ88" s="118"/>
      <c r="AR88" s="118"/>
      <c r="AS88" s="118"/>
      <c r="AT88" s="118"/>
      <c r="AU88" s="118"/>
      <c r="AV88" s="118"/>
      <c r="AW88" s="118"/>
      <c r="AX88" s="118"/>
      <c r="AY88" s="119"/>
      <c r="AZ88" s="117">
        <v>2018</v>
      </c>
      <c r="BA88" s="118"/>
      <c r="BB88" s="118"/>
      <c r="BC88" s="118"/>
      <c r="BD88" s="118"/>
      <c r="BE88" s="118"/>
      <c r="BF88" s="118"/>
      <c r="BG88" s="118"/>
      <c r="BH88" s="118"/>
      <c r="BI88" s="119"/>
      <c r="BJ88" s="117">
        <v>2019</v>
      </c>
      <c r="BK88" s="118"/>
      <c r="BL88" s="118"/>
      <c r="BM88" s="118"/>
      <c r="BN88" s="118"/>
      <c r="BO88" s="118"/>
      <c r="BP88" s="118"/>
      <c r="BQ88" s="118"/>
      <c r="BR88" s="118"/>
      <c r="BS88" s="119"/>
      <c r="BT88" s="117">
        <v>2020</v>
      </c>
      <c r="BU88" s="118"/>
      <c r="BV88" s="118"/>
      <c r="BW88" s="118"/>
      <c r="BX88" s="118"/>
      <c r="BY88" s="118"/>
      <c r="BZ88" s="118"/>
      <c r="CA88" s="118"/>
      <c r="CB88" s="118"/>
      <c r="CC88" s="119"/>
      <c r="CD88" s="117">
        <v>2021</v>
      </c>
      <c r="CE88" s="118"/>
      <c r="CF88" s="118"/>
      <c r="CG88" s="118"/>
      <c r="CH88" s="118"/>
      <c r="CI88" s="118"/>
      <c r="CJ88" s="118"/>
      <c r="CK88" s="118"/>
      <c r="CL88" s="118"/>
      <c r="CM88" s="119"/>
      <c r="CN88" s="117">
        <v>2022</v>
      </c>
      <c r="CO88" s="118"/>
      <c r="CP88" s="118"/>
      <c r="CQ88" s="118"/>
      <c r="CR88" s="118"/>
      <c r="CS88" s="118"/>
      <c r="CT88" s="118"/>
      <c r="CU88" s="118"/>
      <c r="CV88" s="118"/>
      <c r="CW88" s="119"/>
      <c r="CX88" s="117">
        <v>2023</v>
      </c>
      <c r="CY88" s="118"/>
      <c r="CZ88" s="118"/>
      <c r="DA88" s="118"/>
      <c r="DB88" s="118"/>
      <c r="DC88" s="118"/>
      <c r="DD88" s="118"/>
      <c r="DE88" s="118"/>
      <c r="DF88" s="118"/>
      <c r="DG88" s="119"/>
      <c r="DH88" s="117">
        <v>2024</v>
      </c>
      <c r="DI88" s="118"/>
      <c r="DJ88" s="118"/>
      <c r="DK88" s="118"/>
      <c r="DL88" s="118"/>
      <c r="DM88" s="118"/>
      <c r="DN88" s="118"/>
      <c r="DO88" s="118"/>
      <c r="DP88" s="118"/>
      <c r="DQ88" s="119"/>
    </row>
    <row r="89" spans="1:121" ht="35.25" customHeight="1" thickBot="1" x14ac:dyDescent="0.25">
      <c r="A89" s="121"/>
      <c r="B89" s="284" t="s">
        <v>72</v>
      </c>
      <c r="C89" s="284" t="s">
        <v>73</v>
      </c>
      <c r="D89" s="284" t="s">
        <v>74</v>
      </c>
      <c r="E89" s="284" t="s">
        <v>75</v>
      </c>
      <c r="F89" s="284" t="s">
        <v>76</v>
      </c>
      <c r="G89" s="284" t="s">
        <v>77</v>
      </c>
      <c r="H89" s="284" t="s">
        <v>78</v>
      </c>
      <c r="I89" s="284" t="s">
        <v>79</v>
      </c>
      <c r="J89" s="284" t="s">
        <v>80</v>
      </c>
      <c r="K89" s="285" t="s">
        <v>47</v>
      </c>
      <c r="L89" s="284" t="s">
        <v>72</v>
      </c>
      <c r="M89" s="284" t="s">
        <v>73</v>
      </c>
      <c r="N89" s="284" t="s">
        <v>74</v>
      </c>
      <c r="O89" s="284" t="s">
        <v>75</v>
      </c>
      <c r="P89" s="284" t="s">
        <v>76</v>
      </c>
      <c r="Q89" s="284" t="s">
        <v>77</v>
      </c>
      <c r="R89" s="284" t="s">
        <v>78</v>
      </c>
      <c r="S89" s="284" t="s">
        <v>79</v>
      </c>
      <c r="T89" s="284" t="s">
        <v>80</v>
      </c>
      <c r="U89" s="285" t="s">
        <v>47</v>
      </c>
      <c r="V89" s="284" t="s">
        <v>72</v>
      </c>
      <c r="W89" s="284" t="s">
        <v>73</v>
      </c>
      <c r="X89" s="284" t="s">
        <v>74</v>
      </c>
      <c r="Y89" s="284" t="s">
        <v>75</v>
      </c>
      <c r="Z89" s="284" t="s">
        <v>76</v>
      </c>
      <c r="AA89" s="284" t="s">
        <v>77</v>
      </c>
      <c r="AB89" s="284" t="s">
        <v>78</v>
      </c>
      <c r="AC89" s="284" t="s">
        <v>79</v>
      </c>
      <c r="AD89" s="284" t="s">
        <v>80</v>
      </c>
      <c r="AE89" s="285" t="s">
        <v>47</v>
      </c>
      <c r="AF89" s="284" t="s">
        <v>72</v>
      </c>
      <c r="AG89" s="284" t="s">
        <v>73</v>
      </c>
      <c r="AH89" s="284" t="s">
        <v>74</v>
      </c>
      <c r="AI89" s="284" t="s">
        <v>75</v>
      </c>
      <c r="AJ89" s="284" t="s">
        <v>76</v>
      </c>
      <c r="AK89" s="284" t="s">
        <v>77</v>
      </c>
      <c r="AL89" s="284" t="s">
        <v>78</v>
      </c>
      <c r="AM89" s="284" t="s">
        <v>79</v>
      </c>
      <c r="AN89" s="284" t="s">
        <v>80</v>
      </c>
      <c r="AO89" s="285" t="s">
        <v>47</v>
      </c>
      <c r="AP89" s="283" t="s">
        <v>72</v>
      </c>
      <c r="AQ89" s="284" t="s">
        <v>73</v>
      </c>
      <c r="AR89" s="284" t="s">
        <v>74</v>
      </c>
      <c r="AS89" s="284" t="s">
        <v>75</v>
      </c>
      <c r="AT89" s="284" t="s">
        <v>76</v>
      </c>
      <c r="AU89" s="284" t="s">
        <v>77</v>
      </c>
      <c r="AV89" s="284" t="s">
        <v>78</v>
      </c>
      <c r="AW89" s="284" t="s">
        <v>79</v>
      </c>
      <c r="AX89" s="284" t="s">
        <v>80</v>
      </c>
      <c r="AY89" s="285" t="s">
        <v>47</v>
      </c>
      <c r="AZ89" s="283" t="s">
        <v>72</v>
      </c>
      <c r="BA89" s="284" t="s">
        <v>73</v>
      </c>
      <c r="BB89" s="284" t="s">
        <v>74</v>
      </c>
      <c r="BC89" s="284" t="s">
        <v>75</v>
      </c>
      <c r="BD89" s="284" t="s">
        <v>76</v>
      </c>
      <c r="BE89" s="284" t="s">
        <v>77</v>
      </c>
      <c r="BF89" s="284" t="s">
        <v>78</v>
      </c>
      <c r="BG89" s="284" t="s">
        <v>79</v>
      </c>
      <c r="BH89" s="284" t="s">
        <v>80</v>
      </c>
      <c r="BI89" s="285" t="s">
        <v>47</v>
      </c>
      <c r="BJ89" s="283" t="s">
        <v>72</v>
      </c>
      <c r="BK89" s="284" t="s">
        <v>73</v>
      </c>
      <c r="BL89" s="284" t="s">
        <v>74</v>
      </c>
      <c r="BM89" s="284" t="s">
        <v>75</v>
      </c>
      <c r="BN89" s="284" t="s">
        <v>76</v>
      </c>
      <c r="BO89" s="284" t="s">
        <v>77</v>
      </c>
      <c r="BP89" s="284" t="s">
        <v>78</v>
      </c>
      <c r="BQ89" s="284" t="s">
        <v>79</v>
      </c>
      <c r="BR89" s="284" t="s">
        <v>80</v>
      </c>
      <c r="BS89" s="285" t="s">
        <v>47</v>
      </c>
      <c r="BT89" s="283" t="s">
        <v>72</v>
      </c>
      <c r="BU89" s="284" t="s">
        <v>73</v>
      </c>
      <c r="BV89" s="284" t="s">
        <v>74</v>
      </c>
      <c r="BW89" s="284" t="s">
        <v>75</v>
      </c>
      <c r="BX89" s="284" t="s">
        <v>76</v>
      </c>
      <c r="BY89" s="284" t="s">
        <v>77</v>
      </c>
      <c r="BZ89" s="284" t="s">
        <v>78</v>
      </c>
      <c r="CA89" s="284" t="s">
        <v>79</v>
      </c>
      <c r="CB89" s="284" t="s">
        <v>80</v>
      </c>
      <c r="CC89" s="285" t="s">
        <v>47</v>
      </c>
      <c r="CD89" s="283" t="s">
        <v>72</v>
      </c>
      <c r="CE89" s="284" t="s">
        <v>73</v>
      </c>
      <c r="CF89" s="284" t="s">
        <v>74</v>
      </c>
      <c r="CG89" s="284" t="s">
        <v>75</v>
      </c>
      <c r="CH89" s="284" t="s">
        <v>76</v>
      </c>
      <c r="CI89" s="284" t="s">
        <v>77</v>
      </c>
      <c r="CJ89" s="284" t="s">
        <v>78</v>
      </c>
      <c r="CK89" s="284" t="s">
        <v>79</v>
      </c>
      <c r="CL89" s="284" t="s">
        <v>80</v>
      </c>
      <c r="CM89" s="285" t="s">
        <v>47</v>
      </c>
      <c r="CN89" s="283" t="s">
        <v>72</v>
      </c>
      <c r="CO89" s="284" t="s">
        <v>73</v>
      </c>
      <c r="CP89" s="284" t="s">
        <v>74</v>
      </c>
      <c r="CQ89" s="284" t="s">
        <v>75</v>
      </c>
      <c r="CR89" s="284" t="s">
        <v>76</v>
      </c>
      <c r="CS89" s="284" t="s">
        <v>77</v>
      </c>
      <c r="CT89" s="284" t="s">
        <v>78</v>
      </c>
      <c r="CU89" s="284" t="s">
        <v>79</v>
      </c>
      <c r="CV89" s="284" t="s">
        <v>80</v>
      </c>
      <c r="CW89" s="285" t="s">
        <v>47</v>
      </c>
      <c r="CX89" s="283" t="s">
        <v>72</v>
      </c>
      <c r="CY89" s="284" t="s">
        <v>73</v>
      </c>
      <c r="CZ89" s="284" t="s">
        <v>74</v>
      </c>
      <c r="DA89" s="284" t="s">
        <v>75</v>
      </c>
      <c r="DB89" s="284" t="s">
        <v>76</v>
      </c>
      <c r="DC89" s="284" t="s">
        <v>77</v>
      </c>
      <c r="DD89" s="284" t="s">
        <v>78</v>
      </c>
      <c r="DE89" s="284" t="s">
        <v>79</v>
      </c>
      <c r="DF89" s="284" t="s">
        <v>80</v>
      </c>
      <c r="DG89" s="285" t="s">
        <v>47</v>
      </c>
      <c r="DH89" s="283" t="s">
        <v>72</v>
      </c>
      <c r="DI89" s="284" t="s">
        <v>73</v>
      </c>
      <c r="DJ89" s="284" t="s">
        <v>74</v>
      </c>
      <c r="DK89" s="284" t="s">
        <v>75</v>
      </c>
      <c r="DL89" s="284" t="s">
        <v>76</v>
      </c>
      <c r="DM89" s="284" t="s">
        <v>77</v>
      </c>
      <c r="DN89" s="284" t="s">
        <v>78</v>
      </c>
      <c r="DO89" s="284" t="s">
        <v>79</v>
      </c>
      <c r="DP89" s="284" t="s">
        <v>80</v>
      </c>
      <c r="DQ89" s="285" t="s">
        <v>47</v>
      </c>
    </row>
    <row r="90" spans="1:121" x14ac:dyDescent="0.2">
      <c r="A90" s="162" t="s">
        <v>47</v>
      </c>
      <c r="B90" s="296">
        <v>3211429.1909492076</v>
      </c>
      <c r="C90" s="297">
        <v>1701851.7818184835</v>
      </c>
      <c r="D90" s="298">
        <v>1518516.7577315038</v>
      </c>
      <c r="E90" s="297">
        <v>517010.55481589929</v>
      </c>
      <c r="F90" s="288">
        <v>136805.31863321303</v>
      </c>
      <c r="G90" s="288">
        <v>355567.85835296917</v>
      </c>
      <c r="H90" s="288">
        <v>335071.59938545653</v>
      </c>
      <c r="I90" s="288">
        <v>30264.996737442754</v>
      </c>
      <c r="J90" s="288">
        <v>196955.49055491283</v>
      </c>
      <c r="K90" s="289">
        <v>8003473.5489790887</v>
      </c>
      <c r="L90" s="296">
        <v>3255474.6229860904</v>
      </c>
      <c r="M90" s="297">
        <v>1713084.5165815053</v>
      </c>
      <c r="N90" s="298">
        <v>1511739.2435080677</v>
      </c>
      <c r="O90" s="297">
        <v>522761.30328839098</v>
      </c>
      <c r="P90" s="288">
        <v>142365.95519566044</v>
      </c>
      <c r="Q90" s="288">
        <v>371367.032288783</v>
      </c>
      <c r="R90" s="288">
        <v>368110.33475240291</v>
      </c>
      <c r="S90" s="288">
        <v>29799.938121259034</v>
      </c>
      <c r="T90" s="288">
        <v>281638.9875325202</v>
      </c>
      <c r="U90" s="289">
        <v>8196341.9342546808</v>
      </c>
      <c r="V90" s="296">
        <v>3507652.0487610716</v>
      </c>
      <c r="W90" s="297">
        <v>1803669.5327120139</v>
      </c>
      <c r="X90" s="298">
        <v>1482303.7894314583</v>
      </c>
      <c r="Y90" s="297">
        <v>512323.3901026239</v>
      </c>
      <c r="Z90" s="288">
        <v>145018.86587555756</v>
      </c>
      <c r="AA90" s="288">
        <v>399618.8312901695</v>
      </c>
      <c r="AB90" s="288">
        <v>393832.90320454387</v>
      </c>
      <c r="AC90" s="288">
        <v>27977.72921379123</v>
      </c>
      <c r="AD90" s="288">
        <v>290620.68579833867</v>
      </c>
      <c r="AE90" s="289">
        <v>8563017.776389569</v>
      </c>
      <c r="AF90" s="296">
        <v>3664149.5379564557</v>
      </c>
      <c r="AG90" s="297">
        <v>1892767.5666404821</v>
      </c>
      <c r="AH90" s="298">
        <v>1487979.0251456518</v>
      </c>
      <c r="AI90" s="297">
        <v>469313.64051535539</v>
      </c>
      <c r="AJ90" s="288">
        <v>143922.06026501593</v>
      </c>
      <c r="AK90" s="288">
        <v>390364.19661626779</v>
      </c>
      <c r="AL90" s="288">
        <v>448413.56842362485</v>
      </c>
      <c r="AM90" s="288">
        <v>26075.346909417349</v>
      </c>
      <c r="AN90" s="288">
        <v>298817.47628700419</v>
      </c>
      <c r="AO90" s="289">
        <v>8821802.418756742</v>
      </c>
      <c r="AP90" s="300">
        <v>3868194.5392438513</v>
      </c>
      <c r="AQ90" s="301">
        <v>2040794.8312211833</v>
      </c>
      <c r="AR90" s="302">
        <v>1525343.3664178031</v>
      </c>
      <c r="AS90" s="297">
        <v>520062.10025441891</v>
      </c>
      <c r="AT90" s="288">
        <v>142665.35760877386</v>
      </c>
      <c r="AU90" s="288">
        <v>400957.07257900765</v>
      </c>
      <c r="AV90" s="288">
        <v>449082.37444255454</v>
      </c>
      <c r="AW90" s="288">
        <v>24985.562855503184</v>
      </c>
      <c r="AX90" s="288">
        <v>305527.3848199835</v>
      </c>
      <c r="AY90" s="289">
        <v>9277612.5894457735</v>
      </c>
      <c r="AZ90" s="300">
        <v>4203893.8995508906</v>
      </c>
      <c r="BA90" s="301">
        <v>2173457.7187291509</v>
      </c>
      <c r="BB90" s="302">
        <v>1489778.3549425991</v>
      </c>
      <c r="BC90" s="297">
        <v>548702.22289376671</v>
      </c>
      <c r="BD90" s="288">
        <v>144953.05296019107</v>
      </c>
      <c r="BE90" s="288">
        <v>415763.99663963332</v>
      </c>
      <c r="BF90" s="288">
        <v>379925.21423877892</v>
      </c>
      <c r="BG90" s="288">
        <v>27777.551398866461</v>
      </c>
      <c r="BH90" s="288">
        <v>377196.04463654256</v>
      </c>
      <c r="BI90" s="289">
        <v>9761448.0559895597</v>
      </c>
      <c r="BJ90" s="303">
        <v>4595318.7629823964</v>
      </c>
      <c r="BK90" s="301">
        <v>2276520.2763444758</v>
      </c>
      <c r="BL90" s="301">
        <v>1576205.0991663542</v>
      </c>
      <c r="BM90" s="301">
        <v>540103.41621942073</v>
      </c>
      <c r="BN90" s="301">
        <v>137907.55097974587</v>
      </c>
      <c r="BO90" s="301">
        <v>363551.30383330648</v>
      </c>
      <c r="BP90" s="301">
        <v>354680.26900520222</v>
      </c>
      <c r="BQ90" s="301">
        <v>25344.442801762376</v>
      </c>
      <c r="BR90" s="304">
        <v>373533.90263590217</v>
      </c>
      <c r="BS90" s="305">
        <v>10243165.023968566</v>
      </c>
      <c r="BT90" s="303">
        <v>1311176.4740584437</v>
      </c>
      <c r="BU90" s="301">
        <v>676149.94282542483</v>
      </c>
      <c r="BV90" s="301">
        <v>289137.48620914662</v>
      </c>
      <c r="BW90" s="301">
        <v>164392.72406683175</v>
      </c>
      <c r="BX90" s="301">
        <v>21550.411678932571</v>
      </c>
      <c r="BY90" s="301">
        <v>50709.820013979814</v>
      </c>
      <c r="BZ90" s="301">
        <v>67906.165555207277</v>
      </c>
      <c r="CA90" s="301">
        <v>6210.58098182708</v>
      </c>
      <c r="CB90" s="304">
        <v>90839.256082160413</v>
      </c>
      <c r="CC90" s="305">
        <v>2678072.8614746276</v>
      </c>
      <c r="CD90" s="303">
        <v>4473588.2892008899</v>
      </c>
      <c r="CE90" s="301">
        <v>1995310.8795343468</v>
      </c>
      <c r="CF90" s="301">
        <v>18936.470140705624</v>
      </c>
      <c r="CG90" s="301">
        <v>87899.976941260247</v>
      </c>
      <c r="CH90" s="301">
        <v>18775.034602567204</v>
      </c>
      <c r="CI90" s="301">
        <v>6524.2204004386367</v>
      </c>
      <c r="CJ90" s="301">
        <v>22524.439162233917</v>
      </c>
      <c r="CK90" s="301">
        <v>9347.6637663490055</v>
      </c>
      <c r="CL90" s="304">
        <v>144853.28948750463</v>
      </c>
      <c r="CM90" s="305">
        <v>6777760.2632373478</v>
      </c>
      <c r="CN90" s="303">
        <v>5277349.2378135296</v>
      </c>
      <c r="CO90" s="301">
        <v>2469128.4523557811</v>
      </c>
      <c r="CP90" s="301">
        <v>192562.40718631056</v>
      </c>
      <c r="CQ90" s="301">
        <v>414249.60331711028</v>
      </c>
      <c r="CR90" s="301">
        <v>114040.51531187727</v>
      </c>
      <c r="CS90" s="301">
        <v>186551.49876041949</v>
      </c>
      <c r="CT90" s="301">
        <v>137506.07746878453</v>
      </c>
      <c r="CU90" s="301">
        <v>20750.039214690376</v>
      </c>
      <c r="CV90" s="304">
        <v>326535.88205402542</v>
      </c>
      <c r="CW90" s="305">
        <v>9138673.7135319822</v>
      </c>
      <c r="CX90" s="303">
        <v>5000098.5474005118</v>
      </c>
      <c r="CY90" s="301">
        <v>2427143.8530758931</v>
      </c>
      <c r="CZ90" s="301">
        <v>589172.19611378037</v>
      </c>
      <c r="DA90" s="301">
        <v>474726.58165903192</v>
      </c>
      <c r="DB90" s="301">
        <v>117241.38871337674</v>
      </c>
      <c r="DC90" s="301">
        <v>236127.2392756347</v>
      </c>
      <c r="DD90" s="301">
        <v>214608.6037921737</v>
      </c>
      <c r="DE90" s="301">
        <v>28121.092695769185</v>
      </c>
      <c r="DF90" s="304">
        <v>412755.42914060003</v>
      </c>
      <c r="DG90" s="305">
        <v>9499994.9318667706</v>
      </c>
      <c r="DH90" s="303">
        <v>4997063.591836907</v>
      </c>
      <c r="DI90" s="301">
        <v>2373437.3848351743</v>
      </c>
      <c r="DJ90" s="301">
        <v>708233.16884212487</v>
      </c>
      <c r="DK90" s="301">
        <v>445983.6847892009</v>
      </c>
      <c r="DL90" s="301">
        <v>117962.08994399678</v>
      </c>
      <c r="DM90" s="301">
        <v>203473.30607868399</v>
      </c>
      <c r="DN90" s="301">
        <v>222301.90956670386</v>
      </c>
      <c r="DO90" s="301">
        <v>32479.354739645194</v>
      </c>
      <c r="DP90" s="304">
        <v>432440.74835554726</v>
      </c>
      <c r="DQ90" s="305">
        <v>9533375.2390750814</v>
      </c>
    </row>
    <row r="91" spans="1:121" x14ac:dyDescent="0.2">
      <c r="A91" s="24" t="s">
        <v>48</v>
      </c>
      <c r="B91" s="290">
        <v>238061.29632284155</v>
      </c>
      <c r="C91" s="290">
        <v>152700.65364297183</v>
      </c>
      <c r="D91" s="290">
        <v>115630.34780046777</v>
      </c>
      <c r="E91" s="290">
        <v>67944.245657133855</v>
      </c>
      <c r="F91" s="290">
        <v>6614.7803952563045</v>
      </c>
      <c r="G91" s="290">
        <v>24544.123766933793</v>
      </c>
      <c r="H91" s="290">
        <v>26762.319847077306</v>
      </c>
      <c r="I91" s="290">
        <v>2993.5735168927094</v>
      </c>
      <c r="J91" s="290">
        <v>14356.632539606573</v>
      </c>
      <c r="K91" s="291">
        <v>649607.97348918172</v>
      </c>
      <c r="L91" s="290">
        <v>230363.02749923748</v>
      </c>
      <c r="M91" s="290">
        <v>152501.60937311652</v>
      </c>
      <c r="N91" s="290">
        <v>116631.98071889047</v>
      </c>
      <c r="O91" s="290">
        <v>70919.821071877377</v>
      </c>
      <c r="P91" s="290">
        <v>7849.1337573375367</v>
      </c>
      <c r="Q91" s="290">
        <v>29769.328082433316</v>
      </c>
      <c r="R91" s="290">
        <v>38212.681573467882</v>
      </c>
      <c r="S91" s="290">
        <v>2969.3856321803892</v>
      </c>
      <c r="T91" s="290">
        <v>21942.79857314664</v>
      </c>
      <c r="U91" s="291">
        <v>671159.76628168765</v>
      </c>
      <c r="V91" s="290">
        <v>242996.10533688209</v>
      </c>
      <c r="W91" s="290">
        <v>157170.45728378391</v>
      </c>
      <c r="X91" s="290">
        <v>111706.42149303273</v>
      </c>
      <c r="Y91" s="290">
        <v>71277.889242289704</v>
      </c>
      <c r="Z91" s="290">
        <v>7518.6218229635642</v>
      </c>
      <c r="AA91" s="290">
        <v>31606.421336947053</v>
      </c>
      <c r="AB91" s="290">
        <v>30429.202814313368</v>
      </c>
      <c r="AC91" s="290">
        <v>3025.8990056625535</v>
      </c>
      <c r="AD91" s="290">
        <v>20490.077004970459</v>
      </c>
      <c r="AE91" s="291">
        <v>676221.09534084541</v>
      </c>
      <c r="AF91" s="290">
        <v>256674.21156066479</v>
      </c>
      <c r="AG91" s="290">
        <v>171361.22699224157</v>
      </c>
      <c r="AH91" s="290">
        <v>115455.19361203846</v>
      </c>
      <c r="AI91" s="290">
        <v>62426.592375678752</v>
      </c>
      <c r="AJ91" s="290">
        <v>7975.129178764817</v>
      </c>
      <c r="AK91" s="290">
        <v>31980.871780954811</v>
      </c>
      <c r="AL91" s="290">
        <v>39879.595517968817</v>
      </c>
      <c r="AM91" s="290">
        <v>2819.6619064911174</v>
      </c>
      <c r="AN91" s="290">
        <v>23295.317181920742</v>
      </c>
      <c r="AO91" s="291">
        <v>711867.80010693439</v>
      </c>
      <c r="AP91" s="306">
        <v>267947.96242377814</v>
      </c>
      <c r="AQ91" s="307">
        <v>175718.71304741592</v>
      </c>
      <c r="AR91" s="307">
        <v>116478.95406906387</v>
      </c>
      <c r="AS91" s="290">
        <v>64625.521084875974</v>
      </c>
      <c r="AT91" s="290">
        <v>8228.7878893190482</v>
      </c>
      <c r="AU91" s="290">
        <v>33006.03588210469</v>
      </c>
      <c r="AV91" s="290">
        <v>49558.0527950174</v>
      </c>
      <c r="AW91" s="290">
        <v>2707.6521026844343</v>
      </c>
      <c r="AX91" s="290">
        <v>23010.862829781789</v>
      </c>
      <c r="AY91" s="291">
        <v>741282.54212451284</v>
      </c>
      <c r="AZ91" s="306">
        <v>300612.0925543062</v>
      </c>
      <c r="BA91" s="307">
        <v>182798.4825384866</v>
      </c>
      <c r="BB91" s="307">
        <v>111559.87791733829</v>
      </c>
      <c r="BC91" s="290">
        <v>71254.607240945086</v>
      </c>
      <c r="BD91" s="290">
        <v>7800.9468244252912</v>
      </c>
      <c r="BE91" s="290">
        <v>33324.671093270888</v>
      </c>
      <c r="BF91" s="290">
        <v>41737.246898277554</v>
      </c>
      <c r="BG91" s="290">
        <v>3276.4877017058311</v>
      </c>
      <c r="BH91" s="290">
        <v>30334.67059401549</v>
      </c>
      <c r="BI91" s="291">
        <v>782699.08336279378</v>
      </c>
      <c r="BJ91" s="308">
        <v>317655.06742685288</v>
      </c>
      <c r="BK91" s="309">
        <v>185252.69897125498</v>
      </c>
      <c r="BL91" s="309">
        <v>120418.05245425359</v>
      </c>
      <c r="BM91" s="309">
        <v>69686.711769891757</v>
      </c>
      <c r="BN91" s="310">
        <v>8022.2535791817372</v>
      </c>
      <c r="BO91" s="310">
        <v>31308.461784009767</v>
      </c>
      <c r="BP91" s="311">
        <v>41595.199352465039</v>
      </c>
      <c r="BQ91" s="310">
        <v>2524.9779821359584</v>
      </c>
      <c r="BR91" s="312">
        <v>29103.5907127026</v>
      </c>
      <c r="BS91" s="313">
        <v>805567.01403274829</v>
      </c>
      <c r="BT91" s="308">
        <v>354115.31152010302</v>
      </c>
      <c r="BU91" s="309">
        <v>199814.97034402646</v>
      </c>
      <c r="BV91" s="309">
        <v>117994.95688250776</v>
      </c>
      <c r="BW91" s="309">
        <v>66442.325749189098</v>
      </c>
      <c r="BX91" s="310">
        <v>7629.4057610047266</v>
      </c>
      <c r="BY91" s="310">
        <v>26830.287847710057</v>
      </c>
      <c r="BZ91" s="311">
        <v>41567.615181481153</v>
      </c>
      <c r="CA91" s="310">
        <v>2341.9140896286067</v>
      </c>
      <c r="CB91" s="312">
        <v>29399.831916800715</v>
      </c>
      <c r="CC91" s="313">
        <v>846136.619292808</v>
      </c>
      <c r="CD91" s="308">
        <v>111998.18345858929</v>
      </c>
      <c r="CE91" s="309">
        <v>50839.879613182005</v>
      </c>
      <c r="CF91" s="309">
        <v>1172.6265218822289</v>
      </c>
      <c r="CG91" s="309">
        <v>3052.7430213190873</v>
      </c>
      <c r="CH91" s="310">
        <v>350.31794708729996</v>
      </c>
      <c r="CI91" s="310">
        <v>127.00383071892881</v>
      </c>
      <c r="CJ91" s="311">
        <v>416.42016023647739</v>
      </c>
      <c r="CK91" s="310">
        <v>281.51167362979623</v>
      </c>
      <c r="CL91" s="312">
        <v>3740.8339018726524</v>
      </c>
      <c r="CM91" s="313">
        <v>171979.52012848455</v>
      </c>
      <c r="CN91" s="308">
        <v>326482.80564814631</v>
      </c>
      <c r="CO91" s="309">
        <v>183972.94305752957</v>
      </c>
      <c r="CP91" s="309">
        <v>1485.8041913333188</v>
      </c>
      <c r="CQ91" s="309">
        <v>23733.023386778874</v>
      </c>
      <c r="CR91" s="310">
        <v>3937.2263852015885</v>
      </c>
      <c r="CS91" s="310">
        <v>4645.2056795506705</v>
      </c>
      <c r="CT91" s="311">
        <v>3262.0684617738707</v>
      </c>
      <c r="CU91" s="310">
        <v>1359.0813819166528</v>
      </c>
      <c r="CV91" s="312">
        <v>18222.985832678132</v>
      </c>
      <c r="CW91" s="313">
        <v>567101.14402520552</v>
      </c>
      <c r="CX91" s="308">
        <v>383026.72291384899</v>
      </c>
      <c r="CY91" s="309">
        <v>213248.8010087985</v>
      </c>
      <c r="CZ91" s="309">
        <v>22995.116508688989</v>
      </c>
      <c r="DA91" s="309">
        <v>59241.947062876119</v>
      </c>
      <c r="DB91" s="310">
        <v>6374.3044306182019</v>
      </c>
      <c r="DC91" s="310">
        <v>22889.521535049389</v>
      </c>
      <c r="DD91" s="311">
        <v>22392.443851591212</v>
      </c>
      <c r="DE91" s="310">
        <v>2231.6674075347528</v>
      </c>
      <c r="DF91" s="312">
        <v>43412.166535481345</v>
      </c>
      <c r="DG91" s="313">
        <v>775812.69125448749</v>
      </c>
      <c r="DH91" s="308">
        <v>353278.19849349075</v>
      </c>
      <c r="DI91" s="309">
        <v>191076.6781388763</v>
      </c>
      <c r="DJ91" s="309">
        <v>45992.032782746923</v>
      </c>
      <c r="DK91" s="309">
        <v>55239.346248052549</v>
      </c>
      <c r="DL91" s="310">
        <v>6565.9047073038764</v>
      </c>
      <c r="DM91" s="310">
        <v>19579.698518732668</v>
      </c>
      <c r="DN91" s="311">
        <v>25627.633034603776</v>
      </c>
      <c r="DO91" s="310">
        <v>2775.6203111376635</v>
      </c>
      <c r="DP91" s="312">
        <v>34852.096298737975</v>
      </c>
      <c r="DQ91" s="313">
        <v>734987.20853403269</v>
      </c>
    </row>
    <row r="92" spans="1:121" x14ac:dyDescent="0.2">
      <c r="A92" s="24" t="s">
        <v>49</v>
      </c>
      <c r="B92" s="290">
        <v>236763.27257177187</v>
      </c>
      <c r="C92" s="290">
        <v>142114.56829245939</v>
      </c>
      <c r="D92" s="290">
        <v>124674.16488484919</v>
      </c>
      <c r="E92" s="290">
        <v>65904.165676941455</v>
      </c>
      <c r="F92" s="290">
        <v>8253.1011172664039</v>
      </c>
      <c r="G92" s="290">
        <v>16491.781173194981</v>
      </c>
      <c r="H92" s="290">
        <v>29238.208046306168</v>
      </c>
      <c r="I92" s="290">
        <v>2288.2554259136955</v>
      </c>
      <c r="J92" s="290">
        <v>13180.968673405194</v>
      </c>
      <c r="K92" s="291">
        <v>638908.48586210853</v>
      </c>
      <c r="L92" s="290">
        <v>221594.66924741626</v>
      </c>
      <c r="M92" s="290">
        <v>142677.89557824752</v>
      </c>
      <c r="N92" s="290">
        <v>124899.49870644635</v>
      </c>
      <c r="O92" s="290">
        <v>66808.72466972773</v>
      </c>
      <c r="P92" s="290">
        <v>9588.5959836354741</v>
      </c>
      <c r="Q92" s="290">
        <v>16918.055596175087</v>
      </c>
      <c r="R92" s="290">
        <v>29703.964855603008</v>
      </c>
      <c r="S92" s="290">
        <v>2252.1397524503482</v>
      </c>
      <c r="T92" s="290">
        <v>21114.217809303915</v>
      </c>
      <c r="U92" s="291">
        <v>635557.76219900593</v>
      </c>
      <c r="V92" s="290">
        <v>242651.20506107507</v>
      </c>
      <c r="W92" s="290">
        <v>142887.87007455347</v>
      </c>
      <c r="X92" s="290">
        <v>114764.49170815015</v>
      </c>
      <c r="Y92" s="290">
        <v>64287.554583903562</v>
      </c>
      <c r="Z92" s="290">
        <v>8965.2118984297031</v>
      </c>
      <c r="AA92" s="290">
        <v>20010.263245017508</v>
      </c>
      <c r="AB92" s="290">
        <v>38369.666198548599</v>
      </c>
      <c r="AC92" s="290">
        <v>2018.6932372446361</v>
      </c>
      <c r="AD92" s="290">
        <v>19697.056672244584</v>
      </c>
      <c r="AE92" s="291">
        <v>653652.01267916721</v>
      </c>
      <c r="AF92" s="290">
        <v>262379.10292426788</v>
      </c>
      <c r="AG92" s="290">
        <v>154298.90792828632</v>
      </c>
      <c r="AH92" s="290">
        <v>116771.14198847504</v>
      </c>
      <c r="AI92" s="290">
        <v>57059.384640326265</v>
      </c>
      <c r="AJ92" s="290">
        <v>8698.7599428849953</v>
      </c>
      <c r="AK92" s="290">
        <v>18261.61394623126</v>
      </c>
      <c r="AL92" s="290">
        <v>43349.789142656016</v>
      </c>
      <c r="AM92" s="290">
        <v>2367.7733869662957</v>
      </c>
      <c r="AN92" s="290">
        <v>22370.981455777015</v>
      </c>
      <c r="AO92" s="291">
        <v>685557.45535557682</v>
      </c>
      <c r="AP92" s="306">
        <v>264174.37151546328</v>
      </c>
      <c r="AQ92" s="307">
        <v>158910.81222089869</v>
      </c>
      <c r="AR92" s="307">
        <v>125403.6205632335</v>
      </c>
      <c r="AS92" s="290">
        <v>60724.009359137533</v>
      </c>
      <c r="AT92" s="290">
        <v>8370.7632719566373</v>
      </c>
      <c r="AU92" s="290">
        <v>19622.932168713007</v>
      </c>
      <c r="AV92" s="290">
        <v>35900.347862591465</v>
      </c>
      <c r="AW92" s="290">
        <v>1638.9212252432767</v>
      </c>
      <c r="AX92" s="290">
        <v>19964.5436381201</v>
      </c>
      <c r="AY92" s="291">
        <v>694710.32182489033</v>
      </c>
      <c r="AZ92" s="306">
        <v>293446.85490837286</v>
      </c>
      <c r="BA92" s="307">
        <v>175894.07178920635</v>
      </c>
      <c r="BB92" s="307">
        <v>119874.31809335112</v>
      </c>
      <c r="BC92" s="290">
        <v>65747.334167751556</v>
      </c>
      <c r="BD92" s="290">
        <v>9063.8802892384847</v>
      </c>
      <c r="BE92" s="290">
        <v>20899.01482924616</v>
      </c>
      <c r="BF92" s="290">
        <v>46130.94519029255</v>
      </c>
      <c r="BG92" s="290">
        <v>2385.8259152615919</v>
      </c>
      <c r="BH92" s="290">
        <v>28536.383839087102</v>
      </c>
      <c r="BI92" s="291">
        <v>761978.62902112934</v>
      </c>
      <c r="BJ92" s="308">
        <v>312234.63810739503</v>
      </c>
      <c r="BK92" s="309">
        <v>176776.76724387045</v>
      </c>
      <c r="BL92" s="309">
        <v>120653.15050477575</v>
      </c>
      <c r="BM92" s="309">
        <v>66590.317343546354</v>
      </c>
      <c r="BN92" s="310">
        <v>8282.2516959189852</v>
      </c>
      <c r="BO92" s="310">
        <v>17055.570906917383</v>
      </c>
      <c r="BP92" s="311">
        <v>35899.147530417787</v>
      </c>
      <c r="BQ92" s="310">
        <v>1728.4515358557342</v>
      </c>
      <c r="BR92" s="312">
        <v>25292.287360696821</v>
      </c>
      <c r="BS92" s="313">
        <v>764512.58222939412</v>
      </c>
      <c r="BT92" s="308">
        <v>352706.6783858008</v>
      </c>
      <c r="BU92" s="309">
        <v>194113.31450771898</v>
      </c>
      <c r="BV92" s="309">
        <v>124122.22115033065</v>
      </c>
      <c r="BW92" s="309">
        <v>65352.009590924863</v>
      </c>
      <c r="BX92" s="310">
        <v>8573.9777630153221</v>
      </c>
      <c r="BY92" s="310">
        <v>15232.735786592661</v>
      </c>
      <c r="BZ92" s="311">
        <v>21355.377106817919</v>
      </c>
      <c r="CA92" s="310">
        <v>1841.6699272047972</v>
      </c>
      <c r="CB92" s="312">
        <v>25526.277835024259</v>
      </c>
      <c r="CC92" s="313">
        <v>808824.26205512555</v>
      </c>
      <c r="CD92" s="308">
        <v>165021.80921554856</v>
      </c>
      <c r="CE92" s="309">
        <v>63915.267047751833</v>
      </c>
      <c r="CF92" s="309">
        <v>631.53349511303361</v>
      </c>
      <c r="CG92" s="309">
        <v>508.48084774987149</v>
      </c>
      <c r="CH92" s="310">
        <v>318.90160256856547</v>
      </c>
      <c r="CI92" s="310">
        <v>56.189847754108612</v>
      </c>
      <c r="CJ92" s="311">
        <v>316.24714582394051</v>
      </c>
      <c r="CK92" s="310">
        <v>194.26394596290621</v>
      </c>
      <c r="CL92" s="312">
        <v>4308.4928523612843</v>
      </c>
      <c r="CM92" s="313">
        <v>235271.1860006779</v>
      </c>
      <c r="CN92" s="308">
        <v>369845.01481693261</v>
      </c>
      <c r="CO92" s="309">
        <v>183636.9197656404</v>
      </c>
      <c r="CP92" s="309">
        <v>1257.1054159684188</v>
      </c>
      <c r="CQ92" s="309">
        <v>29519.921674952599</v>
      </c>
      <c r="CR92" s="310">
        <v>5071.9805499098311</v>
      </c>
      <c r="CS92" s="310">
        <v>2634.8972641872938</v>
      </c>
      <c r="CT92" s="311">
        <v>2120.1315050326448</v>
      </c>
      <c r="CU92" s="310">
        <v>1325.5250666931342</v>
      </c>
      <c r="CV92" s="312">
        <v>17673.740455298481</v>
      </c>
      <c r="CW92" s="313">
        <v>613085.23651386425</v>
      </c>
      <c r="CX92" s="308">
        <v>379163.22959329584</v>
      </c>
      <c r="CY92" s="309">
        <v>203070.68345773767</v>
      </c>
      <c r="CZ92" s="309">
        <v>28997.100527427683</v>
      </c>
      <c r="DA92" s="309">
        <v>57762.993075382161</v>
      </c>
      <c r="DB92" s="310">
        <v>6679.7393279648068</v>
      </c>
      <c r="DC92" s="310">
        <v>12011.77297789805</v>
      </c>
      <c r="DD92" s="311">
        <v>16542.962737514103</v>
      </c>
      <c r="DE92" s="310">
        <v>2046.8883785647677</v>
      </c>
      <c r="DF92" s="312">
        <v>27489.022673534906</v>
      </c>
      <c r="DG92" s="313">
        <v>733764.39274932002</v>
      </c>
      <c r="DH92" s="308">
        <v>367787.12953651464</v>
      </c>
      <c r="DI92" s="309">
        <v>187623.79551954512</v>
      </c>
      <c r="DJ92" s="309">
        <v>60683.899542786232</v>
      </c>
      <c r="DK92" s="309">
        <v>53995.932348291331</v>
      </c>
      <c r="DL92" s="310">
        <v>7837.769114790246</v>
      </c>
      <c r="DM92" s="310">
        <v>9980.8307489419458</v>
      </c>
      <c r="DN92" s="311">
        <v>23936.599529723808</v>
      </c>
      <c r="DO92" s="310">
        <v>2235.3787583122503</v>
      </c>
      <c r="DP92" s="312">
        <v>31755.491118003796</v>
      </c>
      <c r="DQ92" s="313">
        <v>745836.82621593308</v>
      </c>
    </row>
    <row r="93" spans="1:121" x14ac:dyDescent="0.2">
      <c r="A93" s="24" t="s">
        <v>50</v>
      </c>
      <c r="B93" s="290">
        <v>290321.24690786534</v>
      </c>
      <c r="C93" s="290">
        <v>163307.3971137068</v>
      </c>
      <c r="D93" s="290">
        <v>135239.58979951107</v>
      </c>
      <c r="E93" s="290">
        <v>75340.196800258171</v>
      </c>
      <c r="F93" s="290">
        <v>9367.2740532527841</v>
      </c>
      <c r="G93" s="290">
        <v>22739.303191390944</v>
      </c>
      <c r="H93" s="290">
        <v>19647.726889031328</v>
      </c>
      <c r="I93" s="290">
        <v>2275.1872624692583</v>
      </c>
      <c r="J93" s="290">
        <v>16116.205545480079</v>
      </c>
      <c r="K93" s="291">
        <v>734354.12756296573</v>
      </c>
      <c r="L93" s="290">
        <v>267278.42850818235</v>
      </c>
      <c r="M93" s="290">
        <v>167582.55142103528</v>
      </c>
      <c r="N93" s="290">
        <v>135120.10606643494</v>
      </c>
      <c r="O93" s="290">
        <v>74822.194854648129</v>
      </c>
      <c r="P93" s="290">
        <v>10248.598814127945</v>
      </c>
      <c r="Q93" s="290">
        <v>19452.86464584299</v>
      </c>
      <c r="R93" s="290">
        <v>22663.48102943</v>
      </c>
      <c r="S93" s="290">
        <v>2081.5701624669891</v>
      </c>
      <c r="T93" s="290">
        <v>22665.304000852124</v>
      </c>
      <c r="U93" s="291">
        <v>721915.09950302076</v>
      </c>
      <c r="V93" s="290">
        <v>308138.66375725053</v>
      </c>
      <c r="W93" s="290">
        <v>170060.92971492527</v>
      </c>
      <c r="X93" s="290">
        <v>127765.65442947172</v>
      </c>
      <c r="Y93" s="290">
        <v>76610.458844872395</v>
      </c>
      <c r="Z93" s="290">
        <v>11192.855594786646</v>
      </c>
      <c r="AA93" s="290">
        <v>25190.049115432259</v>
      </c>
      <c r="AB93" s="290">
        <v>25016.363214833644</v>
      </c>
      <c r="AC93" s="290">
        <v>2161.7039349269289</v>
      </c>
      <c r="AD93" s="290">
        <v>21852.143111427504</v>
      </c>
      <c r="AE93" s="291">
        <v>767988.821717927</v>
      </c>
      <c r="AF93" s="290">
        <v>317529.0798038682</v>
      </c>
      <c r="AG93" s="290">
        <v>181776.04805618405</v>
      </c>
      <c r="AH93" s="290">
        <v>125307.72579594507</v>
      </c>
      <c r="AI93" s="290">
        <v>65099.929044319666</v>
      </c>
      <c r="AJ93" s="290">
        <v>9532.4915931678333</v>
      </c>
      <c r="AK93" s="290">
        <v>23364.57327082612</v>
      </c>
      <c r="AL93" s="290">
        <v>27144.094136252577</v>
      </c>
      <c r="AM93" s="290">
        <v>1930.2297176354273</v>
      </c>
      <c r="AN93" s="290">
        <v>24296.494677443814</v>
      </c>
      <c r="AO93" s="291">
        <v>775980.66609545401</v>
      </c>
      <c r="AP93" s="306">
        <v>325240.57840397564</v>
      </c>
      <c r="AQ93" s="307">
        <v>189247.59308658159</v>
      </c>
      <c r="AR93" s="307">
        <v>135001.54444551232</v>
      </c>
      <c r="AS93" s="290">
        <v>69344.566375156719</v>
      </c>
      <c r="AT93" s="290">
        <v>10308.264849998261</v>
      </c>
      <c r="AU93" s="290">
        <v>24181.236467266332</v>
      </c>
      <c r="AV93" s="290">
        <v>23561.291064678193</v>
      </c>
      <c r="AW93" s="290">
        <v>1355.8404868726432</v>
      </c>
      <c r="AX93" s="290">
        <v>19153.125805617427</v>
      </c>
      <c r="AY93" s="291">
        <v>797394.04098607937</v>
      </c>
      <c r="AZ93" s="306">
        <v>362718.66538368491</v>
      </c>
      <c r="BA93" s="307">
        <v>215223.99432619038</v>
      </c>
      <c r="BB93" s="307">
        <v>133019.49446547547</v>
      </c>
      <c r="BC93" s="290">
        <v>76663.853459731297</v>
      </c>
      <c r="BD93" s="290">
        <v>9750.3729864897468</v>
      </c>
      <c r="BE93" s="290">
        <v>26793.122993740621</v>
      </c>
      <c r="BF93" s="290">
        <v>25640.778866483226</v>
      </c>
      <c r="BG93" s="290">
        <v>2417.0352620568378</v>
      </c>
      <c r="BH93" s="290">
        <v>31196.860382230356</v>
      </c>
      <c r="BI93" s="291">
        <v>883424.17812566995</v>
      </c>
      <c r="BJ93" s="308">
        <v>399048.66428654309</v>
      </c>
      <c r="BK93" s="309">
        <v>225648.21921371596</v>
      </c>
      <c r="BL93" s="309">
        <v>133858.01337129771</v>
      </c>
      <c r="BM93" s="309">
        <v>76913.017013309902</v>
      </c>
      <c r="BN93" s="310">
        <v>8138.8746282615593</v>
      </c>
      <c r="BO93" s="310">
        <v>20234.21172709539</v>
      </c>
      <c r="BP93" s="311">
        <v>22074.504633322031</v>
      </c>
      <c r="BQ93" s="310">
        <v>1564.8980673493172</v>
      </c>
      <c r="BR93" s="312">
        <v>29545.350598884979</v>
      </c>
      <c r="BS93" s="313">
        <v>917025.75353977992</v>
      </c>
      <c r="BT93" s="308">
        <v>204977.69139239888</v>
      </c>
      <c r="BU93" s="309">
        <v>119571.3049933765</v>
      </c>
      <c r="BV93" s="309">
        <v>44133.28730608715</v>
      </c>
      <c r="BW93" s="309">
        <v>26885.484479833598</v>
      </c>
      <c r="BX93" s="310">
        <v>4067.0094013807652</v>
      </c>
      <c r="BY93" s="310">
        <v>8130.5185016804553</v>
      </c>
      <c r="BZ93" s="311">
        <v>3189.4155435571884</v>
      </c>
      <c r="CA93" s="310">
        <v>881.10253634169339</v>
      </c>
      <c r="CB93" s="312">
        <v>17161.459655381175</v>
      </c>
      <c r="CC93" s="313">
        <v>428997.27381034871</v>
      </c>
      <c r="CD93" s="308">
        <v>296168.1474744883</v>
      </c>
      <c r="CE93" s="309">
        <v>133199.47734161597</v>
      </c>
      <c r="CF93" s="309">
        <v>936.7617113885791</v>
      </c>
      <c r="CG93" s="309">
        <v>336.6790589847875</v>
      </c>
      <c r="CH93" s="310">
        <v>543.43806825839135</v>
      </c>
      <c r="CI93" s="310">
        <v>157.16712737973202</v>
      </c>
      <c r="CJ93" s="311">
        <v>516.64227140509809</v>
      </c>
      <c r="CK93" s="310">
        <v>365.93384730221857</v>
      </c>
      <c r="CL93" s="312">
        <v>7571.8673834151787</v>
      </c>
      <c r="CM93" s="313">
        <v>439796.11428442143</v>
      </c>
      <c r="CN93" s="308">
        <v>455073.98203383054</v>
      </c>
      <c r="CO93" s="309">
        <v>234093.76256720629</v>
      </c>
      <c r="CP93" s="309">
        <v>3242.9963721603035</v>
      </c>
      <c r="CQ93" s="309">
        <v>55806.373533365091</v>
      </c>
      <c r="CR93" s="310">
        <v>5564.1943347127308</v>
      </c>
      <c r="CS93" s="310">
        <v>6999.8536678182691</v>
      </c>
      <c r="CT93" s="311">
        <v>4473.2110563070455</v>
      </c>
      <c r="CU93" s="310">
        <v>1305.0033383506154</v>
      </c>
      <c r="CV93" s="312">
        <v>22351.114827360412</v>
      </c>
      <c r="CW93" s="313">
        <v>788910.49173070828</v>
      </c>
      <c r="CX93" s="308">
        <v>463929.04271704779</v>
      </c>
      <c r="CY93" s="309">
        <v>245271.11274129647</v>
      </c>
      <c r="CZ93" s="309">
        <v>38810.087013212586</v>
      </c>
      <c r="DA93" s="309">
        <v>67743.599928402182</v>
      </c>
      <c r="DB93" s="310">
        <v>7419.7168887327971</v>
      </c>
      <c r="DC93" s="310">
        <v>13661.22366997553</v>
      </c>
      <c r="DD93" s="311">
        <v>12369.548582013404</v>
      </c>
      <c r="DE93" s="310">
        <v>2025.4509755579195</v>
      </c>
      <c r="DF93" s="312">
        <v>41507.506817990594</v>
      </c>
      <c r="DG93" s="313">
        <v>892737.28933422919</v>
      </c>
      <c r="DH93" s="308">
        <v>435114.55711302208</v>
      </c>
      <c r="DI93" s="309">
        <v>230397.54527686007</v>
      </c>
      <c r="DJ93" s="309">
        <v>61955.125308294315</v>
      </c>
      <c r="DK93" s="309">
        <v>62291.871385464859</v>
      </c>
      <c r="DL93" s="310">
        <v>7651.2468297480373</v>
      </c>
      <c r="DM93" s="310">
        <v>12000.237953145264</v>
      </c>
      <c r="DN93" s="311">
        <v>12640.248889081839</v>
      </c>
      <c r="DO93" s="310">
        <v>2344.2472718119925</v>
      </c>
      <c r="DP93" s="312">
        <v>40356.314705397846</v>
      </c>
      <c r="DQ93" s="313">
        <v>864751.39473441336</v>
      </c>
    </row>
    <row r="94" spans="1:121" x14ac:dyDescent="0.2">
      <c r="A94" s="24" t="s">
        <v>51</v>
      </c>
      <c r="B94" s="290">
        <v>277091.74227515998</v>
      </c>
      <c r="C94" s="290">
        <v>127904.52695634708</v>
      </c>
      <c r="D94" s="290">
        <v>97921.741776593582</v>
      </c>
      <c r="E94" s="290">
        <v>43177.764691679251</v>
      </c>
      <c r="F94" s="290">
        <v>10636.267646550714</v>
      </c>
      <c r="G94" s="290">
        <v>30602.838073691277</v>
      </c>
      <c r="H94" s="290">
        <v>24066.132536822606</v>
      </c>
      <c r="I94" s="290">
        <v>3044.6635987027203</v>
      </c>
      <c r="J94" s="290">
        <v>15692.284013480265</v>
      </c>
      <c r="K94" s="291">
        <v>630137.96156902751</v>
      </c>
      <c r="L94" s="290">
        <v>274592.37775027979</v>
      </c>
      <c r="M94" s="290">
        <v>127228.41596296798</v>
      </c>
      <c r="N94" s="290">
        <v>96395.958611502138</v>
      </c>
      <c r="O94" s="290">
        <v>49164.784925490385</v>
      </c>
      <c r="P94" s="290">
        <v>11413.797404650299</v>
      </c>
      <c r="Q94" s="290">
        <v>31568.852346847641</v>
      </c>
      <c r="R94" s="290">
        <v>27513.350703794167</v>
      </c>
      <c r="S94" s="290">
        <v>2620.6011416925576</v>
      </c>
      <c r="T94" s="290">
        <v>23461.958867843874</v>
      </c>
      <c r="U94" s="291">
        <v>643960.09771506884</v>
      </c>
      <c r="V94" s="290">
        <v>297989.51932331984</v>
      </c>
      <c r="W94" s="290">
        <v>136331.24430761719</v>
      </c>
      <c r="X94" s="290">
        <v>96134.611766941336</v>
      </c>
      <c r="Y94" s="290">
        <v>45019.192161162246</v>
      </c>
      <c r="Z94" s="290">
        <v>10469.399955335184</v>
      </c>
      <c r="AA94" s="290">
        <v>29253.612413478484</v>
      </c>
      <c r="AB94" s="290">
        <v>29458.963489894828</v>
      </c>
      <c r="AC94" s="290">
        <v>2105.5550408054446</v>
      </c>
      <c r="AD94" s="290">
        <v>21025.385200205314</v>
      </c>
      <c r="AE94" s="291">
        <v>667787.48365875985</v>
      </c>
      <c r="AF94" s="290">
        <v>296851.70271129475</v>
      </c>
      <c r="AG94" s="290">
        <v>132356.23386788892</v>
      </c>
      <c r="AH94" s="290">
        <v>101087.07106577035</v>
      </c>
      <c r="AI94" s="290">
        <v>40571.170060073229</v>
      </c>
      <c r="AJ94" s="290">
        <v>12682.060118910649</v>
      </c>
      <c r="AK94" s="290">
        <v>35510.690246582424</v>
      </c>
      <c r="AL94" s="290">
        <v>33031.046151338051</v>
      </c>
      <c r="AM94" s="290">
        <v>1944.245234046464</v>
      </c>
      <c r="AN94" s="290">
        <v>23343.721716878063</v>
      </c>
      <c r="AO94" s="291">
        <v>677377.94117302645</v>
      </c>
      <c r="AP94" s="306">
        <v>331847.76394387742</v>
      </c>
      <c r="AQ94" s="307">
        <v>149784.7351048931</v>
      </c>
      <c r="AR94" s="307">
        <v>103957.93486843831</v>
      </c>
      <c r="AS94" s="290">
        <v>48772.131221794647</v>
      </c>
      <c r="AT94" s="290">
        <v>12081.299045414564</v>
      </c>
      <c r="AU94" s="290">
        <v>33632.618748942157</v>
      </c>
      <c r="AV94" s="290">
        <v>35089.129157953561</v>
      </c>
      <c r="AW94" s="290">
        <v>2129.0111260121448</v>
      </c>
      <c r="AX94" s="290">
        <v>25179.717841820402</v>
      </c>
      <c r="AY94" s="291">
        <v>742474.34105900628</v>
      </c>
      <c r="AZ94" s="306">
        <v>350225.80641879543</v>
      </c>
      <c r="BA94" s="307">
        <v>154907.23329521465</v>
      </c>
      <c r="BB94" s="307">
        <v>105587.31158746917</v>
      </c>
      <c r="BC94" s="290">
        <v>53790.344153002945</v>
      </c>
      <c r="BD94" s="290">
        <v>13341.091008991476</v>
      </c>
      <c r="BE94" s="290">
        <v>37666.773075539553</v>
      </c>
      <c r="BF94" s="290">
        <v>30078.630884088419</v>
      </c>
      <c r="BG94" s="290">
        <v>2343.748379397598</v>
      </c>
      <c r="BH94" s="290">
        <v>31020.134013761643</v>
      </c>
      <c r="BI94" s="291">
        <v>778961.0728167959</v>
      </c>
      <c r="BJ94" s="308">
        <v>388573.3393807417</v>
      </c>
      <c r="BK94" s="309">
        <v>159114.85707476863</v>
      </c>
      <c r="BL94" s="309">
        <v>119487.27324707777</v>
      </c>
      <c r="BM94" s="309">
        <v>56748.803054166463</v>
      </c>
      <c r="BN94" s="310">
        <v>11260.229931132411</v>
      </c>
      <c r="BO94" s="310">
        <v>30801.115927753621</v>
      </c>
      <c r="BP94" s="311">
        <v>23476.388173526517</v>
      </c>
      <c r="BQ94" s="310">
        <v>2888.202951143659</v>
      </c>
      <c r="BR94" s="312">
        <v>32259.77446804638</v>
      </c>
      <c r="BS94" s="313">
        <v>824609.98420835717</v>
      </c>
      <c r="BT94" s="308">
        <v>3142.6990789310057</v>
      </c>
      <c r="BU94" s="309">
        <v>1310.2405495297364</v>
      </c>
      <c r="BV94" s="309">
        <v>20.163029100529101</v>
      </c>
      <c r="BW94" s="309">
        <v>9.0530916935562704</v>
      </c>
      <c r="BX94" s="310">
        <v>42.957649717427472</v>
      </c>
      <c r="BY94" s="310">
        <v>8.5673031219104114</v>
      </c>
      <c r="BZ94" s="311">
        <v>36.628808745720519</v>
      </c>
      <c r="CA94" s="310">
        <v>6.9560243541861189</v>
      </c>
      <c r="CB94" s="312">
        <v>407.30824352955892</v>
      </c>
      <c r="CC94" s="313">
        <v>4984.5737787235739</v>
      </c>
      <c r="CD94" s="308">
        <v>352552.1928197036</v>
      </c>
      <c r="CE94" s="309">
        <v>119369.7335179599</v>
      </c>
      <c r="CF94" s="309">
        <v>1190.2449454371433</v>
      </c>
      <c r="CG94" s="309">
        <v>538.05307852819544</v>
      </c>
      <c r="CH94" s="310">
        <v>722.51208553826586</v>
      </c>
      <c r="CI94" s="310">
        <v>157.22536458518525</v>
      </c>
      <c r="CJ94" s="311">
        <v>711.19095140142076</v>
      </c>
      <c r="CK94" s="310">
        <v>435.65700136855901</v>
      </c>
      <c r="CL94" s="312">
        <v>8870.4714869519139</v>
      </c>
      <c r="CM94" s="313">
        <v>484547.28125218261</v>
      </c>
      <c r="CN94" s="308">
        <v>514847.29324398428</v>
      </c>
      <c r="CO94" s="309">
        <v>188870.64343876028</v>
      </c>
      <c r="CP94" s="309">
        <v>6837.5327710868451</v>
      </c>
      <c r="CQ94" s="309">
        <v>43914.375483831311</v>
      </c>
      <c r="CR94" s="310">
        <v>8668.0919325686846</v>
      </c>
      <c r="CS94" s="310">
        <v>13282.576254800451</v>
      </c>
      <c r="CT94" s="311">
        <v>7093.8419574229765</v>
      </c>
      <c r="CU94" s="310">
        <v>1977.0362494874116</v>
      </c>
      <c r="CV94" s="312">
        <v>24006.923727649159</v>
      </c>
      <c r="CW94" s="313">
        <v>809498.31505965965</v>
      </c>
      <c r="CX94" s="308">
        <v>465273.18731827824</v>
      </c>
      <c r="CY94" s="309">
        <v>186686.0460328614</v>
      </c>
      <c r="CZ94" s="309">
        <v>30399.160273406553</v>
      </c>
      <c r="DA94" s="309">
        <v>40964.468745763821</v>
      </c>
      <c r="DB94" s="310">
        <v>10233.391684370199</v>
      </c>
      <c r="DC94" s="310">
        <v>20143.830785839011</v>
      </c>
      <c r="DD94" s="311">
        <v>15447.484412940777</v>
      </c>
      <c r="DE94" s="310">
        <v>2650.0347643606024</v>
      </c>
      <c r="DF94" s="312">
        <v>35132.978443149041</v>
      </c>
      <c r="DG94" s="313">
        <v>806930.58246096957</v>
      </c>
      <c r="DH94" s="308">
        <v>400111.42342417187</v>
      </c>
      <c r="DI94" s="309">
        <v>176160.04350312173</v>
      </c>
      <c r="DJ94" s="309">
        <v>44372.496427675171</v>
      </c>
      <c r="DK94" s="309">
        <v>39958.272262574123</v>
      </c>
      <c r="DL94" s="310">
        <v>9713.8239837071851</v>
      </c>
      <c r="DM94" s="310">
        <v>14159.349064874608</v>
      </c>
      <c r="DN94" s="311">
        <v>14748.87185431298</v>
      </c>
      <c r="DO94" s="310">
        <v>2303.1397931628535</v>
      </c>
      <c r="DP94" s="312">
        <v>35910.864094098666</v>
      </c>
      <c r="DQ94" s="313">
        <v>737438.28440733941</v>
      </c>
    </row>
    <row r="95" spans="1:121" x14ac:dyDescent="0.2">
      <c r="A95" s="24" t="s">
        <v>52</v>
      </c>
      <c r="B95" s="290">
        <v>265878.88074921683</v>
      </c>
      <c r="C95" s="290">
        <v>142506.81070135828</v>
      </c>
      <c r="D95" s="290">
        <v>109482.55604566378</v>
      </c>
      <c r="E95" s="290">
        <v>27001.568587617556</v>
      </c>
      <c r="F95" s="290">
        <v>10408.356977122368</v>
      </c>
      <c r="G95" s="290">
        <v>30555.269017365885</v>
      </c>
      <c r="H95" s="290">
        <v>29480.069357946286</v>
      </c>
      <c r="I95" s="290">
        <v>2879.0008431490496</v>
      </c>
      <c r="J95" s="290">
        <v>15233.233492611869</v>
      </c>
      <c r="K95" s="291">
        <v>633425.74577205197</v>
      </c>
      <c r="L95" s="290">
        <v>261268.52310353587</v>
      </c>
      <c r="M95" s="290">
        <v>143329.14182857765</v>
      </c>
      <c r="N95" s="290">
        <v>108547.12109404625</v>
      </c>
      <c r="O95" s="290">
        <v>29449.128613915029</v>
      </c>
      <c r="P95" s="290">
        <v>10974.463131228647</v>
      </c>
      <c r="Q95" s="290">
        <v>32936.387405979032</v>
      </c>
      <c r="R95" s="290">
        <v>32982.424187108263</v>
      </c>
      <c r="S95" s="290">
        <v>2063.9511423597037</v>
      </c>
      <c r="T95" s="290">
        <v>22235.178316340232</v>
      </c>
      <c r="U95" s="291">
        <v>643786.31882309075</v>
      </c>
      <c r="V95" s="290">
        <v>293064.08639722026</v>
      </c>
      <c r="W95" s="290">
        <v>152945.92861312782</v>
      </c>
      <c r="X95" s="290">
        <v>115528.62845820205</v>
      </c>
      <c r="Y95" s="290">
        <v>26174.487945493311</v>
      </c>
      <c r="Z95" s="290">
        <v>12211.604941587781</v>
      </c>
      <c r="AA95" s="290">
        <v>38194.272963889074</v>
      </c>
      <c r="AB95" s="290">
        <v>36358.47235870974</v>
      </c>
      <c r="AC95" s="290">
        <v>2393.977668379237</v>
      </c>
      <c r="AD95" s="290">
        <v>24175.191067669224</v>
      </c>
      <c r="AE95" s="291">
        <v>701046.65041427838</v>
      </c>
      <c r="AF95" s="290">
        <v>303703.68057947117</v>
      </c>
      <c r="AG95" s="290">
        <v>155526.67302402982</v>
      </c>
      <c r="AH95" s="290">
        <v>113023.65904234385</v>
      </c>
      <c r="AI95" s="290">
        <v>21133.586004849712</v>
      </c>
      <c r="AJ95" s="290">
        <v>10797.760871715729</v>
      </c>
      <c r="AK95" s="290">
        <v>35567.625202362295</v>
      </c>
      <c r="AL95" s="290">
        <v>40233.693671779445</v>
      </c>
      <c r="AM95" s="290">
        <v>2078.0922646069557</v>
      </c>
      <c r="AN95" s="290">
        <v>25329.207756770302</v>
      </c>
      <c r="AO95" s="291">
        <v>707393.97841685964</v>
      </c>
      <c r="AP95" s="306">
        <v>317177.53152561683</v>
      </c>
      <c r="AQ95" s="307">
        <v>172017.15622442224</v>
      </c>
      <c r="AR95" s="307">
        <v>115020.10892382769</v>
      </c>
      <c r="AS95" s="290">
        <v>25292.184562618244</v>
      </c>
      <c r="AT95" s="290">
        <v>11356.766536772206</v>
      </c>
      <c r="AU95" s="290">
        <v>37274.487639485422</v>
      </c>
      <c r="AV95" s="290">
        <v>34382.747716454367</v>
      </c>
      <c r="AW95" s="290">
        <v>2078.8141290780727</v>
      </c>
      <c r="AX95" s="290">
        <v>25573.012348901189</v>
      </c>
      <c r="AY95" s="291">
        <v>740172.80960632442</v>
      </c>
      <c r="AZ95" s="306">
        <v>344097.26981611573</v>
      </c>
      <c r="BA95" s="307">
        <v>187315.97334948726</v>
      </c>
      <c r="BB95" s="307">
        <v>110985.77964697943</v>
      </c>
      <c r="BC95" s="290">
        <v>27430.93674715935</v>
      </c>
      <c r="BD95" s="290">
        <v>11835.736364393892</v>
      </c>
      <c r="BE95" s="290">
        <v>41438.58403842635</v>
      </c>
      <c r="BF95" s="290">
        <v>31661.293114726108</v>
      </c>
      <c r="BG95" s="290">
        <v>2310.2313979989808</v>
      </c>
      <c r="BH95" s="290">
        <v>31814.949999066379</v>
      </c>
      <c r="BI95" s="291">
        <v>788890.75447437807</v>
      </c>
      <c r="BJ95" s="308">
        <v>387843.7134419973</v>
      </c>
      <c r="BK95" s="309">
        <v>199344.42018333389</v>
      </c>
      <c r="BL95" s="309">
        <v>113226.28501744541</v>
      </c>
      <c r="BM95" s="309">
        <v>26423.570907836627</v>
      </c>
      <c r="BN95" s="310">
        <v>10331.848666694648</v>
      </c>
      <c r="BO95" s="310">
        <v>33773.018729994132</v>
      </c>
      <c r="BP95" s="311">
        <v>30907.333990927073</v>
      </c>
      <c r="BQ95" s="310">
        <v>2599.2737807790672</v>
      </c>
      <c r="BR95" s="312">
        <v>31608.041303377016</v>
      </c>
      <c r="BS95" s="313">
        <v>836057.50602238532</v>
      </c>
      <c r="BT95" s="308">
        <v>6430.2823800444994</v>
      </c>
      <c r="BU95" s="309">
        <v>2903.6154533371814</v>
      </c>
      <c r="BV95" s="309">
        <v>16.478987973389472</v>
      </c>
      <c r="BW95" s="309">
        <v>22.080444446060426</v>
      </c>
      <c r="BX95" s="310">
        <v>31.043182718913272</v>
      </c>
      <c r="BY95" s="310">
        <v>25.223367656986465</v>
      </c>
      <c r="BZ95" s="311">
        <v>59.512034261750763</v>
      </c>
      <c r="CA95" s="310">
        <v>12.706206032414361</v>
      </c>
      <c r="CB95" s="312">
        <v>511.95563854330129</v>
      </c>
      <c r="CC95" s="313">
        <v>10012.897695015239</v>
      </c>
      <c r="CD95" s="308">
        <v>417174.13124383951</v>
      </c>
      <c r="CE95" s="309">
        <v>195774.55485927983</v>
      </c>
      <c r="CF95" s="309">
        <v>1055.1985088373174</v>
      </c>
      <c r="CG95" s="309">
        <v>552.77462766375436</v>
      </c>
      <c r="CH95" s="310">
        <v>924.98525809782916</v>
      </c>
      <c r="CI95" s="310">
        <v>233.43048878819911</v>
      </c>
      <c r="CJ95" s="311">
        <v>1401.2786906298479</v>
      </c>
      <c r="CK95" s="310">
        <v>710.99701095557839</v>
      </c>
      <c r="CL95" s="312">
        <v>12019.345165271092</v>
      </c>
      <c r="CM95" s="313">
        <v>629846.69585340656</v>
      </c>
      <c r="CN95" s="308">
        <v>453956.07943761855</v>
      </c>
      <c r="CO95" s="309">
        <v>222107.94983295401</v>
      </c>
      <c r="CP95" s="309">
        <v>6732.366348262085</v>
      </c>
      <c r="CQ95" s="309">
        <v>25802.252733278885</v>
      </c>
      <c r="CR95" s="310">
        <v>10082.124816728337</v>
      </c>
      <c r="CS95" s="310">
        <v>12878.771894611111</v>
      </c>
      <c r="CT95" s="311">
        <v>13915.369807369434</v>
      </c>
      <c r="CU95" s="310">
        <v>1811.2486816707037</v>
      </c>
      <c r="CV95" s="312">
        <v>26399.1194866019</v>
      </c>
      <c r="CW95" s="313">
        <v>773685.28303907393</v>
      </c>
      <c r="CX95" s="308">
        <v>431944.07437940763</v>
      </c>
      <c r="CY95" s="309">
        <v>217892.73028268208</v>
      </c>
      <c r="CZ95" s="309">
        <v>37029.877523173978</v>
      </c>
      <c r="DA95" s="309">
        <v>24241.148758002957</v>
      </c>
      <c r="DB95" s="310">
        <v>9802.2808225158224</v>
      </c>
      <c r="DC95" s="310">
        <v>20833.0426384901</v>
      </c>
      <c r="DD95" s="311">
        <v>17362.232720850661</v>
      </c>
      <c r="DE95" s="310">
        <v>2261.2075249772529</v>
      </c>
      <c r="DF95" s="312">
        <v>29127.351106468457</v>
      </c>
      <c r="DG95" s="313">
        <v>790493.94575656881</v>
      </c>
      <c r="DH95" s="308">
        <v>406359.5973505954</v>
      </c>
      <c r="DI95" s="309">
        <v>210739.86045682276</v>
      </c>
      <c r="DJ95" s="309">
        <v>50425.15239415894</v>
      </c>
      <c r="DK95" s="309">
        <v>20699.42617526733</v>
      </c>
      <c r="DL95" s="310">
        <v>9249.5774703695206</v>
      </c>
      <c r="DM95" s="310">
        <v>16620.790033245696</v>
      </c>
      <c r="DN95" s="311">
        <v>16629.41913430225</v>
      </c>
      <c r="DO95" s="310">
        <v>2515.3391279710977</v>
      </c>
      <c r="DP95" s="312">
        <v>34249.127845814946</v>
      </c>
      <c r="DQ95" s="313">
        <v>767488.28998848051</v>
      </c>
    </row>
    <row r="96" spans="1:121" x14ac:dyDescent="0.2">
      <c r="A96" s="24" t="s">
        <v>53</v>
      </c>
      <c r="B96" s="290">
        <v>316323.75688278658</v>
      </c>
      <c r="C96" s="290">
        <v>170875.38580365505</v>
      </c>
      <c r="D96" s="290">
        <v>118075.04803127161</v>
      </c>
      <c r="E96" s="290">
        <v>18097.340150098087</v>
      </c>
      <c r="F96" s="290">
        <v>9038.1191089777531</v>
      </c>
      <c r="G96" s="290">
        <v>31291.34865066627</v>
      </c>
      <c r="H96" s="290">
        <v>28394.718815006068</v>
      </c>
      <c r="I96" s="290">
        <v>1886.4642911858818</v>
      </c>
      <c r="J96" s="290">
        <v>17346.476996559635</v>
      </c>
      <c r="K96" s="291">
        <v>711328.65873020689</v>
      </c>
      <c r="L96" s="290">
        <v>316299.96204420767</v>
      </c>
      <c r="M96" s="290">
        <v>170721.98451141189</v>
      </c>
      <c r="N96" s="290">
        <v>121770.09722809045</v>
      </c>
      <c r="O96" s="290">
        <v>17093.007434332467</v>
      </c>
      <c r="P96" s="290">
        <v>9576.8167850097598</v>
      </c>
      <c r="Q96" s="290">
        <v>33632.64528216247</v>
      </c>
      <c r="R96" s="290">
        <v>30353.697111703106</v>
      </c>
      <c r="S96" s="290">
        <v>1540.7132440069829</v>
      </c>
      <c r="T96" s="290">
        <v>23023.310002528466</v>
      </c>
      <c r="U96" s="291">
        <v>724012.23364345345</v>
      </c>
      <c r="V96" s="290">
        <v>343202.98995210318</v>
      </c>
      <c r="W96" s="290">
        <v>184698.32492267288</v>
      </c>
      <c r="X96" s="290">
        <v>116025.25268482538</v>
      </c>
      <c r="Y96" s="290">
        <v>18529.629101684579</v>
      </c>
      <c r="Z96" s="290">
        <v>11402.74340757048</v>
      </c>
      <c r="AA96" s="290">
        <v>36859.266056022934</v>
      </c>
      <c r="AB96" s="290">
        <v>33757.69696941493</v>
      </c>
      <c r="AC96" s="290">
        <v>1965.7548120392605</v>
      </c>
      <c r="AD96" s="290">
        <v>30530.687793767414</v>
      </c>
      <c r="AE96" s="291">
        <v>776972.34570010111</v>
      </c>
      <c r="AF96" s="290">
        <v>360698.07380958862</v>
      </c>
      <c r="AG96" s="290">
        <v>188522.49682055434</v>
      </c>
      <c r="AH96" s="290">
        <v>118077.96702143403</v>
      </c>
      <c r="AI96" s="290">
        <v>17231.110445076207</v>
      </c>
      <c r="AJ96" s="290">
        <v>9662.5606303577624</v>
      </c>
      <c r="AK96" s="290">
        <v>35479.846193641533</v>
      </c>
      <c r="AL96" s="290">
        <v>39462.831564274522</v>
      </c>
      <c r="AM96" s="290">
        <v>1649.883025684243</v>
      </c>
      <c r="AN96" s="290">
        <v>27310.111112341183</v>
      </c>
      <c r="AO96" s="291">
        <v>798094.88062269427</v>
      </c>
      <c r="AP96" s="306">
        <v>370863.47208869149</v>
      </c>
      <c r="AQ96" s="307">
        <v>210936.24696899069</v>
      </c>
      <c r="AR96" s="307">
        <v>122891.93375662937</v>
      </c>
      <c r="AS96" s="290">
        <v>19051.671858652462</v>
      </c>
      <c r="AT96" s="290">
        <v>9283.865229735</v>
      </c>
      <c r="AU96" s="290">
        <v>36793.324131353169</v>
      </c>
      <c r="AV96" s="290">
        <v>35538.760808210434</v>
      </c>
      <c r="AW96" s="290">
        <v>1615.8150853923564</v>
      </c>
      <c r="AX96" s="290">
        <v>28389.625145626491</v>
      </c>
      <c r="AY96" s="291">
        <v>835364.71507346432</v>
      </c>
      <c r="AZ96" s="306">
        <v>408496.90596889512</v>
      </c>
      <c r="BA96" s="307">
        <v>224105.83316679156</v>
      </c>
      <c r="BB96" s="307">
        <v>121223.37789010987</v>
      </c>
      <c r="BC96" s="290">
        <v>19954.631435009185</v>
      </c>
      <c r="BD96" s="290">
        <v>9412.5437566591208</v>
      </c>
      <c r="BE96" s="290">
        <v>37398.969041592973</v>
      </c>
      <c r="BF96" s="290">
        <v>31794.914087832884</v>
      </c>
      <c r="BG96" s="290">
        <v>1779.7916366647542</v>
      </c>
      <c r="BH96" s="290">
        <v>35696.887832967739</v>
      </c>
      <c r="BI96" s="291">
        <v>889863.85481511103</v>
      </c>
      <c r="BJ96" s="308">
        <v>452957.6039941606</v>
      </c>
      <c r="BK96" s="309">
        <v>240223.49016057837</v>
      </c>
      <c r="BL96" s="309">
        <v>126591.989857188</v>
      </c>
      <c r="BM96" s="309">
        <v>19172.196886703146</v>
      </c>
      <c r="BN96" s="310">
        <v>8939.5726032105522</v>
      </c>
      <c r="BO96" s="310">
        <v>32705.141622083902</v>
      </c>
      <c r="BP96" s="311">
        <v>28722.219048231345</v>
      </c>
      <c r="BQ96" s="310">
        <v>1471.4786444075687</v>
      </c>
      <c r="BR96" s="312">
        <v>35589.708046655287</v>
      </c>
      <c r="BS96" s="313">
        <v>946373.4008632187</v>
      </c>
      <c r="BT96" s="308">
        <v>10464.655238038844</v>
      </c>
      <c r="BU96" s="309">
        <v>5733.3207053729493</v>
      </c>
      <c r="BV96" s="309">
        <v>41.612254053707609</v>
      </c>
      <c r="BW96" s="309">
        <v>58.710574293756309</v>
      </c>
      <c r="BX96" s="310">
        <v>49.759571907991024</v>
      </c>
      <c r="BY96" s="310">
        <v>40.025805942453111</v>
      </c>
      <c r="BZ96" s="311">
        <v>64.710834306517512</v>
      </c>
      <c r="CA96" s="310">
        <v>40.213286413798087</v>
      </c>
      <c r="CB96" s="312">
        <v>1240.2253256533668</v>
      </c>
      <c r="CC96" s="313">
        <v>17733.233595982427</v>
      </c>
      <c r="CD96" s="308">
        <v>522433.88462060521</v>
      </c>
      <c r="CE96" s="309">
        <v>247527.05925236054</v>
      </c>
      <c r="CF96" s="309">
        <v>1278.7860114798395</v>
      </c>
      <c r="CG96" s="309">
        <v>626.10395354663285</v>
      </c>
      <c r="CH96" s="310">
        <v>1019.6551603700409</v>
      </c>
      <c r="CI96" s="310">
        <v>299.70380386180921</v>
      </c>
      <c r="CJ96" s="311">
        <v>1664.4258765722386</v>
      </c>
      <c r="CK96" s="310">
        <v>792.39009484589326</v>
      </c>
      <c r="CL96" s="312">
        <v>15878.387003719126</v>
      </c>
      <c r="CM96" s="313">
        <v>791520.39577662502</v>
      </c>
      <c r="CN96" s="308">
        <v>498067.88015318097</v>
      </c>
      <c r="CO96" s="309">
        <v>249502.20168986704</v>
      </c>
      <c r="CP96" s="309">
        <v>10315.239282855149</v>
      </c>
      <c r="CQ96" s="309">
        <v>16258.759613563736</v>
      </c>
      <c r="CR96" s="310">
        <v>7212.1096907204364</v>
      </c>
      <c r="CS96" s="310">
        <v>15847.273992411378</v>
      </c>
      <c r="CT96" s="311">
        <v>12993.673729709597</v>
      </c>
      <c r="CU96" s="310">
        <v>1258.3667467253601</v>
      </c>
      <c r="CV96" s="312">
        <v>29652.901332238122</v>
      </c>
      <c r="CW96" s="313">
        <v>841108.40622954164</v>
      </c>
      <c r="CX96" s="308">
        <v>487490.06548515119</v>
      </c>
      <c r="CY96" s="309">
        <v>247302.5067678843</v>
      </c>
      <c r="CZ96" s="309">
        <v>46591.880246553592</v>
      </c>
      <c r="DA96" s="309">
        <v>20442.611731172139</v>
      </c>
      <c r="DB96" s="310">
        <v>7417.1032555224501</v>
      </c>
      <c r="DC96" s="310">
        <v>21779.725412022635</v>
      </c>
      <c r="DD96" s="311">
        <v>17497.29005448136</v>
      </c>
      <c r="DE96" s="310">
        <v>1895.4319967174629</v>
      </c>
      <c r="DF96" s="312">
        <v>35927.100133992062</v>
      </c>
      <c r="DG96" s="313">
        <v>886343.71508349723</v>
      </c>
      <c r="DH96" s="308">
        <v>481774.49202271149</v>
      </c>
      <c r="DI96" s="309">
        <v>231774.28563705951</v>
      </c>
      <c r="DJ96" s="309">
        <v>54710.501099018104</v>
      </c>
      <c r="DK96" s="309">
        <v>16697.153265518544</v>
      </c>
      <c r="DL96" s="310">
        <v>7320.3804012401197</v>
      </c>
      <c r="DM96" s="310">
        <v>18284.392728628416</v>
      </c>
      <c r="DN96" s="311">
        <v>17661.761436381836</v>
      </c>
      <c r="DO96" s="310">
        <v>1883.0217921604217</v>
      </c>
      <c r="DP96" s="312">
        <v>40037.039819385056</v>
      </c>
      <c r="DQ96" s="313">
        <v>870143.02820174012</v>
      </c>
    </row>
    <row r="97" spans="1:121" x14ac:dyDescent="0.2">
      <c r="A97" s="24" t="s">
        <v>54</v>
      </c>
      <c r="B97" s="290">
        <v>311527.31673820014</v>
      </c>
      <c r="C97" s="290">
        <v>177438.18379589118</v>
      </c>
      <c r="D97" s="290">
        <v>129211.31542839395</v>
      </c>
      <c r="E97" s="290">
        <v>26776.745839734838</v>
      </c>
      <c r="F97" s="290">
        <v>14806.114482841524</v>
      </c>
      <c r="G97" s="290">
        <v>31207.088853873211</v>
      </c>
      <c r="H97" s="290">
        <v>31170.98465008476</v>
      </c>
      <c r="I97" s="290">
        <v>3386.0197041695428</v>
      </c>
      <c r="J97" s="290">
        <v>27340.912007746709</v>
      </c>
      <c r="K97" s="291">
        <v>752864.68150093593</v>
      </c>
      <c r="L97" s="290">
        <v>326902.86966838862</v>
      </c>
      <c r="M97" s="290">
        <v>174833.12430980473</v>
      </c>
      <c r="N97" s="290">
        <v>130684.6335148543</v>
      </c>
      <c r="O97" s="290">
        <v>24500.355484638429</v>
      </c>
      <c r="P97" s="290">
        <v>15052.942124014799</v>
      </c>
      <c r="Q97" s="290">
        <v>34223.324584094858</v>
      </c>
      <c r="R97" s="290">
        <v>34941.764781108723</v>
      </c>
      <c r="S97" s="290">
        <v>3423.1688266675078</v>
      </c>
      <c r="T97" s="290">
        <v>29063.673632304526</v>
      </c>
      <c r="U97" s="291">
        <v>773625.85692587646</v>
      </c>
      <c r="V97" s="290">
        <v>347141.78650719824</v>
      </c>
      <c r="W97" s="290">
        <v>187462.65319871489</v>
      </c>
      <c r="X97" s="290">
        <v>132061.40681431899</v>
      </c>
      <c r="Y97" s="290">
        <v>26638.61808352458</v>
      </c>
      <c r="Z97" s="290">
        <v>16186.174079885848</v>
      </c>
      <c r="AA97" s="290">
        <v>36406.962320263628</v>
      </c>
      <c r="AB97" s="290">
        <v>34114.567177443656</v>
      </c>
      <c r="AC97" s="290">
        <v>3728.9461496598979</v>
      </c>
      <c r="AD97" s="290">
        <v>31858.48561605726</v>
      </c>
      <c r="AE97" s="291">
        <v>815599.59994706709</v>
      </c>
      <c r="AF97" s="290">
        <v>367610.13998445641</v>
      </c>
      <c r="AG97" s="290">
        <v>186648.43727963816</v>
      </c>
      <c r="AH97" s="290">
        <v>125233.80134998792</v>
      </c>
      <c r="AI97" s="290">
        <v>25310.283902098527</v>
      </c>
      <c r="AJ97" s="290">
        <v>16269.771218392732</v>
      </c>
      <c r="AK97" s="290">
        <v>35427.396279263383</v>
      </c>
      <c r="AL97" s="290">
        <v>41841.397011004214</v>
      </c>
      <c r="AM97" s="290">
        <v>3006.2757534588577</v>
      </c>
      <c r="AN97" s="290">
        <v>31138.099580629067</v>
      </c>
      <c r="AO97" s="291">
        <v>832485.60235836799</v>
      </c>
      <c r="AP97" s="306">
        <v>382224.3443630776</v>
      </c>
      <c r="AQ97" s="307">
        <v>218320.61647448584</v>
      </c>
      <c r="AR97" s="307">
        <v>134376.04975938881</v>
      </c>
      <c r="AS97" s="290">
        <v>27106.958650721896</v>
      </c>
      <c r="AT97" s="290">
        <v>16507.513372749825</v>
      </c>
      <c r="AU97" s="290">
        <v>37485.928573810292</v>
      </c>
      <c r="AV97" s="290">
        <v>39252.198815849573</v>
      </c>
      <c r="AW97" s="290">
        <v>3078.6595162244771</v>
      </c>
      <c r="AX97" s="290">
        <v>33823.887694578749</v>
      </c>
      <c r="AY97" s="291">
        <v>892176.15722113277</v>
      </c>
      <c r="AZ97" s="306">
        <v>421371.47528210748</v>
      </c>
      <c r="BA97" s="307">
        <v>228128.32794301127</v>
      </c>
      <c r="BB97" s="307">
        <v>126247.21676848123</v>
      </c>
      <c r="BC97" s="290">
        <v>28193.72924715589</v>
      </c>
      <c r="BD97" s="290">
        <v>17241.730161586529</v>
      </c>
      <c r="BE97" s="290">
        <v>39042.215985167699</v>
      </c>
      <c r="BF97" s="290">
        <v>30823.123661760899</v>
      </c>
      <c r="BG97" s="290">
        <v>3115.8090290286486</v>
      </c>
      <c r="BH97" s="290">
        <v>40101.247436505742</v>
      </c>
      <c r="BI97" s="291">
        <v>934264.87551509263</v>
      </c>
      <c r="BJ97" s="308">
        <v>462676.39580101578</v>
      </c>
      <c r="BK97" s="309">
        <v>243498.00459685572</v>
      </c>
      <c r="BL97" s="309">
        <v>134586.61038418001</v>
      </c>
      <c r="BM97" s="309">
        <v>26939.490486185321</v>
      </c>
      <c r="BN97" s="310">
        <v>16058.865520415195</v>
      </c>
      <c r="BO97" s="310">
        <v>37430.827858008503</v>
      </c>
      <c r="BP97" s="311">
        <v>30930.731628179143</v>
      </c>
      <c r="BQ97" s="310">
        <v>2830.7143183751346</v>
      </c>
      <c r="BR97" s="312">
        <v>40258.721298583434</v>
      </c>
      <c r="BS97" s="313">
        <v>995210.36189179809</v>
      </c>
      <c r="BT97" s="308">
        <v>12798.401372748984</v>
      </c>
      <c r="BU97" s="309">
        <v>7462.380034237257</v>
      </c>
      <c r="BV97" s="309">
        <v>52.992735193366322</v>
      </c>
      <c r="BW97" s="309">
        <v>93.473694592896635</v>
      </c>
      <c r="BX97" s="310">
        <v>82.65820909267137</v>
      </c>
      <c r="BY97" s="310">
        <v>51.863386190081101</v>
      </c>
      <c r="BZ97" s="311">
        <v>68.437312721845132</v>
      </c>
      <c r="CA97" s="310">
        <v>107.56056599744072</v>
      </c>
      <c r="CB97" s="312">
        <v>1855.9237073329664</v>
      </c>
      <c r="CC97" s="313">
        <v>22573.691018108402</v>
      </c>
      <c r="CD97" s="308">
        <v>578801.32774848503</v>
      </c>
      <c r="CE97" s="309">
        <v>273088.36537396471</v>
      </c>
      <c r="CF97" s="309">
        <v>2275.9053762253498</v>
      </c>
      <c r="CG97" s="309">
        <v>2019.4060903978921</v>
      </c>
      <c r="CH97" s="310">
        <v>1227.3841976035151</v>
      </c>
      <c r="CI97" s="310">
        <v>373.64052445650736</v>
      </c>
      <c r="CJ97" s="311">
        <v>1802.7040130320988</v>
      </c>
      <c r="CK97" s="310">
        <v>1200.2998132818307</v>
      </c>
      <c r="CL97" s="312">
        <v>18764.829090929576</v>
      </c>
      <c r="CM97" s="313">
        <v>879553.86222881626</v>
      </c>
      <c r="CN97" s="308">
        <v>528123.07757471921</v>
      </c>
      <c r="CO97" s="309">
        <v>248987.92056484747</v>
      </c>
      <c r="CP97" s="309">
        <v>18927.566822494959</v>
      </c>
      <c r="CQ97" s="309">
        <v>26683.536190875813</v>
      </c>
      <c r="CR97" s="310">
        <v>15530.746166678602</v>
      </c>
      <c r="CS97" s="310">
        <v>21171.086918863602</v>
      </c>
      <c r="CT97" s="311">
        <v>15287.884194964829</v>
      </c>
      <c r="CU97" s="310">
        <v>2341.8934768574468</v>
      </c>
      <c r="CV97" s="312">
        <v>41562.453806828096</v>
      </c>
      <c r="CW97" s="313">
        <v>918616.16571728326</v>
      </c>
      <c r="CX97" s="308">
        <v>499561.17512262426</v>
      </c>
      <c r="CY97" s="309">
        <v>249489.11180854629</v>
      </c>
      <c r="CZ97" s="309">
        <v>50309.568446303951</v>
      </c>
      <c r="DA97" s="309">
        <v>27790.241289673937</v>
      </c>
      <c r="DB97" s="310">
        <v>14824.217628422932</v>
      </c>
      <c r="DC97" s="310">
        <v>21523.68249357933</v>
      </c>
      <c r="DD97" s="311">
        <v>20351.755011528512</v>
      </c>
      <c r="DE97" s="310">
        <v>3215.6540465194234</v>
      </c>
      <c r="DF97" s="312">
        <v>43138.850536349782</v>
      </c>
      <c r="DG97" s="313">
        <v>930204.25638354849</v>
      </c>
      <c r="DH97" s="308">
        <v>503584.9406275393</v>
      </c>
      <c r="DI97" s="309">
        <v>231393.10251764453</v>
      </c>
      <c r="DJ97" s="309">
        <v>56194.346635124231</v>
      </c>
      <c r="DK97" s="309">
        <v>21783.931712224941</v>
      </c>
      <c r="DL97" s="310">
        <v>12966.657105906726</v>
      </c>
      <c r="DM97" s="310">
        <v>18544.29466564711</v>
      </c>
      <c r="DN97" s="311">
        <v>21648.855229743451</v>
      </c>
      <c r="DO97" s="310">
        <v>3884.7674174493868</v>
      </c>
      <c r="DP97" s="312">
        <v>42811.94208620031</v>
      </c>
      <c r="DQ97" s="313">
        <v>912812.83799732174</v>
      </c>
    </row>
    <row r="98" spans="1:121" x14ac:dyDescent="0.2">
      <c r="A98" s="24" t="s">
        <v>55</v>
      </c>
      <c r="B98" s="290">
        <v>298705.07529710251</v>
      </c>
      <c r="C98" s="290">
        <v>147782.52930604017</v>
      </c>
      <c r="D98" s="290">
        <v>164022.89367012287</v>
      </c>
      <c r="E98" s="290">
        <v>28222.102740048202</v>
      </c>
      <c r="F98" s="290">
        <v>18858.245207418233</v>
      </c>
      <c r="G98" s="290">
        <v>31875.388229037137</v>
      </c>
      <c r="H98" s="290">
        <v>29085.299846544684</v>
      </c>
      <c r="I98" s="290">
        <v>2052.8252544780644</v>
      </c>
      <c r="J98" s="290">
        <v>18092.299975378806</v>
      </c>
      <c r="K98" s="291">
        <v>738696.65952617058</v>
      </c>
      <c r="L98" s="290">
        <v>301532.83728931949</v>
      </c>
      <c r="M98" s="290">
        <v>140620.74100342055</v>
      </c>
      <c r="N98" s="290">
        <v>156692.35150591319</v>
      </c>
      <c r="O98" s="290">
        <v>25783.218129114211</v>
      </c>
      <c r="P98" s="290">
        <v>18517.742521840453</v>
      </c>
      <c r="Q98" s="290">
        <v>34114.27093352993</v>
      </c>
      <c r="R98" s="290">
        <v>31297.903912878504</v>
      </c>
      <c r="S98" s="290">
        <v>2074.0498275758059</v>
      </c>
      <c r="T98" s="290">
        <v>25124.688368893752</v>
      </c>
      <c r="U98" s="291">
        <v>735757.80349248601</v>
      </c>
      <c r="V98" s="290">
        <v>314876.92194790451</v>
      </c>
      <c r="W98" s="290">
        <v>145627.287091203</v>
      </c>
      <c r="X98" s="290">
        <v>153080.82205560998</v>
      </c>
      <c r="Y98" s="290">
        <v>27995.50298423522</v>
      </c>
      <c r="Z98" s="290">
        <v>19594.425870249081</v>
      </c>
      <c r="AA98" s="290">
        <v>33872.942138915481</v>
      </c>
      <c r="AB98" s="290">
        <v>33927.319617431611</v>
      </c>
      <c r="AC98" s="290">
        <v>2033.126070651746</v>
      </c>
      <c r="AD98" s="290">
        <v>26530.683492422122</v>
      </c>
      <c r="AE98" s="291">
        <v>757539.03126862273</v>
      </c>
      <c r="AF98" s="290">
        <v>324957.02333487815</v>
      </c>
      <c r="AG98" s="290">
        <v>152592.0757457735</v>
      </c>
      <c r="AH98" s="290">
        <v>153725.44613525088</v>
      </c>
      <c r="AI98" s="290">
        <v>27350.782681142096</v>
      </c>
      <c r="AJ98" s="290">
        <v>19488.653666227845</v>
      </c>
      <c r="AK98" s="290">
        <v>31936.295622866073</v>
      </c>
      <c r="AL98" s="290">
        <v>36983.335113080626</v>
      </c>
      <c r="AM98" s="290">
        <v>1764.5329819162671</v>
      </c>
      <c r="AN98" s="290">
        <v>26822.862742272722</v>
      </c>
      <c r="AO98" s="291">
        <v>775621.00802318845</v>
      </c>
      <c r="AP98" s="306">
        <v>338106.22895760369</v>
      </c>
      <c r="AQ98" s="307">
        <v>164279.52113440743</v>
      </c>
      <c r="AR98" s="307">
        <v>164467.15619817699</v>
      </c>
      <c r="AS98" s="290">
        <v>29948.041905548758</v>
      </c>
      <c r="AT98" s="290">
        <v>18506.493522739227</v>
      </c>
      <c r="AU98" s="290">
        <v>36737.453579002882</v>
      </c>
      <c r="AV98" s="290">
        <v>35166.505311459092</v>
      </c>
      <c r="AW98" s="290">
        <v>1717.7660308649192</v>
      </c>
      <c r="AX98" s="290">
        <v>27612.287666889657</v>
      </c>
      <c r="AY98" s="291">
        <v>816541.45430644997</v>
      </c>
      <c r="AZ98" s="306">
        <v>358430.00927536312</v>
      </c>
      <c r="BA98" s="307">
        <v>176610.9270624037</v>
      </c>
      <c r="BB98" s="307">
        <v>158965.20111011172</v>
      </c>
      <c r="BC98" s="290">
        <v>28802.885862483847</v>
      </c>
      <c r="BD98" s="290">
        <v>18211.187028608216</v>
      </c>
      <c r="BE98" s="290">
        <v>35131.646952995463</v>
      </c>
      <c r="BF98" s="290">
        <v>30041.049819791329</v>
      </c>
      <c r="BG98" s="290">
        <v>1622.4178259953856</v>
      </c>
      <c r="BH98" s="290">
        <v>35769.301718374852</v>
      </c>
      <c r="BI98" s="291">
        <v>843584.62665579002</v>
      </c>
      <c r="BJ98" s="308">
        <v>420750.03572230827</v>
      </c>
      <c r="BK98" s="309">
        <v>199658.69003169303</v>
      </c>
      <c r="BL98" s="309">
        <v>160728.06493871604</v>
      </c>
      <c r="BM98" s="309">
        <v>28671.823441635133</v>
      </c>
      <c r="BN98" s="310">
        <v>18525.427801642014</v>
      </c>
      <c r="BO98" s="310">
        <v>31560.87235132834</v>
      </c>
      <c r="BP98" s="311">
        <v>28852.593120133053</v>
      </c>
      <c r="BQ98" s="310">
        <v>1832.9925740075075</v>
      </c>
      <c r="BR98" s="312">
        <v>35836.387875855318</v>
      </c>
      <c r="BS98" s="313">
        <v>926416.88785731862</v>
      </c>
      <c r="BT98" s="308">
        <v>13190.163475325247</v>
      </c>
      <c r="BU98" s="309">
        <v>7668.4076064390829</v>
      </c>
      <c r="BV98" s="309">
        <v>334.16541574687272</v>
      </c>
      <c r="BW98" s="309">
        <v>102.12159927409918</v>
      </c>
      <c r="BX98" s="310">
        <v>96.766153971882417</v>
      </c>
      <c r="BY98" s="310">
        <v>40.416953276589425</v>
      </c>
      <c r="BZ98" s="311">
        <v>138.60294890531327</v>
      </c>
      <c r="CA98" s="310">
        <v>66.21431955565545</v>
      </c>
      <c r="CB98" s="312">
        <v>1719.3299708980594</v>
      </c>
      <c r="CC98" s="313">
        <v>23356.188443394451</v>
      </c>
      <c r="CD98" s="308">
        <v>469646.96601583774</v>
      </c>
      <c r="CE98" s="309">
        <v>223513.22785730902</v>
      </c>
      <c r="CF98" s="309">
        <v>2423.578398767891</v>
      </c>
      <c r="CG98" s="309">
        <v>6357.7013975234968</v>
      </c>
      <c r="CH98" s="310">
        <v>1694.6669397660371</v>
      </c>
      <c r="CI98" s="310">
        <v>429.40831262376821</v>
      </c>
      <c r="CJ98" s="311">
        <v>1951.0048086957454</v>
      </c>
      <c r="CK98" s="310">
        <v>988.16451590982217</v>
      </c>
      <c r="CL98" s="312">
        <v>16011.972631470853</v>
      </c>
      <c r="CM98" s="313">
        <v>723016.69087798707</v>
      </c>
      <c r="CN98" s="308">
        <v>467081.97297732433</v>
      </c>
      <c r="CO98" s="309">
        <v>217258.33206056958</v>
      </c>
      <c r="CP98" s="309">
        <v>31151.292695351196</v>
      </c>
      <c r="CQ98" s="309">
        <v>28666.807381109775</v>
      </c>
      <c r="CR98" s="310">
        <v>18245.943720725911</v>
      </c>
      <c r="CS98" s="310">
        <v>20073.406799415992</v>
      </c>
      <c r="CT98" s="311">
        <v>14525.601254235156</v>
      </c>
      <c r="CU98" s="310">
        <v>1824.3591731287977</v>
      </c>
      <c r="CV98" s="312">
        <v>30944.230066749493</v>
      </c>
      <c r="CW98" s="313">
        <v>829771.94612816384</v>
      </c>
      <c r="CX98" s="308">
        <v>392704.00063354499</v>
      </c>
      <c r="CY98" s="309">
        <v>183225.85570274404</v>
      </c>
      <c r="CZ98" s="309">
        <v>77089.56850333765</v>
      </c>
      <c r="DA98" s="309">
        <v>23382.27064215851</v>
      </c>
      <c r="DB98" s="310">
        <v>16481.276544744884</v>
      </c>
      <c r="DC98" s="310">
        <v>19437.745272205051</v>
      </c>
      <c r="DD98" s="311">
        <v>17440.523659173698</v>
      </c>
      <c r="DE98" s="310">
        <v>2555.3363735864336</v>
      </c>
      <c r="DF98" s="312">
        <v>34256.785131294491</v>
      </c>
      <c r="DG98" s="313">
        <v>766573.36246278987</v>
      </c>
      <c r="DH98" s="308">
        <v>435078.90097181808</v>
      </c>
      <c r="DI98" s="309">
        <v>193151.54005710813</v>
      </c>
      <c r="DJ98" s="309">
        <v>83906.766401712419</v>
      </c>
      <c r="DK98" s="309">
        <v>25047.975978340233</v>
      </c>
      <c r="DL98" s="310">
        <v>16746.698483097822</v>
      </c>
      <c r="DM98" s="310">
        <v>17669.793648119481</v>
      </c>
      <c r="DN98" s="311">
        <v>17796.414093766773</v>
      </c>
      <c r="DO98" s="310">
        <v>3605.373434195657</v>
      </c>
      <c r="DP98" s="312">
        <v>35322.497086769785</v>
      </c>
      <c r="DQ98" s="313">
        <v>828325.96015424188</v>
      </c>
    </row>
    <row r="99" spans="1:121" x14ac:dyDescent="0.2">
      <c r="A99" s="24" t="s">
        <v>56</v>
      </c>
      <c r="B99" s="290">
        <v>215593.50298224323</v>
      </c>
      <c r="C99" s="290">
        <v>108461.84543805754</v>
      </c>
      <c r="D99" s="290">
        <v>134491.53891477353</v>
      </c>
      <c r="E99" s="290">
        <v>19622.42895649132</v>
      </c>
      <c r="F99" s="290">
        <v>15767.842666856008</v>
      </c>
      <c r="G99" s="290">
        <v>44245.278549335279</v>
      </c>
      <c r="H99" s="290">
        <v>31065.079226316586</v>
      </c>
      <c r="I99" s="290">
        <v>2180.8539545543081</v>
      </c>
      <c r="J99" s="290">
        <v>14463.10557269858</v>
      </c>
      <c r="K99" s="291">
        <v>585891.47626132634</v>
      </c>
      <c r="L99" s="290">
        <v>231268.38633825228</v>
      </c>
      <c r="M99" s="290">
        <v>108799.35968784401</v>
      </c>
      <c r="N99" s="290">
        <v>138068.91543707685</v>
      </c>
      <c r="O99" s="290">
        <v>19576.509313454746</v>
      </c>
      <c r="P99" s="290">
        <v>14800.718398971327</v>
      </c>
      <c r="Q99" s="290">
        <v>42979.267877068247</v>
      </c>
      <c r="R99" s="290">
        <v>32747.590432155717</v>
      </c>
      <c r="S99" s="290">
        <v>2435.4964997033894</v>
      </c>
      <c r="T99" s="290">
        <v>20579.513840205625</v>
      </c>
      <c r="U99" s="291">
        <v>611255.75782473211</v>
      </c>
      <c r="V99" s="290">
        <v>242169.65441922582</v>
      </c>
      <c r="W99" s="290">
        <v>106802.11482146387</v>
      </c>
      <c r="X99" s="290">
        <v>135796.2173570797</v>
      </c>
      <c r="Y99" s="290">
        <v>20323.802794748528</v>
      </c>
      <c r="Z99" s="290">
        <v>14795.913933742022</v>
      </c>
      <c r="AA99" s="290">
        <v>48008.802029279257</v>
      </c>
      <c r="AB99" s="290">
        <v>32160.355692276989</v>
      </c>
      <c r="AC99" s="290">
        <v>1885.4857416685593</v>
      </c>
      <c r="AD99" s="290">
        <v>21956.434446760279</v>
      </c>
      <c r="AE99" s="291">
        <v>623898.78123624506</v>
      </c>
      <c r="AF99" s="290">
        <v>254693.98297228798</v>
      </c>
      <c r="AG99" s="290">
        <v>129641.05793584847</v>
      </c>
      <c r="AH99" s="290">
        <v>132217.49089865698</v>
      </c>
      <c r="AI99" s="290">
        <v>19243.579203395933</v>
      </c>
      <c r="AJ99" s="290">
        <v>15697.270224782093</v>
      </c>
      <c r="AK99" s="290">
        <v>44506.046091781114</v>
      </c>
      <c r="AL99" s="290">
        <v>36335.66080321664</v>
      </c>
      <c r="AM99" s="290">
        <v>1843.444566501212</v>
      </c>
      <c r="AN99" s="290">
        <v>23524.853726465735</v>
      </c>
      <c r="AO99" s="291">
        <v>657703.38642282481</v>
      </c>
      <c r="AP99" s="306">
        <v>282219.69078743953</v>
      </c>
      <c r="AQ99" s="307">
        <v>126203.34424185517</v>
      </c>
      <c r="AR99" s="307">
        <v>136275.40874401352</v>
      </c>
      <c r="AS99" s="290">
        <v>22988.672437291323</v>
      </c>
      <c r="AT99" s="290">
        <v>14464.875169484641</v>
      </c>
      <c r="AU99" s="290">
        <v>42630.048742509716</v>
      </c>
      <c r="AV99" s="290">
        <v>40667.686376211306</v>
      </c>
      <c r="AW99" s="290">
        <v>1725.2135695677334</v>
      </c>
      <c r="AX99" s="290">
        <v>23588.026633727903</v>
      </c>
      <c r="AY99" s="291">
        <v>690762.96670207172</v>
      </c>
      <c r="AZ99" s="306">
        <v>292805.00679950468</v>
      </c>
      <c r="BA99" s="307">
        <v>139310.16279497169</v>
      </c>
      <c r="BB99" s="307">
        <v>128342.20654924276</v>
      </c>
      <c r="BC99" s="290">
        <v>22108.553261547291</v>
      </c>
      <c r="BD99" s="290">
        <v>14364.259039776147</v>
      </c>
      <c r="BE99" s="290">
        <v>46770.179008912855</v>
      </c>
      <c r="BF99" s="290">
        <v>31896.427224674739</v>
      </c>
      <c r="BG99" s="290">
        <v>1820.4108108831285</v>
      </c>
      <c r="BH99" s="290">
        <v>29005.459992142813</v>
      </c>
      <c r="BI99" s="291">
        <v>706422.6654813569</v>
      </c>
      <c r="BJ99" s="308">
        <v>305808.4597825589</v>
      </c>
      <c r="BK99" s="309">
        <v>133184.7924226321</v>
      </c>
      <c r="BL99" s="309">
        <v>143927.56810752212</v>
      </c>
      <c r="BM99" s="309">
        <v>21928.210314420434</v>
      </c>
      <c r="BN99" s="310">
        <v>14107.30800574639</v>
      </c>
      <c r="BO99" s="310">
        <v>43660.533465798551</v>
      </c>
      <c r="BP99" s="311">
        <v>25935.380030699209</v>
      </c>
      <c r="BQ99" s="310">
        <v>1980.9099410876447</v>
      </c>
      <c r="BR99" s="312">
        <v>27508.339912625612</v>
      </c>
      <c r="BS99" s="313">
        <v>718041.50198309089</v>
      </c>
      <c r="BT99" s="308">
        <v>10170.105946825239</v>
      </c>
      <c r="BU99" s="309">
        <v>6140.6716182188629</v>
      </c>
      <c r="BV99" s="309">
        <v>85.984594736794833</v>
      </c>
      <c r="BW99" s="309">
        <v>172.61457426745812</v>
      </c>
      <c r="BX99" s="310">
        <v>67.505697932661889</v>
      </c>
      <c r="BY99" s="310">
        <v>45.268020355818948</v>
      </c>
      <c r="BZ99" s="311">
        <v>130.46770569239936</v>
      </c>
      <c r="CA99" s="310">
        <v>65.733006928101247</v>
      </c>
      <c r="CB99" s="312">
        <v>1531.0950604394222</v>
      </c>
      <c r="CC99" s="313">
        <v>18409.446225399086</v>
      </c>
      <c r="CD99" s="308">
        <v>337892.14361193916</v>
      </c>
      <c r="CE99" s="309">
        <v>145356.73328653927</v>
      </c>
      <c r="CF99" s="309">
        <v>1504.5518838915348</v>
      </c>
      <c r="CG99" s="309">
        <v>4507.943425448002</v>
      </c>
      <c r="CH99" s="310">
        <v>1145.5712897710807</v>
      </c>
      <c r="CI99" s="310">
        <v>263.55697665923134</v>
      </c>
      <c r="CJ99" s="311">
        <v>1767.0926576334232</v>
      </c>
      <c r="CK99" s="310">
        <v>1055.2381070244212</v>
      </c>
      <c r="CL99" s="312">
        <v>11092.906338073439</v>
      </c>
      <c r="CM99" s="313">
        <v>504585.73757816438</v>
      </c>
      <c r="CN99" s="308">
        <v>395201.53476148349</v>
      </c>
      <c r="CO99" s="309">
        <v>170987.20992868891</v>
      </c>
      <c r="CP99" s="309">
        <v>27332.493691085398</v>
      </c>
      <c r="CQ99" s="309">
        <v>22158.156364351795</v>
      </c>
      <c r="CR99" s="310">
        <v>13517.315275583451</v>
      </c>
      <c r="CS99" s="310">
        <v>24068.86342808104</v>
      </c>
      <c r="CT99" s="311">
        <v>14276.041953360644</v>
      </c>
      <c r="CU99" s="310">
        <v>1968.4289259294353</v>
      </c>
      <c r="CV99" s="312">
        <v>22695.191388891886</v>
      </c>
      <c r="CW99" s="313">
        <v>692205.23571823235</v>
      </c>
      <c r="CX99" s="308">
        <v>329347.38850544568</v>
      </c>
      <c r="CY99" s="309">
        <v>153737.44548594215</v>
      </c>
      <c r="CZ99" s="309">
        <v>64580.132987374032</v>
      </c>
      <c r="DA99" s="309">
        <v>18647.381591880883</v>
      </c>
      <c r="DB99" s="310">
        <v>11995.011774824183</v>
      </c>
      <c r="DC99" s="310">
        <v>24764.915879464344</v>
      </c>
      <c r="DD99" s="311">
        <v>20190.959351969424</v>
      </c>
      <c r="DE99" s="310">
        <v>2305.2392790848694</v>
      </c>
      <c r="DF99" s="312">
        <v>22576.52321583543</v>
      </c>
      <c r="DG99" s="313">
        <v>648144.99807182106</v>
      </c>
      <c r="DH99" s="308">
        <v>359582.89420236211</v>
      </c>
      <c r="DI99" s="309">
        <v>160392.12319209584</v>
      </c>
      <c r="DJ99" s="309">
        <v>66501.642527421063</v>
      </c>
      <c r="DK99" s="309">
        <v>19702.402024083538</v>
      </c>
      <c r="DL99" s="310">
        <v>11457.923939361248</v>
      </c>
      <c r="DM99" s="310">
        <v>22583.325658953101</v>
      </c>
      <c r="DN99" s="311">
        <v>18905.908870392806</v>
      </c>
      <c r="DO99" s="310">
        <v>2564.2990021340843</v>
      </c>
      <c r="DP99" s="312">
        <v>28500.504170003202</v>
      </c>
      <c r="DQ99" s="313">
        <v>690191.02358725842</v>
      </c>
    </row>
    <row r="100" spans="1:121" x14ac:dyDescent="0.2">
      <c r="A100" s="24" t="s">
        <v>57</v>
      </c>
      <c r="B100" s="290">
        <v>237461.48421531497</v>
      </c>
      <c r="C100" s="290">
        <v>114822.78404460679</v>
      </c>
      <c r="D100" s="290">
        <v>137943.39583022703</v>
      </c>
      <c r="E100" s="290">
        <v>30595.850122287804</v>
      </c>
      <c r="F100" s="290">
        <v>14085.069886864465</v>
      </c>
      <c r="G100" s="290">
        <v>33914.422745051103</v>
      </c>
      <c r="H100" s="290">
        <v>30395.232036913672</v>
      </c>
      <c r="I100" s="290">
        <v>2276.076450581646</v>
      </c>
      <c r="J100" s="290">
        <v>14118.359134788705</v>
      </c>
      <c r="K100" s="291">
        <v>615612.67446663615</v>
      </c>
      <c r="L100" s="290">
        <v>257637.17346186889</v>
      </c>
      <c r="M100" s="290">
        <v>121930.94076748283</v>
      </c>
      <c r="N100" s="290">
        <v>134786.93288627305</v>
      </c>
      <c r="O100" s="290">
        <v>29810.144105225074</v>
      </c>
      <c r="P100" s="290">
        <v>14328.468135684117</v>
      </c>
      <c r="Q100" s="290">
        <v>34108.531334355204</v>
      </c>
      <c r="R100" s="290">
        <v>30720.550966704905</v>
      </c>
      <c r="S100" s="290">
        <v>2828.0826501738065</v>
      </c>
      <c r="T100" s="290">
        <v>24487.506820693761</v>
      </c>
      <c r="U100" s="291">
        <v>650638.33112846175</v>
      </c>
      <c r="V100" s="290">
        <v>269425.75414241577</v>
      </c>
      <c r="W100" s="290">
        <v>128802.23742940676</v>
      </c>
      <c r="X100" s="290">
        <v>131841.30564171899</v>
      </c>
      <c r="Y100" s="290">
        <v>29185.262162812811</v>
      </c>
      <c r="Z100" s="290">
        <v>13411.886444269465</v>
      </c>
      <c r="AA100" s="290">
        <v>37300.08519090779</v>
      </c>
      <c r="AB100" s="290">
        <v>33603.638685856204</v>
      </c>
      <c r="AC100" s="290">
        <v>1911.1416836964495</v>
      </c>
      <c r="AD100" s="290">
        <v>24557.870331006656</v>
      </c>
      <c r="AE100" s="291">
        <v>670039.18171209097</v>
      </c>
      <c r="AF100" s="290">
        <v>285837.45364815515</v>
      </c>
      <c r="AG100" s="290">
        <v>127605.17940483337</v>
      </c>
      <c r="AH100" s="290">
        <v>132597.42913903011</v>
      </c>
      <c r="AI100" s="290">
        <v>27205.350365574763</v>
      </c>
      <c r="AJ100" s="290">
        <v>13762.287726980532</v>
      </c>
      <c r="AK100" s="290">
        <v>37666.52517778278</v>
      </c>
      <c r="AL100" s="290">
        <v>41580.121189685997</v>
      </c>
      <c r="AM100" s="290">
        <v>2167.0490222155345</v>
      </c>
      <c r="AN100" s="290">
        <v>24820.739331682802</v>
      </c>
      <c r="AO100" s="291">
        <v>693242.13500530273</v>
      </c>
      <c r="AP100" s="306">
        <v>302810.316884848</v>
      </c>
      <c r="AQ100" s="307">
        <v>142347.87164879232</v>
      </c>
      <c r="AR100" s="307">
        <v>127899.44232653877</v>
      </c>
      <c r="AS100" s="290">
        <v>29902.781056349522</v>
      </c>
      <c r="AT100" s="290">
        <v>14500.726515484732</v>
      </c>
      <c r="AU100" s="290">
        <v>34627.466330450261</v>
      </c>
      <c r="AV100" s="290">
        <v>37748.901679769697</v>
      </c>
      <c r="AW100" s="290">
        <v>2317.0396504910327</v>
      </c>
      <c r="AX100" s="290">
        <v>26806.850162262417</v>
      </c>
      <c r="AY100" s="291">
        <v>718961.39625545079</v>
      </c>
      <c r="AZ100" s="306">
        <v>328241.67870710255</v>
      </c>
      <c r="BA100" s="307">
        <v>150190.13624839004</v>
      </c>
      <c r="BB100" s="307">
        <v>123525.75933164972</v>
      </c>
      <c r="BC100" s="290">
        <v>31134.689457429304</v>
      </c>
      <c r="BD100" s="290">
        <v>14295.763289187778</v>
      </c>
      <c r="BE100" s="290">
        <v>36684.838077319873</v>
      </c>
      <c r="BF100" s="290">
        <v>27274.426317371031</v>
      </c>
      <c r="BG100" s="290">
        <v>2152.7159235285626</v>
      </c>
      <c r="BH100" s="290">
        <v>27774.215601789227</v>
      </c>
      <c r="BI100" s="291">
        <v>741274.22295418906</v>
      </c>
      <c r="BJ100" s="308">
        <v>354007.19922176574</v>
      </c>
      <c r="BK100" s="309">
        <v>148074.76039419419</v>
      </c>
      <c r="BL100" s="309">
        <v>134557.15248732336</v>
      </c>
      <c r="BM100" s="309">
        <v>32250.170780433196</v>
      </c>
      <c r="BN100" s="310">
        <v>14892.391093442131</v>
      </c>
      <c r="BO100" s="310">
        <v>33174.027575963853</v>
      </c>
      <c r="BP100" s="311">
        <v>27738.894586257138</v>
      </c>
      <c r="BQ100" s="310">
        <v>2061.9331264221619</v>
      </c>
      <c r="BR100" s="312">
        <v>28918.64730972203</v>
      </c>
      <c r="BS100" s="313">
        <v>775675.1765755238</v>
      </c>
      <c r="BT100" s="308">
        <v>53452.260180154066</v>
      </c>
      <c r="BU100" s="309">
        <v>19599.70124641867</v>
      </c>
      <c r="BV100" s="309">
        <v>161.10103751807083</v>
      </c>
      <c r="BW100" s="309">
        <v>389.20128823954872</v>
      </c>
      <c r="BX100" s="310">
        <v>154.4064020884897</v>
      </c>
      <c r="BY100" s="310">
        <v>58.575496120960153</v>
      </c>
      <c r="BZ100" s="311">
        <v>167.72829878838095</v>
      </c>
      <c r="CA100" s="310">
        <v>117.53069019599141</v>
      </c>
      <c r="CB100" s="312">
        <v>2590.2279643611791</v>
      </c>
      <c r="CC100" s="313">
        <v>76690.732603878641</v>
      </c>
      <c r="CD100" s="308">
        <v>364715.16717501008</v>
      </c>
      <c r="CE100" s="309">
        <v>157200.31345449571</v>
      </c>
      <c r="CF100" s="309">
        <v>1841.9262936488119</v>
      </c>
      <c r="CG100" s="309">
        <v>9966.3454305281102</v>
      </c>
      <c r="CH100" s="310">
        <v>1415.2212341917163</v>
      </c>
      <c r="CI100" s="310">
        <v>250.79774922310577</v>
      </c>
      <c r="CJ100" s="311">
        <v>1747.7230074261688</v>
      </c>
      <c r="CK100" s="310">
        <v>801.48799993713988</v>
      </c>
      <c r="CL100" s="312">
        <v>12846.014521634583</v>
      </c>
      <c r="CM100" s="313">
        <v>550784.99686522211</v>
      </c>
      <c r="CN100" s="308">
        <v>410724.36583075667</v>
      </c>
      <c r="CO100" s="309">
        <v>177002.27187329493</v>
      </c>
      <c r="CP100" s="309">
        <v>24170.681587216037</v>
      </c>
      <c r="CQ100" s="309">
        <v>33550.431278192249</v>
      </c>
      <c r="CR100" s="310">
        <v>12199.080542514459</v>
      </c>
      <c r="CS100" s="310">
        <v>24042.384808877621</v>
      </c>
      <c r="CT100" s="311">
        <v>16100.968449568796</v>
      </c>
      <c r="CU100" s="310">
        <v>1981.5651314699335</v>
      </c>
      <c r="CV100" s="312">
        <v>27628.182107208435</v>
      </c>
      <c r="CW100" s="313">
        <v>727399.93160859076</v>
      </c>
      <c r="CX100" s="308">
        <v>362239.41522683785</v>
      </c>
      <c r="CY100" s="309">
        <v>164924.6497387547</v>
      </c>
      <c r="CZ100" s="309">
        <v>58605.147623398421</v>
      </c>
      <c r="DA100" s="309">
        <v>26373.532159032897</v>
      </c>
      <c r="DB100" s="310">
        <v>11176.140564352996</v>
      </c>
      <c r="DC100" s="310">
        <v>24303.998893980744</v>
      </c>
      <c r="DD100" s="311">
        <v>16772.280614107065</v>
      </c>
      <c r="DE100" s="310">
        <v>2256.315422568392</v>
      </c>
      <c r="DF100" s="312">
        <v>33738.924246519258</v>
      </c>
      <c r="DG100" s="313">
        <v>700390.40448955225</v>
      </c>
      <c r="DH100" s="308">
        <v>386938.9952237524</v>
      </c>
      <c r="DI100" s="309">
        <v>168333.58131582272</v>
      </c>
      <c r="DJ100" s="309">
        <v>61180.91300306518</v>
      </c>
      <c r="DK100" s="309">
        <v>26620.182472508775</v>
      </c>
      <c r="DL100" s="310">
        <v>12746.141421128479</v>
      </c>
      <c r="DM100" s="310">
        <v>20789.974753795446</v>
      </c>
      <c r="DN100" s="311">
        <v>16890.87056975294</v>
      </c>
      <c r="DO100" s="310">
        <v>2784.5898692506648</v>
      </c>
      <c r="DP100" s="312">
        <v>39772.531306752608</v>
      </c>
      <c r="DQ100" s="313">
        <v>736057.77993622958</v>
      </c>
    </row>
    <row r="101" spans="1:121" x14ac:dyDescent="0.2">
      <c r="A101" s="24" t="s">
        <v>58</v>
      </c>
      <c r="B101" s="290">
        <v>256577.02971014671</v>
      </c>
      <c r="C101" s="290">
        <v>109074.74412043675</v>
      </c>
      <c r="D101" s="290">
        <v>120041.31560096737</v>
      </c>
      <c r="E101" s="290">
        <v>45527.719748104173</v>
      </c>
      <c r="F101" s="290">
        <v>9047.0800888338999</v>
      </c>
      <c r="G101" s="290">
        <v>26560.000631588602</v>
      </c>
      <c r="H101" s="290">
        <v>27248.385928068983</v>
      </c>
      <c r="I101" s="290">
        <v>1629.1216774126892</v>
      </c>
      <c r="J101" s="290">
        <v>13344.076442936906</v>
      </c>
      <c r="K101" s="291">
        <v>609049.47394849616</v>
      </c>
      <c r="L101" s="290">
        <v>269508.59673146158</v>
      </c>
      <c r="M101" s="290">
        <v>107469.54144909617</v>
      </c>
      <c r="N101" s="290">
        <v>122439.93647008426</v>
      </c>
      <c r="O101" s="290">
        <v>45218.45358443079</v>
      </c>
      <c r="P101" s="290">
        <v>9629.3810103159067</v>
      </c>
      <c r="Q101" s="290">
        <v>27830.353709493607</v>
      </c>
      <c r="R101" s="290">
        <v>25578.767567949722</v>
      </c>
      <c r="S101" s="290">
        <v>1685.1185570194159</v>
      </c>
      <c r="T101" s="290">
        <v>21031.134959917188</v>
      </c>
      <c r="U101" s="291">
        <v>630391.28403976862</v>
      </c>
      <c r="V101" s="290">
        <v>287113.88197221328</v>
      </c>
      <c r="W101" s="290">
        <v>118947.48709758947</v>
      </c>
      <c r="X101" s="290">
        <v>120453.76708267984</v>
      </c>
      <c r="Y101" s="290">
        <v>43041.233324991656</v>
      </c>
      <c r="Z101" s="290">
        <v>8474.6073358683643</v>
      </c>
      <c r="AA101" s="290">
        <v>28674.854640390164</v>
      </c>
      <c r="AB101" s="290">
        <v>30723.969441747544</v>
      </c>
      <c r="AC101" s="290">
        <v>1405.8694974634448</v>
      </c>
      <c r="AD101" s="290">
        <v>20694.905699991268</v>
      </c>
      <c r="AE101" s="291">
        <v>659530.57609293505</v>
      </c>
      <c r="AF101" s="290">
        <v>295212.92714437866</v>
      </c>
      <c r="AG101" s="290">
        <v>127555.16446838145</v>
      </c>
      <c r="AH101" s="290">
        <v>129851.48782862953</v>
      </c>
      <c r="AI101" s="290">
        <v>43742.175311260544</v>
      </c>
      <c r="AJ101" s="290">
        <v>8684.8508081764157</v>
      </c>
      <c r="AK101" s="290">
        <v>27929.553864521633</v>
      </c>
      <c r="AL101" s="290">
        <v>32417.694114373757</v>
      </c>
      <c r="AM101" s="290">
        <v>1354.683764797667</v>
      </c>
      <c r="AN101" s="290">
        <v>20455.420231526725</v>
      </c>
      <c r="AO101" s="291">
        <v>687203.95753615012</v>
      </c>
      <c r="AP101" s="306">
        <v>323167.70499820384</v>
      </c>
      <c r="AQ101" s="307">
        <v>139960.01687395517</v>
      </c>
      <c r="AR101" s="307">
        <v>122796.95561128385</v>
      </c>
      <c r="AS101" s="290">
        <v>52397.634677018359</v>
      </c>
      <c r="AT101" s="290">
        <v>8791.2045634519018</v>
      </c>
      <c r="AU101" s="290">
        <v>29385.653316047763</v>
      </c>
      <c r="AV101" s="290">
        <v>38600.715907739293</v>
      </c>
      <c r="AW101" s="290">
        <v>1296.3676415516202</v>
      </c>
      <c r="AX101" s="290">
        <v>23275.606801122543</v>
      </c>
      <c r="AY101" s="291">
        <v>739671.86039058235</v>
      </c>
      <c r="AZ101" s="306">
        <v>360081.26097058662</v>
      </c>
      <c r="BA101" s="307">
        <v>142280.5064922389</v>
      </c>
      <c r="BB101" s="307">
        <v>122828.28191508909</v>
      </c>
      <c r="BC101" s="290">
        <v>53867.218084680761</v>
      </c>
      <c r="BD101" s="290">
        <v>9259.8580499079071</v>
      </c>
      <c r="BE101" s="290">
        <v>27829.334325856871</v>
      </c>
      <c r="BF101" s="290">
        <v>23756.467469893898</v>
      </c>
      <c r="BG101" s="290">
        <v>1391.6408343785174</v>
      </c>
      <c r="BH101" s="290">
        <v>25336.66102065672</v>
      </c>
      <c r="BI101" s="291">
        <v>766631.22916385613</v>
      </c>
      <c r="BJ101" s="308">
        <v>375243.70756974781</v>
      </c>
      <c r="BK101" s="309">
        <v>150385.99175368703</v>
      </c>
      <c r="BL101" s="309">
        <v>131536.17932566075</v>
      </c>
      <c r="BM101" s="309">
        <v>50597.568007135415</v>
      </c>
      <c r="BN101" s="310">
        <v>9096.9279301180013</v>
      </c>
      <c r="BO101" s="310">
        <v>23063.764911347422</v>
      </c>
      <c r="BP101" s="311">
        <v>26150.740465664778</v>
      </c>
      <c r="BQ101" s="310">
        <v>1272.4827290442511</v>
      </c>
      <c r="BR101" s="312">
        <v>25199.240830180934</v>
      </c>
      <c r="BS101" s="313">
        <v>792546.6035225864</v>
      </c>
      <c r="BT101" s="308">
        <v>137452.4161401859</v>
      </c>
      <c r="BU101" s="309">
        <v>40201.970940241554</v>
      </c>
      <c r="BV101" s="309">
        <v>450.87407662266156</v>
      </c>
      <c r="BW101" s="309">
        <v>802.22419191953929</v>
      </c>
      <c r="BX101" s="310">
        <v>330.72102052696385</v>
      </c>
      <c r="BY101" s="310">
        <v>116.57144020110131</v>
      </c>
      <c r="BZ101" s="311">
        <v>369.96746001531324</v>
      </c>
      <c r="CA101" s="310">
        <v>238.65412580083526</v>
      </c>
      <c r="CB101" s="312">
        <v>3815.4828151646516</v>
      </c>
      <c r="CC101" s="313">
        <v>183778.88221075246</v>
      </c>
      <c r="CD101" s="308">
        <v>409788.8705646568</v>
      </c>
      <c r="CE101" s="309">
        <v>156181.44447385008</v>
      </c>
      <c r="CF101" s="309">
        <v>2207.383821101605</v>
      </c>
      <c r="CG101" s="309">
        <v>22792.280538387597</v>
      </c>
      <c r="CH101" s="310">
        <v>3810.2930621661753</v>
      </c>
      <c r="CI101" s="310">
        <v>535.95222931231183</v>
      </c>
      <c r="CJ101" s="311">
        <v>4356.5589474882527</v>
      </c>
      <c r="CK101" s="310">
        <v>973.57371167736653</v>
      </c>
      <c r="CL101" s="312">
        <v>13371.191478720219</v>
      </c>
      <c r="CM101" s="313">
        <v>614017.54882855329</v>
      </c>
      <c r="CN101" s="308">
        <v>410619.38985739672</v>
      </c>
      <c r="CO101" s="309">
        <v>164351.57736984934</v>
      </c>
      <c r="CP101" s="309">
        <v>25967.74279247161</v>
      </c>
      <c r="CQ101" s="309">
        <v>46805.227797433865</v>
      </c>
      <c r="CR101" s="310">
        <v>6554.0084857888532</v>
      </c>
      <c r="CS101" s="310">
        <v>18153.19184067403</v>
      </c>
      <c r="CT101" s="311">
        <v>13983.797690381023</v>
      </c>
      <c r="CU101" s="310">
        <v>1395.4174418449227</v>
      </c>
      <c r="CV101" s="312">
        <v>31191.861938464048</v>
      </c>
      <c r="CW101" s="313">
        <v>719022.21521410195</v>
      </c>
      <c r="CX101" s="308">
        <v>380612.59890688548</v>
      </c>
      <c r="CY101" s="309">
        <v>152721.19121739539</v>
      </c>
      <c r="CZ101" s="309">
        <v>63416.431392602572</v>
      </c>
      <c r="DA101" s="309">
        <v>50251.862296263513</v>
      </c>
      <c r="DB101" s="310">
        <v>7060.8959854960576</v>
      </c>
      <c r="DC101" s="310">
        <v>15382.773026342657</v>
      </c>
      <c r="DD101" s="311">
        <v>16471.264863260585</v>
      </c>
      <c r="DE101" s="310">
        <v>1700.8740961773146</v>
      </c>
      <c r="DF101" s="312">
        <v>33724.079083362543</v>
      </c>
      <c r="DG101" s="313">
        <v>721341.97086778609</v>
      </c>
      <c r="DH101" s="308">
        <v>412957.36166995869</v>
      </c>
      <c r="DI101" s="309">
        <v>163245.66415556063</v>
      </c>
      <c r="DJ101" s="309">
        <v>55868.735021383211</v>
      </c>
      <c r="DK101" s="309">
        <v>49745.744085788494</v>
      </c>
      <c r="DL101" s="310">
        <v>7473.9227549658754</v>
      </c>
      <c r="DM101" s="310">
        <v>14325.41451368762</v>
      </c>
      <c r="DN101" s="311">
        <v>15522.71865907382</v>
      </c>
      <c r="DO101" s="310">
        <v>2050.7687321150697</v>
      </c>
      <c r="DP101" s="312">
        <v>34593.521718476666</v>
      </c>
      <c r="DQ101" s="313">
        <v>755783.85131073766</v>
      </c>
    </row>
    <row r="102" spans="1:121" x14ac:dyDescent="0.2">
      <c r="A102" s="239" t="s">
        <v>59</v>
      </c>
      <c r="B102" s="292">
        <v>267124.58628805762</v>
      </c>
      <c r="C102" s="292">
        <v>144862.35260026905</v>
      </c>
      <c r="D102" s="292">
        <v>131782.84994833719</v>
      </c>
      <c r="E102" s="292">
        <v>68800.425845643447</v>
      </c>
      <c r="F102" s="292">
        <v>9923.0670019886074</v>
      </c>
      <c r="G102" s="292">
        <v>31541.015470830891</v>
      </c>
      <c r="H102" s="292">
        <v>28517.44220533457</v>
      </c>
      <c r="I102" s="292">
        <v>3372.954757932439</v>
      </c>
      <c r="J102" s="292">
        <v>17670.936160286903</v>
      </c>
      <c r="K102" s="293">
        <v>703595.63027868071</v>
      </c>
      <c r="L102" s="292">
        <v>297227.77134394058</v>
      </c>
      <c r="M102" s="292">
        <v>155389.21068849997</v>
      </c>
      <c r="N102" s="292">
        <v>125701.71126845531</v>
      </c>
      <c r="O102" s="292">
        <v>69614.961101536683</v>
      </c>
      <c r="P102" s="292">
        <v>10385.297128844164</v>
      </c>
      <c r="Q102" s="292">
        <v>33833.150490800639</v>
      </c>
      <c r="R102" s="292">
        <v>31394.157630498907</v>
      </c>
      <c r="S102" s="292">
        <v>3825.6606849621371</v>
      </c>
      <c r="T102" s="292">
        <v>26909.702340490072</v>
      </c>
      <c r="U102" s="293">
        <v>754281.62267802842</v>
      </c>
      <c r="V102" s="292">
        <v>318881.4799442637</v>
      </c>
      <c r="W102" s="292">
        <v>171932.99815695535</v>
      </c>
      <c r="X102" s="292">
        <v>127145.20993942764</v>
      </c>
      <c r="Y102" s="292">
        <v>63239.758872905331</v>
      </c>
      <c r="Z102" s="292">
        <v>10795.420590869404</v>
      </c>
      <c r="AA102" s="292">
        <v>34241.299839625921</v>
      </c>
      <c r="AB102" s="292">
        <v>35912.687544072789</v>
      </c>
      <c r="AC102" s="292">
        <v>3341.5763715930707</v>
      </c>
      <c r="AD102" s="292">
        <v>27251.765361816586</v>
      </c>
      <c r="AE102" s="293">
        <v>792742.19662152976</v>
      </c>
      <c r="AF102" s="292">
        <v>338002.15948314412</v>
      </c>
      <c r="AG102" s="292">
        <v>184884.06511682208</v>
      </c>
      <c r="AH102" s="292">
        <v>124630.61126808956</v>
      </c>
      <c r="AI102" s="292">
        <v>62939.696481559688</v>
      </c>
      <c r="AJ102" s="292">
        <v>10670.464284654523</v>
      </c>
      <c r="AK102" s="292">
        <v>32733.158939454392</v>
      </c>
      <c r="AL102" s="292">
        <v>36154.310007994194</v>
      </c>
      <c r="AM102" s="292">
        <v>3149.4752850973027</v>
      </c>
      <c r="AN102" s="292">
        <v>26109.666773295998</v>
      </c>
      <c r="AO102" s="293">
        <v>819273.60764036304</v>
      </c>
      <c r="AP102" s="314">
        <v>362414.57335123396</v>
      </c>
      <c r="AQ102" s="315">
        <v>193068.20419989876</v>
      </c>
      <c r="AR102" s="315">
        <v>120774.25715169603</v>
      </c>
      <c r="AS102" s="292">
        <v>69907.927065253985</v>
      </c>
      <c r="AT102" s="292">
        <v>10264.797641665069</v>
      </c>
      <c r="AU102" s="292">
        <v>35579.886999319038</v>
      </c>
      <c r="AV102" s="292">
        <v>43616.036946620239</v>
      </c>
      <c r="AW102" s="292">
        <v>3324.4622915200002</v>
      </c>
      <c r="AX102" s="292">
        <v>29149.838251553811</v>
      </c>
      <c r="AY102" s="293">
        <v>868099.98389965307</v>
      </c>
      <c r="AZ102" s="314">
        <v>383366.87346605607</v>
      </c>
      <c r="BA102" s="315">
        <v>196692.06972275881</v>
      </c>
      <c r="BB102" s="315">
        <v>127619.52966730126</v>
      </c>
      <c r="BC102" s="292">
        <v>69753.439776870189</v>
      </c>
      <c r="BD102" s="292">
        <v>10375.684160926472</v>
      </c>
      <c r="BE102" s="292">
        <v>32784.647217564023</v>
      </c>
      <c r="BF102" s="292">
        <v>29089.910703586313</v>
      </c>
      <c r="BG102" s="292">
        <v>3161.4366819666247</v>
      </c>
      <c r="BH102" s="292">
        <v>30609.272205944482</v>
      </c>
      <c r="BI102" s="293">
        <v>883452.86360339727</v>
      </c>
      <c r="BJ102" s="308">
        <v>418519.93824730976</v>
      </c>
      <c r="BK102" s="309">
        <v>215357.58429789118</v>
      </c>
      <c r="BL102" s="309">
        <v>136634.75947091373</v>
      </c>
      <c r="BM102" s="309">
        <v>64181.536214156993</v>
      </c>
      <c r="BN102" s="310">
        <v>10251.599523982219</v>
      </c>
      <c r="BO102" s="310">
        <v>28783.75697300562</v>
      </c>
      <c r="BP102" s="311">
        <v>32397.136445379205</v>
      </c>
      <c r="BQ102" s="310">
        <v>2588.1271511543714</v>
      </c>
      <c r="BR102" s="312">
        <v>32413.812918572221</v>
      </c>
      <c r="BS102" s="313">
        <v>941128.25124236546</v>
      </c>
      <c r="BT102" s="308">
        <v>152275.80894788716</v>
      </c>
      <c r="BU102" s="309">
        <v>71630.044826507568</v>
      </c>
      <c r="BV102" s="309">
        <v>1723.6487392757494</v>
      </c>
      <c r="BW102" s="309">
        <v>4063.4247881572865</v>
      </c>
      <c r="BX102" s="310">
        <v>424.2008655747544</v>
      </c>
      <c r="BY102" s="310">
        <v>129.76610513073382</v>
      </c>
      <c r="BZ102" s="311">
        <v>757.70231991378432</v>
      </c>
      <c r="CA102" s="310">
        <v>490.326203373559</v>
      </c>
      <c r="CB102" s="312">
        <v>5080.1379490317504</v>
      </c>
      <c r="CC102" s="313">
        <v>236575.0607450906</v>
      </c>
      <c r="CD102" s="308">
        <v>447395.46525218646</v>
      </c>
      <c r="CE102" s="309">
        <v>229344.82345603811</v>
      </c>
      <c r="CF102" s="309">
        <v>2417.9731729322871</v>
      </c>
      <c r="CG102" s="309">
        <v>36641.465471182826</v>
      </c>
      <c r="CH102" s="310">
        <v>5602.087757148287</v>
      </c>
      <c r="CI102" s="310">
        <v>3640.1441450757493</v>
      </c>
      <c r="CJ102" s="311">
        <v>5873.1506318892061</v>
      </c>
      <c r="CK102" s="310">
        <v>1548.1460444534737</v>
      </c>
      <c r="CL102" s="312">
        <v>20376.977633084691</v>
      </c>
      <c r="CM102" s="313">
        <v>752840.23356280616</v>
      </c>
      <c r="CN102" s="308">
        <v>447325.84148264601</v>
      </c>
      <c r="CO102" s="309">
        <v>228356.72021542941</v>
      </c>
      <c r="CP102" s="309">
        <v>35141.585216021223</v>
      </c>
      <c r="CQ102" s="309">
        <v>61350.737879383472</v>
      </c>
      <c r="CR102" s="310">
        <v>7457.6934107601364</v>
      </c>
      <c r="CS102" s="310">
        <v>22753.986211128973</v>
      </c>
      <c r="CT102" s="311">
        <v>19473.487408658293</v>
      </c>
      <c r="CU102" s="310">
        <v>2202.1136006158463</v>
      </c>
      <c r="CV102" s="312">
        <v>34207.177084100964</v>
      </c>
      <c r="CW102" s="313">
        <v>858269.34250951838</v>
      </c>
      <c r="CX102" s="308">
        <v>424807.64659814397</v>
      </c>
      <c r="CY102" s="309">
        <v>209573.7188312505</v>
      </c>
      <c r="CZ102" s="309">
        <v>70348.125068300389</v>
      </c>
      <c r="DA102" s="309">
        <v>57884.524378422822</v>
      </c>
      <c r="DB102" s="310">
        <v>7777.3098058114119</v>
      </c>
      <c r="DC102" s="310">
        <v>19395.006690787835</v>
      </c>
      <c r="DD102" s="311">
        <v>21769.857932742907</v>
      </c>
      <c r="DE102" s="310">
        <v>2976.9924301199926</v>
      </c>
      <c r="DF102" s="312">
        <v>32724.141216622098</v>
      </c>
      <c r="DG102" s="313">
        <v>847257.32295220194</v>
      </c>
      <c r="DH102" s="308">
        <v>454495.10119158775</v>
      </c>
      <c r="DI102" s="309">
        <v>229149.16505731919</v>
      </c>
      <c r="DJ102" s="309">
        <v>66441.557698745382</v>
      </c>
      <c r="DK102" s="309">
        <v>54201.446831092413</v>
      </c>
      <c r="DL102" s="310">
        <v>8232.0437323884707</v>
      </c>
      <c r="DM102" s="310">
        <v>18935.203790917152</v>
      </c>
      <c r="DN102" s="311">
        <v>20292.608265558949</v>
      </c>
      <c r="DO102" s="310">
        <v>3532.8092299427926</v>
      </c>
      <c r="DP102" s="312">
        <v>34278.818105963917</v>
      </c>
      <c r="DQ102" s="313">
        <v>889558.75390289689</v>
      </c>
    </row>
    <row r="103" spans="1:121" ht="13.5" customHeight="1" x14ac:dyDescent="0.2">
      <c r="A103" s="162" t="s">
        <v>30</v>
      </c>
      <c r="B103" s="288">
        <v>3143177.1909509175</v>
      </c>
      <c r="C103" s="288">
        <v>1628676.7818182535</v>
      </c>
      <c r="D103" s="288">
        <v>7726.7577311765372</v>
      </c>
      <c r="E103" s="288">
        <v>218096.55481596352</v>
      </c>
      <c r="F103" s="288">
        <v>114934.31863321803</v>
      </c>
      <c r="G103" s="288">
        <v>73764.858352964351</v>
      </c>
      <c r="H103" s="288">
        <v>56785.599385455738</v>
      </c>
      <c r="I103" s="288">
        <v>28897.996737442772</v>
      </c>
      <c r="J103" s="288">
        <v>133239.49055495462</v>
      </c>
      <c r="K103" s="289">
        <v>5405299.5489803487</v>
      </c>
      <c r="L103" s="288">
        <v>3156557.6229861523</v>
      </c>
      <c r="M103" s="288">
        <v>1631300.5165815433</v>
      </c>
      <c r="N103" s="288">
        <v>10044.243508071564</v>
      </c>
      <c r="O103" s="288">
        <v>201729.30328839758</v>
      </c>
      <c r="P103" s="288">
        <v>117308.95519565848</v>
      </c>
      <c r="Q103" s="288">
        <v>79694.032288787595</v>
      </c>
      <c r="R103" s="288">
        <v>63843.334752405688</v>
      </c>
      <c r="S103" s="288">
        <v>28524.938121259034</v>
      </c>
      <c r="T103" s="288">
        <v>197055.98753252093</v>
      </c>
      <c r="U103" s="289">
        <v>5486058.9342547962</v>
      </c>
      <c r="V103" s="288">
        <v>3410437.0487610716</v>
      </c>
      <c r="W103" s="288">
        <v>1706780.5327120139</v>
      </c>
      <c r="X103" s="288">
        <v>9617.7894314526948</v>
      </c>
      <c r="Y103" s="288">
        <v>163277.39010262967</v>
      </c>
      <c r="Z103" s="288">
        <v>116097.86587555753</v>
      </c>
      <c r="AA103" s="288">
        <v>73637.831290169386</v>
      </c>
      <c r="AB103" s="288">
        <v>66210.903204542876</v>
      </c>
      <c r="AC103" s="288">
        <v>25979.729213791226</v>
      </c>
      <c r="AD103" s="288">
        <v>210100.68579833867</v>
      </c>
      <c r="AE103" s="289">
        <v>5782139.776389569</v>
      </c>
      <c r="AF103" s="288">
        <v>3577223.5379564557</v>
      </c>
      <c r="AG103" s="288">
        <v>1797745.5666404821</v>
      </c>
      <c r="AH103" s="288">
        <v>8431.0251456489896</v>
      </c>
      <c r="AI103" s="288">
        <v>119620.64051536188</v>
      </c>
      <c r="AJ103" s="288">
        <v>111897.06026501593</v>
      </c>
      <c r="AK103" s="288">
        <v>63361.196616267822</v>
      </c>
      <c r="AL103" s="288">
        <v>56518.56842362407</v>
      </c>
      <c r="AM103" s="288">
        <v>24396.346909417349</v>
      </c>
      <c r="AN103" s="288">
        <v>209585.47628700413</v>
      </c>
      <c r="AO103" s="289">
        <v>5968779.4187567383</v>
      </c>
      <c r="AP103" s="316">
        <v>3746541.5392438099</v>
      </c>
      <c r="AQ103" s="317">
        <v>1912351.8312265973</v>
      </c>
      <c r="AR103" s="317">
        <v>7996.3664177963856</v>
      </c>
      <c r="AS103" s="288">
        <v>134750.1002544139</v>
      </c>
      <c r="AT103" s="288">
        <v>108416.35760877111</v>
      </c>
      <c r="AU103" s="288">
        <v>57375.072579004584</v>
      </c>
      <c r="AV103" s="288">
        <v>44005.374442555563</v>
      </c>
      <c r="AW103" s="288">
        <v>23110.562855502711</v>
      </c>
      <c r="AX103" s="288">
        <v>205200.38482000251</v>
      </c>
      <c r="AY103" s="289">
        <v>6239747.589449605</v>
      </c>
      <c r="AZ103" s="316">
        <v>4095914.8995508906</v>
      </c>
      <c r="BA103" s="317">
        <v>2055287.7187291509</v>
      </c>
      <c r="BB103" s="317">
        <v>8782.3549426059926</v>
      </c>
      <c r="BC103" s="288">
        <v>136302.22289377011</v>
      </c>
      <c r="BD103" s="288">
        <v>111279.05296019107</v>
      </c>
      <c r="BE103" s="288">
        <v>55596.99663963358</v>
      </c>
      <c r="BF103" s="288">
        <v>35762.214238778222</v>
      </c>
      <c r="BG103" s="288">
        <v>24436.551398866461</v>
      </c>
      <c r="BH103" s="288">
        <v>213374.04463654253</v>
      </c>
      <c r="BI103" s="289">
        <v>6736736.0559894713</v>
      </c>
      <c r="BJ103" s="300">
        <v>4517995.7629823964</v>
      </c>
      <c r="BK103" s="297">
        <v>2167472.2763444758</v>
      </c>
      <c r="BL103" s="297">
        <v>8376.0991663739642</v>
      </c>
      <c r="BM103" s="297">
        <v>135213.41621942283</v>
      </c>
      <c r="BN103" s="297">
        <v>107234.55097974585</v>
      </c>
      <c r="BO103" s="297">
        <v>50033.303833306156</v>
      </c>
      <c r="BP103" s="297">
        <v>31548.26900520303</v>
      </c>
      <c r="BQ103" s="297">
        <v>23041.442801762376</v>
      </c>
      <c r="BR103" s="318">
        <v>212890.90263586491</v>
      </c>
      <c r="BS103" s="319">
        <v>7253806.0239685504</v>
      </c>
      <c r="BT103" s="300">
        <v>1287712.4740584437</v>
      </c>
      <c r="BU103" s="297">
        <v>653340.94282542495</v>
      </c>
      <c r="BV103" s="297">
        <v>2098.4862091453465</v>
      </c>
      <c r="BW103" s="297">
        <v>31188.724066828403</v>
      </c>
      <c r="BX103" s="297">
        <v>16881.411678932571</v>
      </c>
      <c r="BY103" s="297">
        <v>9691.8200139797646</v>
      </c>
      <c r="BZ103" s="297">
        <v>5865.1655552074917</v>
      </c>
      <c r="CA103" s="297">
        <v>5680.58098182708</v>
      </c>
      <c r="CB103" s="318">
        <v>53229.256082160406</v>
      </c>
      <c r="CC103" s="319">
        <v>2065688.8614746146</v>
      </c>
      <c r="CD103" s="300">
        <v>4471699.2892008899</v>
      </c>
      <c r="CE103" s="297">
        <v>1993211.8795343468</v>
      </c>
      <c r="CF103" s="297">
        <v>2406.4701407056195</v>
      </c>
      <c r="CG103" s="297">
        <v>16269.9769412608</v>
      </c>
      <c r="CH103" s="297">
        <v>16805.034602567208</v>
      </c>
      <c r="CI103" s="297">
        <v>3288.2204004386267</v>
      </c>
      <c r="CJ103" s="297">
        <v>13583.439162233903</v>
      </c>
      <c r="CK103" s="297">
        <v>9286.6637663490837</v>
      </c>
      <c r="CL103" s="318">
        <v>130228.28948750457</v>
      </c>
      <c r="CM103" s="319">
        <v>6656779.263237346</v>
      </c>
      <c r="CN103" s="300">
        <v>5275477.2378135296</v>
      </c>
      <c r="CO103" s="297">
        <v>2468463.4523557811</v>
      </c>
      <c r="CP103" s="297">
        <v>6205.4071863074078</v>
      </c>
      <c r="CQ103" s="297">
        <v>77655.603317119007</v>
      </c>
      <c r="CR103" s="297">
        <v>99404.515311877287</v>
      </c>
      <c r="CS103" s="297">
        <v>28790.498760420654</v>
      </c>
      <c r="CT103" s="297">
        <v>25147.077468785315</v>
      </c>
      <c r="CU103" s="297">
        <v>20035.039214690376</v>
      </c>
      <c r="CV103" s="318">
        <v>232006.88205402542</v>
      </c>
      <c r="CW103" s="319">
        <v>8233185.7135320036</v>
      </c>
      <c r="CX103" s="300">
        <v>4998683.5474005118</v>
      </c>
      <c r="CY103" s="297">
        <v>2425988.8530758931</v>
      </c>
      <c r="CZ103" s="297">
        <v>8570.1961137855396</v>
      </c>
      <c r="DA103" s="297">
        <v>87882.581659033895</v>
      </c>
      <c r="DB103" s="297">
        <v>93395.388713376742</v>
      </c>
      <c r="DC103" s="297">
        <v>45704.239275634405</v>
      </c>
      <c r="DD103" s="297">
        <v>25418.603792173773</v>
      </c>
      <c r="DE103" s="297">
        <v>25202.092695769185</v>
      </c>
      <c r="DF103" s="318">
        <v>231313.42914059997</v>
      </c>
      <c r="DG103" s="319">
        <v>7942158.931866779</v>
      </c>
      <c r="DH103" s="300">
        <v>4995393.591836907</v>
      </c>
      <c r="DI103" s="297">
        <v>2371921.3848351743</v>
      </c>
      <c r="DJ103" s="297">
        <v>8332.1688421297531</v>
      </c>
      <c r="DK103" s="297">
        <v>90780.684789197097</v>
      </c>
      <c r="DL103" s="297">
        <v>91088.089943996762</v>
      </c>
      <c r="DM103" s="297">
        <v>39655.3060786879</v>
      </c>
      <c r="DN103" s="297">
        <v>27565.909566697486</v>
      </c>
      <c r="DO103" s="297">
        <v>28954.354739645194</v>
      </c>
      <c r="DP103" s="318">
        <v>242698.74835554755</v>
      </c>
      <c r="DQ103" s="319">
        <v>7896390.2390747881</v>
      </c>
    </row>
    <row r="104" spans="1:121" ht="17.100000000000001" customHeight="1" x14ac:dyDescent="0.2">
      <c r="A104" s="24" t="s">
        <v>48</v>
      </c>
      <c r="B104" s="290">
        <v>233346.29632285205</v>
      </c>
      <c r="C104" s="290">
        <v>145716.65364295419</v>
      </c>
      <c r="D104" s="290">
        <v>422.34780046973913</v>
      </c>
      <c r="E104" s="290">
        <v>23360.245657148156</v>
      </c>
      <c r="F104" s="290">
        <v>5354.7803952561853</v>
      </c>
      <c r="G104" s="290">
        <v>7774.1237669337625</v>
      </c>
      <c r="H104" s="290">
        <v>3688.3198470777852</v>
      </c>
      <c r="I104" s="290">
        <v>2888.5735168927131</v>
      </c>
      <c r="J104" s="290">
        <v>10084.632539605691</v>
      </c>
      <c r="K104" s="291">
        <v>432635.97348919016</v>
      </c>
      <c r="L104" s="290">
        <v>224663.02749924149</v>
      </c>
      <c r="M104" s="290">
        <v>140957.6093731343</v>
      </c>
      <c r="N104" s="290">
        <v>714.98071889603773</v>
      </c>
      <c r="O104" s="290">
        <v>24117.821071882903</v>
      </c>
      <c r="P104" s="290">
        <v>6089.1337573372539</v>
      </c>
      <c r="Q104" s="290">
        <v>9683.32808243199</v>
      </c>
      <c r="R104" s="290">
        <v>4239.6815734673419</v>
      </c>
      <c r="S104" s="290">
        <v>2868.3856321803869</v>
      </c>
      <c r="T104" s="290">
        <v>14228.798573146787</v>
      </c>
      <c r="U104" s="291">
        <v>427562.76628171845</v>
      </c>
      <c r="V104" s="290">
        <v>233735.10533688209</v>
      </c>
      <c r="W104" s="290">
        <v>141993.45728378391</v>
      </c>
      <c r="X104" s="290">
        <v>680.42149302969767</v>
      </c>
      <c r="Y104" s="290">
        <v>20312.88924229065</v>
      </c>
      <c r="Z104" s="290">
        <v>5877.6218229635642</v>
      </c>
      <c r="AA104" s="290">
        <v>9234.4213369470199</v>
      </c>
      <c r="AB104" s="290">
        <v>3486.2028143132475</v>
      </c>
      <c r="AC104" s="290">
        <v>2822.8990056625535</v>
      </c>
      <c r="AD104" s="290">
        <v>15148.077004970459</v>
      </c>
      <c r="AE104" s="291">
        <v>433291.09534084314</v>
      </c>
      <c r="AF104" s="290">
        <v>249626.21156066479</v>
      </c>
      <c r="AG104" s="290">
        <v>156769.22699224157</v>
      </c>
      <c r="AH104" s="290">
        <v>541.19361203452729</v>
      </c>
      <c r="AI104" s="290">
        <v>11437.592375680561</v>
      </c>
      <c r="AJ104" s="290">
        <v>6202.129178764817</v>
      </c>
      <c r="AK104" s="290">
        <v>8224.8717809548343</v>
      </c>
      <c r="AL104" s="290">
        <v>3279.5955179686689</v>
      </c>
      <c r="AM104" s="290">
        <v>2628.6619064911174</v>
      </c>
      <c r="AN104" s="290">
        <v>15910.31718192074</v>
      </c>
      <c r="AO104" s="291">
        <v>454619.80010691332</v>
      </c>
      <c r="AP104" s="308">
        <v>256151.96242377811</v>
      </c>
      <c r="AQ104" s="309">
        <v>163360.71304741592</v>
      </c>
      <c r="AR104" s="309">
        <v>538.95406906828941</v>
      </c>
      <c r="AS104" s="309">
        <v>13054.521084877702</v>
      </c>
      <c r="AT104" s="310">
        <v>5906.7878893190473</v>
      </c>
      <c r="AU104" s="310">
        <v>7248.0358821046166</v>
      </c>
      <c r="AV104" s="311">
        <v>2872.0527950175674</v>
      </c>
      <c r="AW104" s="310">
        <v>2482.6521026844343</v>
      </c>
      <c r="AX104" s="312">
        <v>15058.862829781783</v>
      </c>
      <c r="AY104" s="313">
        <v>466674.54212450661</v>
      </c>
      <c r="AZ104" s="308">
        <v>291737.0925543062</v>
      </c>
      <c r="BA104" s="309">
        <v>168597.4825384866</v>
      </c>
      <c r="BB104" s="309">
        <v>604.87791733920403</v>
      </c>
      <c r="BC104" s="309">
        <v>14838.607240942949</v>
      </c>
      <c r="BD104" s="310">
        <v>5676.9468244252903</v>
      </c>
      <c r="BE104" s="310">
        <v>6848.6710932709102</v>
      </c>
      <c r="BF104" s="311">
        <v>2273.2468982775881</v>
      </c>
      <c r="BG104" s="310">
        <v>2981.4877017058311</v>
      </c>
      <c r="BH104" s="312">
        <v>15934.670594015488</v>
      </c>
      <c r="BI104" s="313">
        <v>509493.08336280071</v>
      </c>
      <c r="BJ104" s="308">
        <v>308478.06742685288</v>
      </c>
      <c r="BK104" s="309">
        <v>172427.69897125498</v>
      </c>
      <c r="BL104" s="309">
        <v>563.05245425099963</v>
      </c>
      <c r="BM104" s="309">
        <v>10836.71176989378</v>
      </c>
      <c r="BN104" s="310">
        <v>5792.2535791817372</v>
      </c>
      <c r="BO104" s="310">
        <v>6746.461784009668</v>
      </c>
      <c r="BP104" s="311">
        <v>2215.1993524653476</v>
      </c>
      <c r="BQ104" s="310">
        <v>2228.9779821359584</v>
      </c>
      <c r="BR104" s="312">
        <v>15417.590712442588</v>
      </c>
      <c r="BS104" s="313">
        <v>524706.01403276343</v>
      </c>
      <c r="BT104" s="308">
        <v>343488.31152010302</v>
      </c>
      <c r="BU104" s="309">
        <v>188317.97034402646</v>
      </c>
      <c r="BV104" s="309">
        <v>530.95688251221748</v>
      </c>
      <c r="BW104" s="309">
        <v>10924.325749186763</v>
      </c>
      <c r="BX104" s="310">
        <v>5725.4057610047266</v>
      </c>
      <c r="BY104" s="310">
        <v>6313.2878477100139</v>
      </c>
      <c r="BZ104" s="311">
        <v>2284.6151814813429</v>
      </c>
      <c r="CA104" s="310">
        <v>2104.9140896286067</v>
      </c>
      <c r="CB104" s="312">
        <v>15773.831916800715</v>
      </c>
      <c r="CC104" s="313">
        <v>575463.61929280439</v>
      </c>
      <c r="CD104" s="308">
        <v>111959.18345858929</v>
      </c>
      <c r="CE104" s="309">
        <v>50783.879613182005</v>
      </c>
      <c r="CF104" s="309">
        <v>40.626521882243502</v>
      </c>
      <c r="CG104" s="309">
        <v>541.7430213192016</v>
      </c>
      <c r="CH104" s="310">
        <v>334.31794708729996</v>
      </c>
      <c r="CI104" s="310">
        <v>122.00383071892881</v>
      </c>
      <c r="CJ104" s="311">
        <v>287.42016023647727</v>
      </c>
      <c r="CK104" s="311">
        <v>280.51167362979623</v>
      </c>
      <c r="CL104" s="312">
        <v>3536.8339018726524</v>
      </c>
      <c r="CM104" s="313">
        <v>167886.52012848476</v>
      </c>
      <c r="CN104" s="308">
        <v>326408.80564814631</v>
      </c>
      <c r="CO104" s="309">
        <v>183935.94305752957</v>
      </c>
      <c r="CP104" s="309">
        <v>259.80419133331816</v>
      </c>
      <c r="CQ104" s="309">
        <v>1885.0233867788784</v>
      </c>
      <c r="CR104" s="310">
        <v>3545.2263852015885</v>
      </c>
      <c r="CS104" s="310">
        <v>1309.205679550681</v>
      </c>
      <c r="CT104" s="311">
        <v>1552.06846177387</v>
      </c>
      <c r="CU104" s="311">
        <v>1334.0813819166528</v>
      </c>
      <c r="CV104" s="312">
        <v>13425.985832678134</v>
      </c>
      <c r="CW104" s="313">
        <v>533656.14402520494</v>
      </c>
      <c r="CX104" s="308">
        <v>382888.72291384899</v>
      </c>
      <c r="CY104" s="309">
        <v>213173.8010087985</v>
      </c>
      <c r="CZ104" s="309">
        <v>540.11650868941081</v>
      </c>
      <c r="DA104" s="309">
        <v>6138.9470628754962</v>
      </c>
      <c r="DB104" s="310">
        <v>5053.3044306182019</v>
      </c>
      <c r="DC104" s="310">
        <v>6500.5215350493809</v>
      </c>
      <c r="DD104" s="311">
        <v>2471.4438515912516</v>
      </c>
      <c r="DE104" s="311">
        <v>2032.6674075347526</v>
      </c>
      <c r="DF104" s="312">
        <v>18001.166535481338</v>
      </c>
      <c r="DG104" s="313">
        <v>636800.69125448726</v>
      </c>
      <c r="DH104" s="308">
        <v>353119.19849349075</v>
      </c>
      <c r="DI104" s="309">
        <v>190877.6781388763</v>
      </c>
      <c r="DJ104" s="309">
        <v>717.03278274666968</v>
      </c>
      <c r="DK104" s="309">
        <v>7200.346248052324</v>
      </c>
      <c r="DL104" s="310">
        <v>4729.9047073038755</v>
      </c>
      <c r="DM104" s="310">
        <v>5880.6985187327437</v>
      </c>
      <c r="DN104" s="311">
        <v>2300.6330346037576</v>
      </c>
      <c r="DO104" s="311">
        <v>2328.6203111376635</v>
      </c>
      <c r="DP104" s="312">
        <v>17659.096298737979</v>
      </c>
      <c r="DQ104" s="313">
        <v>584813.20853403152</v>
      </c>
    </row>
    <row r="105" spans="1:121" ht="17.100000000000001" customHeight="1" x14ac:dyDescent="0.2">
      <c r="A105" s="24" t="s">
        <v>49</v>
      </c>
      <c r="B105" s="290">
        <v>232445.27257177609</v>
      </c>
      <c r="C105" s="290">
        <v>139542.56829246061</v>
      </c>
      <c r="D105" s="290">
        <v>394.16488484631446</v>
      </c>
      <c r="E105" s="290">
        <v>25497.165676938861</v>
      </c>
      <c r="F105" s="290">
        <v>6611.1011172663711</v>
      </c>
      <c r="G105" s="290">
        <v>2590.7811731955107</v>
      </c>
      <c r="H105" s="290">
        <v>4655.2080463069015</v>
      </c>
      <c r="I105" s="290">
        <v>2225.2554259136923</v>
      </c>
      <c r="J105" s="290">
        <v>9194.9686734056959</v>
      </c>
      <c r="K105" s="291">
        <v>423156.48586210998</v>
      </c>
      <c r="L105" s="290">
        <v>215656.66924741678</v>
      </c>
      <c r="M105" s="290">
        <v>137906.89557825043</v>
      </c>
      <c r="N105" s="290">
        <v>651.49870644702708</v>
      </c>
      <c r="O105" s="290">
        <v>24522.724669725496</v>
      </c>
      <c r="P105" s="290">
        <v>8022.5959836353113</v>
      </c>
      <c r="Q105" s="290">
        <v>2829.055596174835</v>
      </c>
      <c r="R105" s="290">
        <v>4832.9648556023303</v>
      </c>
      <c r="S105" s="290">
        <v>2185.1397524503473</v>
      </c>
      <c r="T105" s="290">
        <v>14516.217809303971</v>
      </c>
      <c r="U105" s="291">
        <v>411123.76219900645</v>
      </c>
      <c r="V105" s="290">
        <v>235704.20506107507</v>
      </c>
      <c r="W105" s="290">
        <v>133588.87007455347</v>
      </c>
      <c r="X105" s="290">
        <v>661.4917081468393</v>
      </c>
      <c r="Y105" s="290">
        <v>19594.554583906476</v>
      </c>
      <c r="Z105" s="290">
        <v>6931.2118984297031</v>
      </c>
      <c r="AA105" s="290">
        <v>2653.2632450175533</v>
      </c>
      <c r="AB105" s="290">
        <v>5069.6661985484761</v>
      </c>
      <c r="AC105" s="290">
        <v>1909.6932372446361</v>
      </c>
      <c r="AD105" s="290">
        <v>14372.056672244582</v>
      </c>
      <c r="AE105" s="291">
        <v>420485.0126791668</v>
      </c>
      <c r="AF105" s="290">
        <v>256693.10292426785</v>
      </c>
      <c r="AG105" s="290">
        <v>147652.90792828632</v>
      </c>
      <c r="AH105" s="290">
        <v>647.14198847132116</v>
      </c>
      <c r="AI105" s="290">
        <v>10017.384640327584</v>
      </c>
      <c r="AJ105" s="290">
        <v>6657.7599428849944</v>
      </c>
      <c r="AK105" s="290">
        <v>2348.6139462312285</v>
      </c>
      <c r="AL105" s="290">
        <v>4659.7891426558517</v>
      </c>
      <c r="AM105" s="290">
        <v>2232.7733869662957</v>
      </c>
      <c r="AN105" s="290">
        <v>15584.981455777017</v>
      </c>
      <c r="AO105" s="291">
        <v>446494.45535557769</v>
      </c>
      <c r="AP105" s="308">
        <v>254110.37151546328</v>
      </c>
      <c r="AQ105" s="309">
        <v>153144.81222089869</v>
      </c>
      <c r="AR105" s="309">
        <v>563.62056323329023</v>
      </c>
      <c r="AS105" s="309">
        <v>13317.00935913749</v>
      </c>
      <c r="AT105" s="310">
        <v>5891.7632719566382</v>
      </c>
      <c r="AU105" s="310">
        <v>2159.932168712834</v>
      </c>
      <c r="AV105" s="311">
        <v>3157.3478625914927</v>
      </c>
      <c r="AW105" s="310">
        <v>1510.9212252432767</v>
      </c>
      <c r="AX105" s="312">
        <v>13426.543638120098</v>
      </c>
      <c r="AY105" s="313">
        <v>447282.32182489394</v>
      </c>
      <c r="AZ105" s="308">
        <v>284969.85490837286</v>
      </c>
      <c r="BA105" s="309">
        <v>167417.07178920635</v>
      </c>
      <c r="BB105" s="309">
        <v>569.3180933513255</v>
      </c>
      <c r="BC105" s="309">
        <v>14589.334167755585</v>
      </c>
      <c r="BD105" s="310">
        <v>6743.8802892384838</v>
      </c>
      <c r="BE105" s="310">
        <v>2047.0148292462527</v>
      </c>
      <c r="BF105" s="311">
        <v>3349.9451902923729</v>
      </c>
      <c r="BG105" s="310">
        <v>2168.8259152615919</v>
      </c>
      <c r="BH105" s="312">
        <v>15765.383839087102</v>
      </c>
      <c r="BI105" s="313">
        <v>497620.62902111199</v>
      </c>
      <c r="BJ105" s="308">
        <v>305415.63810739503</v>
      </c>
      <c r="BK105" s="309">
        <v>166095.76724387045</v>
      </c>
      <c r="BL105" s="309">
        <v>665.15050477665704</v>
      </c>
      <c r="BM105" s="309">
        <v>11103.317343546207</v>
      </c>
      <c r="BN105" s="310">
        <v>6404.2516959189861</v>
      </c>
      <c r="BO105" s="310">
        <v>1690.5709069173813</v>
      </c>
      <c r="BP105" s="311">
        <v>2485.1475304177952</v>
      </c>
      <c r="BQ105" s="310">
        <v>1571.4515358557342</v>
      </c>
      <c r="BR105" s="312">
        <v>14713.287360664357</v>
      </c>
      <c r="BS105" s="313">
        <v>510144.58222938149</v>
      </c>
      <c r="BT105" s="308">
        <v>347823.6783858008</v>
      </c>
      <c r="BU105" s="309">
        <v>186424.31450771898</v>
      </c>
      <c r="BV105" s="309">
        <v>602.22115032665829</v>
      </c>
      <c r="BW105" s="309">
        <v>12530.009590923688</v>
      </c>
      <c r="BX105" s="310">
        <v>6862.977763015323</v>
      </c>
      <c r="BY105" s="310">
        <v>1686.7357865926824</v>
      </c>
      <c r="BZ105" s="311">
        <v>1336.377106817926</v>
      </c>
      <c r="CA105" s="310">
        <v>1705.6699272047972</v>
      </c>
      <c r="CB105" s="312">
        <v>15300.277835024255</v>
      </c>
      <c r="CC105" s="313">
        <v>574272.2620551209</v>
      </c>
      <c r="CD105" s="308">
        <v>164869.80921554856</v>
      </c>
      <c r="CE105" s="309">
        <v>63877.267047751833</v>
      </c>
      <c r="CF105" s="309">
        <v>52.533495113035727</v>
      </c>
      <c r="CG105" s="309">
        <v>237.48084774987089</v>
      </c>
      <c r="CH105" s="310">
        <v>316.90160256856547</v>
      </c>
      <c r="CI105" s="310">
        <v>55.189847754108612</v>
      </c>
      <c r="CJ105" s="311">
        <v>179.24714582394029</v>
      </c>
      <c r="CK105" s="311">
        <v>193.26394596290621</v>
      </c>
      <c r="CL105" s="312">
        <v>3829.4928523612825</v>
      </c>
      <c r="CM105" s="313">
        <v>233611.1860006779</v>
      </c>
      <c r="CN105" s="308">
        <v>369781.01481693261</v>
      </c>
      <c r="CO105" s="309">
        <v>183585.9197656404</v>
      </c>
      <c r="CP105" s="309">
        <v>283.10541596841796</v>
      </c>
      <c r="CQ105" s="309">
        <v>2339.9216749526854</v>
      </c>
      <c r="CR105" s="310">
        <v>4694.9805499098311</v>
      </c>
      <c r="CS105" s="310">
        <v>747.89726418729617</v>
      </c>
      <c r="CT105" s="311">
        <v>1063.1315050326455</v>
      </c>
      <c r="CU105" s="311">
        <v>1311.5250666931342</v>
      </c>
      <c r="CV105" s="312">
        <v>14538.740455298481</v>
      </c>
      <c r="CW105" s="313">
        <v>578346.23651386471</v>
      </c>
      <c r="CX105" s="308">
        <v>378963.22959329584</v>
      </c>
      <c r="CY105" s="309">
        <v>202940.68345773767</v>
      </c>
      <c r="CZ105" s="309">
        <v>467.10052742826224</v>
      </c>
      <c r="DA105" s="309">
        <v>7364.9930753840217</v>
      </c>
      <c r="DB105" s="310">
        <v>5316.7393279648068</v>
      </c>
      <c r="DC105" s="310">
        <v>2189.7729778980456</v>
      </c>
      <c r="DD105" s="311">
        <v>1310.9627375140719</v>
      </c>
      <c r="DE105" s="311">
        <v>1921.8883785647677</v>
      </c>
      <c r="DF105" s="312">
        <v>16993.022673534906</v>
      </c>
      <c r="DG105" s="313">
        <v>617468.39274932235</v>
      </c>
      <c r="DH105" s="308">
        <v>367624.12953651464</v>
      </c>
      <c r="DI105" s="309">
        <v>187477.79551954512</v>
      </c>
      <c r="DJ105" s="309">
        <v>472.89954278395334</v>
      </c>
      <c r="DK105" s="309">
        <v>6036.9323482908039</v>
      </c>
      <c r="DL105" s="310">
        <v>5940.769114790246</v>
      </c>
      <c r="DM105" s="310">
        <v>1581.8307489419815</v>
      </c>
      <c r="DN105" s="311">
        <v>1943.5995297237612</v>
      </c>
      <c r="DO105" s="311">
        <v>1985.3787583122503</v>
      </c>
      <c r="DP105" s="312">
        <v>17509.4911180038</v>
      </c>
      <c r="DQ105" s="313">
        <v>590572.82621594449</v>
      </c>
    </row>
    <row r="106" spans="1:121" x14ac:dyDescent="0.2">
      <c r="A106" s="24" t="s">
        <v>50</v>
      </c>
      <c r="B106" s="290">
        <v>285705.24690788623</v>
      </c>
      <c r="C106" s="290">
        <v>158573.39711371329</v>
      </c>
      <c r="D106" s="290">
        <v>573.58979950997912</v>
      </c>
      <c r="E106" s="290">
        <v>28522.196800246464</v>
      </c>
      <c r="F106" s="290">
        <v>7209.2740532527359</v>
      </c>
      <c r="G106" s="290">
        <v>2871.3031913915634</v>
      </c>
      <c r="H106" s="290">
        <v>3698.7268890314344</v>
      </c>
      <c r="I106" s="290">
        <v>2191.1872624692555</v>
      </c>
      <c r="J106" s="290">
        <v>11011.205545480872</v>
      </c>
      <c r="K106" s="291">
        <v>500356.12756298186</v>
      </c>
      <c r="L106" s="290">
        <v>261121.42850817274</v>
      </c>
      <c r="M106" s="290">
        <v>160152.55142101779</v>
      </c>
      <c r="N106" s="290">
        <v>832.10606643696462</v>
      </c>
      <c r="O106" s="290">
        <v>28097.194854652582</v>
      </c>
      <c r="P106" s="290">
        <v>6849.5988141277548</v>
      </c>
      <c r="Q106" s="290">
        <v>2968.8646458437379</v>
      </c>
      <c r="R106" s="290">
        <v>3562.4810294313488</v>
      </c>
      <c r="S106" s="290">
        <v>1982.57016246699</v>
      </c>
      <c r="T106" s="290">
        <v>14628.304000854081</v>
      </c>
      <c r="U106" s="291">
        <v>480195.09950300399</v>
      </c>
      <c r="V106" s="290">
        <v>295200.66375725053</v>
      </c>
      <c r="W106" s="290">
        <v>163139.92971492527</v>
      </c>
      <c r="X106" s="290">
        <v>877.65442947634278</v>
      </c>
      <c r="Y106" s="290">
        <v>25380.458844877641</v>
      </c>
      <c r="Z106" s="290">
        <v>7497.8555947866453</v>
      </c>
      <c r="AA106" s="290">
        <v>3160.0491154324081</v>
      </c>
      <c r="AB106" s="290">
        <v>5124.3632148335682</v>
      </c>
      <c r="AC106" s="290">
        <v>2018.7039349269287</v>
      </c>
      <c r="AD106" s="290">
        <v>15804.143111427502</v>
      </c>
      <c r="AE106" s="291">
        <v>518203.82171793684</v>
      </c>
      <c r="AF106" s="290">
        <v>310802.0798038682</v>
      </c>
      <c r="AG106" s="290">
        <v>171441.04805618405</v>
      </c>
      <c r="AH106" s="290">
        <v>713.72579594426111</v>
      </c>
      <c r="AI106" s="290">
        <v>12226.92904432041</v>
      </c>
      <c r="AJ106" s="290">
        <v>7119.4915931678361</v>
      </c>
      <c r="AK106" s="290">
        <v>2559.5732708261289</v>
      </c>
      <c r="AL106" s="290">
        <v>3343.0941362524823</v>
      </c>
      <c r="AM106" s="290">
        <v>1825.2297176354273</v>
      </c>
      <c r="AN106" s="290">
        <v>16524.49467744381</v>
      </c>
      <c r="AO106" s="291">
        <v>526555.66609546053</v>
      </c>
      <c r="AP106" s="308">
        <v>314003.57840397564</v>
      </c>
      <c r="AQ106" s="309">
        <v>178760.59308658159</v>
      </c>
      <c r="AR106" s="309">
        <v>652.54444551251254</v>
      </c>
      <c r="AS106" s="309">
        <v>16784.566375152433</v>
      </c>
      <c r="AT106" s="310">
        <v>6489.2648499982615</v>
      </c>
      <c r="AU106" s="310">
        <v>2259.2364672663448</v>
      </c>
      <c r="AV106" s="311">
        <v>2645.2910646781829</v>
      </c>
      <c r="AW106" s="310">
        <v>1251.8404868726432</v>
      </c>
      <c r="AX106" s="312">
        <v>14567.125805617428</v>
      </c>
      <c r="AY106" s="313">
        <v>537414.04098606436</v>
      </c>
      <c r="AZ106" s="308">
        <v>353386.66538368491</v>
      </c>
      <c r="BA106" s="309">
        <v>202780.99432619038</v>
      </c>
      <c r="BB106" s="309">
        <v>709.49446547614036</v>
      </c>
      <c r="BC106" s="309">
        <v>19531.853459731552</v>
      </c>
      <c r="BD106" s="310">
        <v>7186.3729864897459</v>
      </c>
      <c r="BE106" s="310">
        <v>2056.122993740712</v>
      </c>
      <c r="BF106" s="311">
        <v>2561.7788664832387</v>
      </c>
      <c r="BG106" s="310">
        <v>2180.0352620568378</v>
      </c>
      <c r="BH106" s="312">
        <v>17080.860382230356</v>
      </c>
      <c r="BI106" s="313">
        <v>607474.17812567099</v>
      </c>
      <c r="BJ106" s="308">
        <v>389571.66428654309</v>
      </c>
      <c r="BK106" s="309">
        <v>212453.21921371596</v>
      </c>
      <c r="BL106" s="309">
        <v>722.01337129557578</v>
      </c>
      <c r="BM106" s="309">
        <v>16651.017013310098</v>
      </c>
      <c r="BN106" s="310">
        <v>6147.8746282615593</v>
      </c>
      <c r="BO106" s="310">
        <v>1751.2117270953086</v>
      </c>
      <c r="BP106" s="311">
        <v>2357.5046333217374</v>
      </c>
      <c r="BQ106" s="310">
        <v>1373.8980673493172</v>
      </c>
      <c r="BR106" s="312">
        <v>16141.350599809046</v>
      </c>
      <c r="BS106" s="313">
        <v>647169.75353977492</v>
      </c>
      <c r="BT106" s="308">
        <v>197531.69139239888</v>
      </c>
      <c r="BU106" s="309">
        <v>116262.3049933765</v>
      </c>
      <c r="BV106" s="309">
        <v>531.2873060853417</v>
      </c>
      <c r="BW106" s="309">
        <v>5213.4844798337708</v>
      </c>
      <c r="BX106" s="310">
        <v>3074.0094013807652</v>
      </c>
      <c r="BY106" s="310">
        <v>1210.5185016804321</v>
      </c>
      <c r="BZ106" s="311">
        <v>623.41554355719779</v>
      </c>
      <c r="CA106" s="310">
        <v>729.10253634169339</v>
      </c>
      <c r="CB106" s="312">
        <v>8546.4596553811753</v>
      </c>
      <c r="CC106" s="313">
        <v>333722.27381034434</v>
      </c>
      <c r="CD106" s="308">
        <v>296120.1474744883</v>
      </c>
      <c r="CE106" s="309">
        <v>133159.47734161597</v>
      </c>
      <c r="CF106" s="309">
        <v>100.76171138858501</v>
      </c>
      <c r="CG106" s="309">
        <v>216.67905898478773</v>
      </c>
      <c r="CH106" s="310">
        <v>539.43806825839135</v>
      </c>
      <c r="CI106" s="310">
        <v>143.16712737973202</v>
      </c>
      <c r="CJ106" s="311">
        <v>363.64227140509774</v>
      </c>
      <c r="CK106" s="311">
        <v>364.93384730221857</v>
      </c>
      <c r="CL106" s="312">
        <v>6951.8673834151796</v>
      </c>
      <c r="CM106" s="313">
        <v>437960.11428442143</v>
      </c>
      <c r="CN106" s="308">
        <v>454879.98203383054</v>
      </c>
      <c r="CO106" s="309">
        <v>233995.76256720629</v>
      </c>
      <c r="CP106" s="309">
        <v>369.99637216031346</v>
      </c>
      <c r="CQ106" s="309">
        <v>4716.3735333655013</v>
      </c>
      <c r="CR106" s="310">
        <v>5081.1943347127308</v>
      </c>
      <c r="CS106" s="310">
        <v>995.85366781825917</v>
      </c>
      <c r="CT106" s="311">
        <v>2703.2110563070414</v>
      </c>
      <c r="CU106" s="311">
        <v>1268.0033383506154</v>
      </c>
      <c r="CV106" s="312">
        <v>16947.114827360412</v>
      </c>
      <c r="CW106" s="313">
        <v>720957.49173070944</v>
      </c>
      <c r="CX106" s="308">
        <v>463782.04271704779</v>
      </c>
      <c r="CY106" s="309">
        <v>245203.11274129647</v>
      </c>
      <c r="CZ106" s="309">
        <v>764.08701321152751</v>
      </c>
      <c r="DA106" s="309">
        <v>8551.5999284043046</v>
      </c>
      <c r="DB106" s="310">
        <v>5794.7168887327971</v>
      </c>
      <c r="DC106" s="310">
        <v>2109.2236699755595</v>
      </c>
      <c r="DD106" s="311">
        <v>2198.5485820133654</v>
      </c>
      <c r="DE106" s="311">
        <v>1786.4509755579195</v>
      </c>
      <c r="DF106" s="312">
        <v>19170.506817990594</v>
      </c>
      <c r="DG106" s="313">
        <v>749360.28933423024</v>
      </c>
      <c r="DH106" s="308">
        <v>434820.55711302208</v>
      </c>
      <c r="DI106" s="309">
        <v>230203.54527686007</v>
      </c>
      <c r="DJ106" s="309">
        <v>771.12530829448815</v>
      </c>
      <c r="DK106" s="309">
        <v>8076.8713854640246</v>
      </c>
      <c r="DL106" s="310">
        <v>5457.2468297480373</v>
      </c>
      <c r="DM106" s="310">
        <v>2232.2379531452643</v>
      </c>
      <c r="DN106" s="311">
        <v>2180.248889081849</v>
      </c>
      <c r="DO106" s="311">
        <v>2094.2472718119925</v>
      </c>
      <c r="DP106" s="312">
        <v>18422.31470539785</v>
      </c>
      <c r="DQ106" s="313">
        <v>704258.39473440882</v>
      </c>
    </row>
    <row r="107" spans="1:121" x14ac:dyDescent="0.2">
      <c r="A107" s="24" t="s">
        <v>51</v>
      </c>
      <c r="B107" s="290">
        <v>271483.74227512884</v>
      </c>
      <c r="C107" s="290">
        <v>122296.52695635846</v>
      </c>
      <c r="D107" s="290">
        <v>424.74177659606926</v>
      </c>
      <c r="E107" s="290">
        <v>14355.76469167826</v>
      </c>
      <c r="F107" s="290">
        <v>8586.2676465509176</v>
      </c>
      <c r="G107" s="290">
        <v>5927.8380736896388</v>
      </c>
      <c r="H107" s="290">
        <v>3567.1325368214593</v>
      </c>
      <c r="I107" s="290">
        <v>2928.6635987027184</v>
      </c>
      <c r="J107" s="290">
        <v>9897.2840134797407</v>
      </c>
      <c r="K107" s="291">
        <v>439467.96156900609</v>
      </c>
      <c r="L107" s="290">
        <v>267592.37775030435</v>
      </c>
      <c r="M107" s="290">
        <v>122561.41596296425</v>
      </c>
      <c r="N107" s="290">
        <v>506.95861150100853</v>
      </c>
      <c r="O107" s="290">
        <v>12040.784925492966</v>
      </c>
      <c r="P107" s="290">
        <v>8728.797404650184</v>
      </c>
      <c r="Q107" s="290">
        <v>5754.8523468470194</v>
      </c>
      <c r="R107" s="290">
        <v>4003.3507037937406</v>
      </c>
      <c r="S107" s="290">
        <v>2477.6011416925653</v>
      </c>
      <c r="T107" s="290">
        <v>14817.958867842995</v>
      </c>
      <c r="U107" s="291">
        <v>438484.09771508904</v>
      </c>
      <c r="V107" s="290">
        <v>288319.51932331984</v>
      </c>
      <c r="W107" s="290">
        <v>127152.24430761719</v>
      </c>
      <c r="X107" s="290">
        <v>601.61176693768891</v>
      </c>
      <c r="Y107" s="290">
        <v>9793.1921611616999</v>
      </c>
      <c r="Z107" s="290">
        <v>7799.3999553351841</v>
      </c>
      <c r="AA107" s="290">
        <v>5568.6124134785541</v>
      </c>
      <c r="AB107" s="290">
        <v>4486.963489894868</v>
      </c>
      <c r="AC107" s="290">
        <v>1941.5550408054446</v>
      </c>
      <c r="AD107" s="290">
        <v>14369.385200205314</v>
      </c>
      <c r="AE107" s="291">
        <v>460032.48365875578</v>
      </c>
      <c r="AF107" s="290">
        <v>290476.70271129475</v>
      </c>
      <c r="AG107" s="290">
        <v>128276.23386788892</v>
      </c>
      <c r="AH107" s="290">
        <v>473.07106576894148</v>
      </c>
      <c r="AI107" s="290">
        <v>6539.1700600735157</v>
      </c>
      <c r="AJ107" s="290">
        <v>7609.0601189106465</v>
      </c>
      <c r="AK107" s="290">
        <v>5206.6902465824487</v>
      </c>
      <c r="AL107" s="290">
        <v>3843.0461513379905</v>
      </c>
      <c r="AM107" s="290">
        <v>1735.245234046464</v>
      </c>
      <c r="AN107" s="290">
        <v>15071.721716878061</v>
      </c>
      <c r="AO107" s="291">
        <v>459230.94117302459</v>
      </c>
      <c r="AP107" s="308">
        <v>316883.76394387742</v>
      </c>
      <c r="AQ107" s="309">
        <v>141517.7351048931</v>
      </c>
      <c r="AR107" s="309">
        <v>486.93486843478297</v>
      </c>
      <c r="AS107" s="309">
        <v>6647.1312217953428</v>
      </c>
      <c r="AT107" s="310">
        <v>8735.2990454145638</v>
      </c>
      <c r="AU107" s="310">
        <v>4310.6187489419735</v>
      </c>
      <c r="AV107" s="311">
        <v>3261.1291579534045</v>
      </c>
      <c r="AW107" s="310">
        <v>2016.011126012145</v>
      </c>
      <c r="AX107" s="312">
        <v>15379.717841820402</v>
      </c>
      <c r="AY107" s="313">
        <v>499238.34105901129</v>
      </c>
      <c r="AZ107" s="308">
        <v>340872.80641879543</v>
      </c>
      <c r="BA107" s="309">
        <v>147593.23329521465</v>
      </c>
      <c r="BB107" s="309">
        <v>566.31158747344671</v>
      </c>
      <c r="BC107" s="309">
        <v>9403.344153002834</v>
      </c>
      <c r="BD107" s="310">
        <v>9455.091008991476</v>
      </c>
      <c r="BE107" s="310">
        <v>4108.773075539576</v>
      </c>
      <c r="BF107" s="311">
        <v>2650.6308840882307</v>
      </c>
      <c r="BG107" s="310">
        <v>1963.7483793975982</v>
      </c>
      <c r="BH107" s="312">
        <v>16514.134013761643</v>
      </c>
      <c r="BI107" s="313">
        <v>533128.07281678449</v>
      </c>
      <c r="BJ107" s="308">
        <v>381638.3393807417</v>
      </c>
      <c r="BK107" s="309">
        <v>151408.85707476863</v>
      </c>
      <c r="BL107" s="309">
        <v>514.27324707848129</v>
      </c>
      <c r="BM107" s="309">
        <v>11531.803054168504</v>
      </c>
      <c r="BN107" s="310">
        <v>8257.2299311324114</v>
      </c>
      <c r="BO107" s="310">
        <v>3653.1159277535075</v>
      </c>
      <c r="BP107" s="311">
        <v>1977.3881735266982</v>
      </c>
      <c r="BQ107" s="310">
        <v>2643.202951143659</v>
      </c>
      <c r="BR107" s="312">
        <v>16534.774468297346</v>
      </c>
      <c r="BS107" s="313">
        <v>578158.984208346</v>
      </c>
      <c r="BT107" s="308">
        <v>3052.6990789310057</v>
      </c>
      <c r="BU107" s="309">
        <v>1231.2405495297364</v>
      </c>
      <c r="BV107" s="309">
        <v>8.1630291005290996</v>
      </c>
      <c r="BW107" s="309">
        <v>9.0530916935562704</v>
      </c>
      <c r="BX107" s="310">
        <v>18.957649717427469</v>
      </c>
      <c r="BY107" s="310">
        <v>6.5673031219104114</v>
      </c>
      <c r="BZ107" s="311">
        <v>29.628808745720519</v>
      </c>
      <c r="CA107" s="310">
        <v>5.9560243541861189</v>
      </c>
      <c r="CB107" s="312">
        <v>204.30824352955895</v>
      </c>
      <c r="CC107" s="313">
        <v>4566.5737787235739</v>
      </c>
      <c r="CD107" s="308">
        <v>352511.1928197036</v>
      </c>
      <c r="CE107" s="309">
        <v>119291.7335179599</v>
      </c>
      <c r="CF107" s="309">
        <v>102.24494543713817</v>
      </c>
      <c r="CG107" s="309">
        <v>391.05307852819533</v>
      </c>
      <c r="CH107" s="310">
        <v>706.51208553826586</v>
      </c>
      <c r="CI107" s="310">
        <v>149.22536458518525</v>
      </c>
      <c r="CJ107" s="311">
        <v>501.1909514014211</v>
      </c>
      <c r="CK107" s="311">
        <v>434.65700136855901</v>
      </c>
      <c r="CL107" s="312">
        <v>8182.4714869519121</v>
      </c>
      <c r="CM107" s="313">
        <v>482270.28125218261</v>
      </c>
      <c r="CN107" s="308">
        <v>514690.29324398428</v>
      </c>
      <c r="CO107" s="309">
        <v>188791.64343876028</v>
      </c>
      <c r="CP107" s="309">
        <v>425.53277108680999</v>
      </c>
      <c r="CQ107" s="309">
        <v>3918.3754838313994</v>
      </c>
      <c r="CR107" s="310">
        <v>7565.0919325686855</v>
      </c>
      <c r="CS107" s="310">
        <v>1618.5762548004509</v>
      </c>
      <c r="CT107" s="311">
        <v>1616.8419574229638</v>
      </c>
      <c r="CU107" s="311">
        <v>1930.0362494874116</v>
      </c>
      <c r="CV107" s="312">
        <v>19686.923727649159</v>
      </c>
      <c r="CW107" s="313">
        <v>740243.31505965837</v>
      </c>
      <c r="CX107" s="308">
        <v>465062.18731827824</v>
      </c>
      <c r="CY107" s="309">
        <v>186551.0460328614</v>
      </c>
      <c r="CZ107" s="309">
        <v>469.16027340591688</v>
      </c>
      <c r="DA107" s="309">
        <v>7561.4687457645869</v>
      </c>
      <c r="DB107" s="310">
        <v>8045.3916843702</v>
      </c>
      <c r="DC107" s="310">
        <v>3750.8307858390967</v>
      </c>
      <c r="DD107" s="311">
        <v>1532.484412940735</v>
      </c>
      <c r="DE107" s="311">
        <v>2198.0347643606024</v>
      </c>
      <c r="DF107" s="312">
        <v>17940.978443149048</v>
      </c>
      <c r="DG107" s="313">
        <v>693111.5824609698</v>
      </c>
      <c r="DH107" s="308">
        <v>399908.42342417187</v>
      </c>
      <c r="DI107" s="309">
        <v>176138.04350312173</v>
      </c>
      <c r="DJ107" s="309">
        <v>416.49642767354726</v>
      </c>
      <c r="DK107" s="309">
        <v>7441.27226257449</v>
      </c>
      <c r="DL107" s="310">
        <v>7311.8239837071851</v>
      </c>
      <c r="DM107" s="310">
        <v>2998.349064874611</v>
      </c>
      <c r="DN107" s="311">
        <v>1602.8718543130317</v>
      </c>
      <c r="DO107" s="311">
        <v>1987.1397931628535</v>
      </c>
      <c r="DP107" s="312">
        <v>17875.86409409867</v>
      </c>
      <c r="DQ107" s="313">
        <v>615680.28440733522</v>
      </c>
    </row>
    <row r="108" spans="1:121" x14ac:dyDescent="0.2">
      <c r="A108" s="24" t="s">
        <v>52</v>
      </c>
      <c r="B108" s="290">
        <v>261507.88074920877</v>
      </c>
      <c r="C108" s="290">
        <v>137388.81070138715</v>
      </c>
      <c r="D108" s="290">
        <v>523.55604566664613</v>
      </c>
      <c r="E108" s="290">
        <v>14414.568587616404</v>
      </c>
      <c r="F108" s="290">
        <v>8630.3569771220682</v>
      </c>
      <c r="G108" s="290">
        <v>6121.269017365842</v>
      </c>
      <c r="H108" s="290">
        <v>7437.0693579476529</v>
      </c>
      <c r="I108" s="290">
        <v>2759.0008431490573</v>
      </c>
      <c r="J108" s="290">
        <v>10084.233492610918</v>
      </c>
      <c r="K108" s="291">
        <v>448866.7457720745</v>
      </c>
      <c r="L108" s="290">
        <v>257341.52310354379</v>
      </c>
      <c r="M108" s="290">
        <v>138128.14182858734</v>
      </c>
      <c r="N108" s="290">
        <v>748.12109405025797</v>
      </c>
      <c r="O108" s="290">
        <v>13826.128613915334</v>
      </c>
      <c r="P108" s="290">
        <v>8997.4631312286328</v>
      </c>
      <c r="Q108" s="290">
        <v>6452.3874059797008</v>
      </c>
      <c r="R108" s="290">
        <v>8107.4241871094282</v>
      </c>
      <c r="S108" s="290">
        <v>1958.9511423597046</v>
      </c>
      <c r="T108" s="290">
        <v>14830.178316340642</v>
      </c>
      <c r="U108" s="291">
        <v>450390.31882311485</v>
      </c>
      <c r="V108" s="290">
        <v>287488.08639722026</v>
      </c>
      <c r="W108" s="290">
        <v>146761.92861312782</v>
      </c>
      <c r="X108" s="290">
        <v>771.62845819989673</v>
      </c>
      <c r="Y108" s="290">
        <v>11448.487945492085</v>
      </c>
      <c r="Z108" s="290">
        <v>9675.6049415877806</v>
      </c>
      <c r="AA108" s="290">
        <v>6061.2729638888623</v>
      </c>
      <c r="AB108" s="290">
        <v>8772.4723587097033</v>
      </c>
      <c r="AC108" s="290">
        <v>2128.977668379237</v>
      </c>
      <c r="AD108" s="290">
        <v>16926.191067669224</v>
      </c>
      <c r="AE108" s="291">
        <v>490034.65041427495</v>
      </c>
      <c r="AF108" s="290">
        <v>299542.68057947117</v>
      </c>
      <c r="AG108" s="290">
        <v>151097.67302402982</v>
      </c>
      <c r="AH108" s="290">
        <v>728.65904234976813</v>
      </c>
      <c r="AI108" s="290">
        <v>7424.5860048501218</v>
      </c>
      <c r="AJ108" s="290">
        <v>8402.7608717157291</v>
      </c>
      <c r="AK108" s="290">
        <v>5678.625202362422</v>
      </c>
      <c r="AL108" s="290">
        <v>7593.6936717792041</v>
      </c>
      <c r="AM108" s="290">
        <v>1964.092264606956</v>
      </c>
      <c r="AN108" s="290">
        <v>17272.207756770298</v>
      </c>
      <c r="AO108" s="291">
        <v>499704.97841686482</v>
      </c>
      <c r="AP108" s="308">
        <v>307886.53152561683</v>
      </c>
      <c r="AQ108" s="309">
        <v>166597.15622442224</v>
      </c>
      <c r="AR108" s="309">
        <v>628.10892382973225</v>
      </c>
      <c r="AS108" s="309">
        <v>9259.1845626175891</v>
      </c>
      <c r="AT108" s="310">
        <v>8298.7665367722075</v>
      </c>
      <c r="AU108" s="310">
        <v>5143.4876394855055</v>
      </c>
      <c r="AV108" s="311">
        <v>5630.7477164544689</v>
      </c>
      <c r="AW108" s="310">
        <v>1865.8141290780727</v>
      </c>
      <c r="AX108" s="312">
        <v>15826.012348901191</v>
      </c>
      <c r="AY108" s="313">
        <v>521135.80960632127</v>
      </c>
      <c r="AZ108" s="308">
        <v>339126.26981611573</v>
      </c>
      <c r="BA108" s="309">
        <v>180481.97334948726</v>
      </c>
      <c r="BB108" s="309">
        <v>614.77964697868447</v>
      </c>
      <c r="BC108" s="309">
        <v>11707.936747160042</v>
      </c>
      <c r="BD108" s="310">
        <v>8579.7363643938916</v>
      </c>
      <c r="BE108" s="310">
        <v>4760.5840384260791</v>
      </c>
      <c r="BF108" s="311">
        <v>4570.2931147258796</v>
      </c>
      <c r="BG108" s="310">
        <v>1942.2313979989808</v>
      </c>
      <c r="BH108" s="312">
        <v>17353.949999066375</v>
      </c>
      <c r="BI108" s="313">
        <v>569137.75447436387</v>
      </c>
      <c r="BJ108" s="308">
        <v>383935.7134419973</v>
      </c>
      <c r="BK108" s="309">
        <v>192283.42018333389</v>
      </c>
      <c r="BL108" s="309">
        <v>715.2850174491025</v>
      </c>
      <c r="BM108" s="309">
        <v>10372.570907836804</v>
      </c>
      <c r="BN108" s="310">
        <v>7852.8486666946474</v>
      </c>
      <c r="BO108" s="310">
        <v>4346.0187299940162</v>
      </c>
      <c r="BP108" s="311">
        <v>3811.3339909268952</v>
      </c>
      <c r="BQ108" s="310">
        <v>2386.2737807790672</v>
      </c>
      <c r="BR108" s="312">
        <v>17021.041303640744</v>
      </c>
      <c r="BS108" s="313">
        <v>622724.50602238777</v>
      </c>
      <c r="BT108" s="308">
        <v>6390.2823800444994</v>
      </c>
      <c r="BU108" s="309">
        <v>2854.6154533371814</v>
      </c>
      <c r="BV108" s="309">
        <v>15.478987973389472</v>
      </c>
      <c r="BW108" s="309">
        <v>22.080444446060426</v>
      </c>
      <c r="BX108" s="310">
        <v>28.043182718913272</v>
      </c>
      <c r="BY108" s="310">
        <v>25.223367656986465</v>
      </c>
      <c r="BZ108" s="311">
        <v>57.512034261750763</v>
      </c>
      <c r="CA108" s="310">
        <v>11.706206032414361</v>
      </c>
      <c r="CB108" s="312">
        <v>400.95563854330129</v>
      </c>
      <c r="CC108" s="313">
        <v>9805.8976950152392</v>
      </c>
      <c r="CD108" s="308">
        <v>417099.13124383951</v>
      </c>
      <c r="CE108" s="309">
        <v>195658.55485927983</v>
      </c>
      <c r="CF108" s="309">
        <v>142.19850883730982</v>
      </c>
      <c r="CG108" s="309">
        <v>518.77462766375436</v>
      </c>
      <c r="CH108" s="310">
        <v>917.98525809782916</v>
      </c>
      <c r="CI108" s="310">
        <v>220.43048878819911</v>
      </c>
      <c r="CJ108" s="311">
        <v>1122.2786906298479</v>
      </c>
      <c r="CK108" s="311">
        <v>709.99701095557839</v>
      </c>
      <c r="CL108" s="312">
        <v>10724.345165271096</v>
      </c>
      <c r="CM108" s="313">
        <v>627113.69585340656</v>
      </c>
      <c r="CN108" s="308">
        <v>453923.07943761855</v>
      </c>
      <c r="CO108" s="309">
        <v>222099.94983295401</v>
      </c>
      <c r="CP108" s="309">
        <v>491.36634826214134</v>
      </c>
      <c r="CQ108" s="309">
        <v>8129.2527332785148</v>
      </c>
      <c r="CR108" s="310">
        <v>8766.1248167283375</v>
      </c>
      <c r="CS108" s="310">
        <v>1810.7718946110795</v>
      </c>
      <c r="CT108" s="311">
        <v>2602.3698073694045</v>
      </c>
      <c r="CU108" s="311">
        <v>1760.2486816707037</v>
      </c>
      <c r="CV108" s="312">
        <v>19972.1194866019</v>
      </c>
      <c r="CW108" s="313">
        <v>719555.28303907381</v>
      </c>
      <c r="CX108" s="308">
        <v>431863.07437940763</v>
      </c>
      <c r="CY108" s="309">
        <v>217872.73028268208</v>
      </c>
      <c r="CZ108" s="309">
        <v>728.87752317509523</v>
      </c>
      <c r="DA108" s="309">
        <v>8393.1487580027806</v>
      </c>
      <c r="DB108" s="310">
        <v>7914.2808225158205</v>
      </c>
      <c r="DC108" s="310">
        <v>3226.0426384902398</v>
      </c>
      <c r="DD108" s="311">
        <v>2792.2327208506467</v>
      </c>
      <c r="DE108" s="311">
        <v>2109.2075249772529</v>
      </c>
      <c r="DF108" s="312">
        <v>19970.351106468461</v>
      </c>
      <c r="DG108" s="313">
        <v>694869.94575656997</v>
      </c>
      <c r="DH108" s="308">
        <v>406293.5973505954</v>
      </c>
      <c r="DI108" s="309">
        <v>210703.86045682276</v>
      </c>
      <c r="DJ108" s="309">
        <v>831.1523941585715</v>
      </c>
      <c r="DK108" s="309">
        <v>6682.4261752676803</v>
      </c>
      <c r="DL108" s="310">
        <v>7167.5774703695197</v>
      </c>
      <c r="DM108" s="310">
        <v>2839.7900332457152</v>
      </c>
      <c r="DN108" s="311">
        <v>2941.4191343023012</v>
      </c>
      <c r="DO108" s="311">
        <v>2289.3391279710977</v>
      </c>
      <c r="DP108" s="312">
        <v>19435.127845814928</v>
      </c>
      <c r="DQ108" s="313">
        <v>659184.28998847876</v>
      </c>
    </row>
    <row r="109" spans="1:121" x14ac:dyDescent="0.2">
      <c r="A109" s="24" t="s">
        <v>53</v>
      </c>
      <c r="B109" s="290">
        <v>309147.75688276999</v>
      </c>
      <c r="C109" s="290">
        <v>162562.3858036382</v>
      </c>
      <c r="D109" s="290">
        <v>608.04803127195942</v>
      </c>
      <c r="E109" s="290">
        <v>7245.340150097978</v>
      </c>
      <c r="F109" s="290">
        <v>7196.1191089774265</v>
      </c>
      <c r="G109" s="290">
        <v>5832.3486506676809</v>
      </c>
      <c r="H109" s="290">
        <v>5725.7188150065967</v>
      </c>
      <c r="I109" s="290">
        <v>1804.4642911858839</v>
      </c>
      <c r="J109" s="290">
        <v>11456.47699655999</v>
      </c>
      <c r="K109" s="291">
        <v>511578.65873017575</v>
      </c>
      <c r="L109" s="290">
        <v>304797.96204422164</v>
      </c>
      <c r="M109" s="290">
        <v>162332.98451142025</v>
      </c>
      <c r="N109" s="290">
        <v>836.09722809248865</v>
      </c>
      <c r="O109" s="290">
        <v>6314.007434331611</v>
      </c>
      <c r="P109" s="290">
        <v>7580.8167850094778</v>
      </c>
      <c r="Q109" s="290">
        <v>6499.6452821618677</v>
      </c>
      <c r="R109" s="290">
        <v>6038.6971117025414</v>
      </c>
      <c r="S109" s="290">
        <v>1448.7132440069831</v>
      </c>
      <c r="T109" s="290">
        <v>17302.310002527556</v>
      </c>
      <c r="U109" s="291">
        <v>513151.23364347441</v>
      </c>
      <c r="V109" s="290">
        <v>333224.98995210318</v>
      </c>
      <c r="W109" s="290">
        <v>176167.32492267288</v>
      </c>
      <c r="X109" s="290">
        <v>790.25268482573347</v>
      </c>
      <c r="Y109" s="290">
        <v>5905.6291016841551</v>
      </c>
      <c r="Z109" s="290">
        <v>9184.7434075704805</v>
      </c>
      <c r="AA109" s="290">
        <v>6377.266056022946</v>
      </c>
      <c r="AB109" s="290">
        <v>7483.6969694151139</v>
      </c>
      <c r="AC109" s="290">
        <v>1839.7548120392605</v>
      </c>
      <c r="AD109" s="290">
        <v>22358.687793767411</v>
      </c>
      <c r="AE109" s="291">
        <v>563332.34570010123</v>
      </c>
      <c r="AF109" s="290">
        <v>350394.07380958862</v>
      </c>
      <c r="AG109" s="290">
        <v>177389.49682055434</v>
      </c>
      <c r="AH109" s="290">
        <v>677.96702143667426</v>
      </c>
      <c r="AI109" s="290">
        <v>4711.1104450761586</v>
      </c>
      <c r="AJ109" s="290">
        <v>7120.5606303577633</v>
      </c>
      <c r="AK109" s="290">
        <v>4922.8461936415788</v>
      </c>
      <c r="AL109" s="290">
        <v>7576.8315642745883</v>
      </c>
      <c r="AM109" s="290">
        <v>1539.883025684243</v>
      </c>
      <c r="AN109" s="290">
        <v>19620.111112341183</v>
      </c>
      <c r="AO109" s="291">
        <v>573952.88062269462</v>
      </c>
      <c r="AP109" s="308">
        <v>361150.47208869149</v>
      </c>
      <c r="AQ109" s="309">
        <v>196006.24696899069</v>
      </c>
      <c r="AR109" s="309">
        <v>714.93375662807932</v>
      </c>
      <c r="AS109" s="309">
        <v>3944.671858652267</v>
      </c>
      <c r="AT109" s="310">
        <v>6754.8652297350009</v>
      </c>
      <c r="AU109" s="310">
        <v>4683.3241313532162</v>
      </c>
      <c r="AV109" s="311">
        <v>4790.7608082101615</v>
      </c>
      <c r="AW109" s="310">
        <v>1474.8150853923564</v>
      </c>
      <c r="AX109" s="312">
        <v>18025.625145626498</v>
      </c>
      <c r="AY109" s="313">
        <v>597545.7150734734</v>
      </c>
      <c r="AZ109" s="308">
        <v>397681.90596889512</v>
      </c>
      <c r="BA109" s="309">
        <v>210201.83316679156</v>
      </c>
      <c r="BB109" s="309">
        <v>738.37789010992901</v>
      </c>
      <c r="BC109" s="309">
        <v>4603.6314350091634</v>
      </c>
      <c r="BD109" s="310">
        <v>6869.5437566591199</v>
      </c>
      <c r="BE109" s="310">
        <v>4287.9690415933492</v>
      </c>
      <c r="BF109" s="311">
        <v>4656.9140878329545</v>
      </c>
      <c r="BG109" s="310">
        <v>1555.7916366647542</v>
      </c>
      <c r="BH109" s="312">
        <v>19549.887832967735</v>
      </c>
      <c r="BI109" s="313">
        <v>650145.8548150917</v>
      </c>
      <c r="BJ109" s="308">
        <v>446345.6039941606</v>
      </c>
      <c r="BK109" s="309">
        <v>228117.49016057837</v>
      </c>
      <c r="BL109" s="309">
        <v>705.98985718939173</v>
      </c>
      <c r="BM109" s="309">
        <v>4980.1968867029645</v>
      </c>
      <c r="BN109" s="310">
        <v>6174.5726032105531</v>
      </c>
      <c r="BO109" s="310">
        <v>3557.1416220838419</v>
      </c>
      <c r="BP109" s="311">
        <v>4025.2190482315423</v>
      </c>
      <c r="BQ109" s="310">
        <v>1301.4786444075687</v>
      </c>
      <c r="BR109" s="312">
        <v>19881.708047127522</v>
      </c>
      <c r="BS109" s="313">
        <v>715089.4008632208</v>
      </c>
      <c r="BT109" s="308">
        <v>10384.655238038844</v>
      </c>
      <c r="BU109" s="309">
        <v>5658.3207053729493</v>
      </c>
      <c r="BV109" s="309">
        <v>41.612254053707609</v>
      </c>
      <c r="BW109" s="309">
        <v>58.710574293756309</v>
      </c>
      <c r="BX109" s="310">
        <v>45.759571907991024</v>
      </c>
      <c r="BY109" s="310">
        <v>37.025805942453111</v>
      </c>
      <c r="BZ109" s="311">
        <v>62.710834306517519</v>
      </c>
      <c r="CA109" s="310">
        <v>40.213286413798087</v>
      </c>
      <c r="CB109" s="312">
        <v>766.22532565336792</v>
      </c>
      <c r="CC109" s="313">
        <v>17095.233595982427</v>
      </c>
      <c r="CD109" s="308">
        <v>522271.88462060521</v>
      </c>
      <c r="CE109" s="309">
        <v>247352.05925236054</v>
      </c>
      <c r="CF109" s="309">
        <v>214.7860114798375</v>
      </c>
      <c r="CG109" s="309">
        <v>626.10395354663285</v>
      </c>
      <c r="CH109" s="310">
        <v>1002.6551603700409</v>
      </c>
      <c r="CI109" s="310">
        <v>277.70380386180921</v>
      </c>
      <c r="CJ109" s="311">
        <v>1250.4258765722388</v>
      </c>
      <c r="CK109" s="311">
        <v>790.39009484589326</v>
      </c>
      <c r="CL109" s="312">
        <v>14086.387003719114</v>
      </c>
      <c r="CM109" s="313">
        <v>787872.39577662502</v>
      </c>
      <c r="CN109" s="308">
        <v>497864.88015318097</v>
      </c>
      <c r="CO109" s="309">
        <v>249454.20168986704</v>
      </c>
      <c r="CP109" s="309">
        <v>460.23928285517917</v>
      </c>
      <c r="CQ109" s="309">
        <v>3781.7596135636077</v>
      </c>
      <c r="CR109" s="310">
        <v>5853.1096907204364</v>
      </c>
      <c r="CS109" s="310">
        <v>1825.273992411375</v>
      </c>
      <c r="CT109" s="311">
        <v>2534.6737297096442</v>
      </c>
      <c r="CU109" s="311">
        <v>1210.3667467253601</v>
      </c>
      <c r="CV109" s="312">
        <v>20433.901332238122</v>
      </c>
      <c r="CW109" s="313">
        <v>783418.40622954117</v>
      </c>
      <c r="CX109" s="308">
        <v>487419.06548515119</v>
      </c>
      <c r="CY109" s="309">
        <v>247276.5067678843</v>
      </c>
      <c r="CZ109" s="309">
        <v>815.88024655502079</v>
      </c>
      <c r="DA109" s="309">
        <v>3733.6117311721387</v>
      </c>
      <c r="DB109" s="310">
        <v>5360.1032555224501</v>
      </c>
      <c r="DC109" s="310">
        <v>3242.7254120223988</v>
      </c>
      <c r="DD109" s="311">
        <v>2349.2900544813651</v>
      </c>
      <c r="DE109" s="311">
        <v>1584.4319967174629</v>
      </c>
      <c r="DF109" s="312">
        <v>20111.100133992066</v>
      </c>
      <c r="DG109" s="313">
        <v>771892.71508349839</v>
      </c>
      <c r="DH109" s="308">
        <v>481709.49202271149</v>
      </c>
      <c r="DI109" s="309">
        <v>231727.28563705951</v>
      </c>
      <c r="DJ109" s="309">
        <v>979.50109901935411</v>
      </c>
      <c r="DK109" s="309">
        <v>4131.1532655186656</v>
      </c>
      <c r="DL109" s="310">
        <v>5122.3804012401197</v>
      </c>
      <c r="DM109" s="310">
        <v>2711.3927286284602</v>
      </c>
      <c r="DN109" s="311">
        <v>2832.7614363818484</v>
      </c>
      <c r="DO109" s="311">
        <v>1627.0217921604217</v>
      </c>
      <c r="DP109" s="312">
        <v>21460.03981938506</v>
      </c>
      <c r="DQ109" s="313">
        <v>752301.02820173884</v>
      </c>
    </row>
    <row r="110" spans="1:121" x14ac:dyDescent="0.2">
      <c r="A110" s="24" t="s">
        <v>54</v>
      </c>
      <c r="B110" s="290">
        <v>303211.31673821452</v>
      </c>
      <c r="C110" s="290">
        <v>165968.183795889</v>
      </c>
      <c r="D110" s="290">
        <v>660.31542839297185</v>
      </c>
      <c r="E110" s="290">
        <v>14360.74583973289</v>
      </c>
      <c r="F110" s="290">
        <v>12780.114482841131</v>
      </c>
      <c r="G110" s="290">
        <v>7262.0888538716372</v>
      </c>
      <c r="H110" s="290">
        <v>4617.984650084315</v>
      </c>
      <c r="I110" s="290">
        <v>3317.0197041695437</v>
      </c>
      <c r="J110" s="290">
        <v>20977.912007745577</v>
      </c>
      <c r="K110" s="291">
        <v>533155.68150094151</v>
      </c>
      <c r="L110" s="290">
        <v>315403.86966837058</v>
      </c>
      <c r="M110" s="290">
        <v>162811.12430981753</v>
      </c>
      <c r="N110" s="290">
        <v>955.6335148565239</v>
      </c>
      <c r="O110" s="290">
        <v>12798.355484639582</v>
      </c>
      <c r="P110" s="290">
        <v>12678.942124014671</v>
      </c>
      <c r="Q110" s="290">
        <v>8913.3245840965646</v>
      </c>
      <c r="R110" s="290">
        <v>6124.764781109825</v>
      </c>
      <c r="S110" s="290">
        <v>3292.1688266675133</v>
      </c>
      <c r="T110" s="290">
        <v>22290.673632305687</v>
      </c>
      <c r="U110" s="291">
        <v>545268.85692587844</v>
      </c>
      <c r="V110" s="290">
        <v>337945.78650719824</v>
      </c>
      <c r="W110" s="290">
        <v>172519.65319871489</v>
      </c>
      <c r="X110" s="290">
        <v>780.40681432039423</v>
      </c>
      <c r="Y110" s="290">
        <v>10548.618083525262</v>
      </c>
      <c r="Z110" s="290">
        <v>13245.17407988585</v>
      </c>
      <c r="AA110" s="290">
        <v>8077.9623202635303</v>
      </c>
      <c r="AB110" s="290">
        <v>5923.5671774436014</v>
      </c>
      <c r="AC110" s="290">
        <v>3538.9461496598979</v>
      </c>
      <c r="AD110" s="290">
        <v>23682.485616057264</v>
      </c>
      <c r="AE110" s="291">
        <v>576262.59994706907</v>
      </c>
      <c r="AF110" s="290">
        <v>355253.13998445641</v>
      </c>
      <c r="AG110" s="290">
        <v>175591.43727963816</v>
      </c>
      <c r="AH110" s="290">
        <v>681.80134999065911</v>
      </c>
      <c r="AI110" s="290">
        <v>9753.2839020987067</v>
      </c>
      <c r="AJ110" s="290">
        <v>12923.771218392732</v>
      </c>
      <c r="AK110" s="290">
        <v>6905.3962792634165</v>
      </c>
      <c r="AL110" s="290">
        <v>5287.3970110039845</v>
      </c>
      <c r="AM110" s="290">
        <v>2868.2757534588577</v>
      </c>
      <c r="AN110" s="290">
        <v>23427.099580629067</v>
      </c>
      <c r="AO110" s="291">
        <v>592691.60235836741</v>
      </c>
      <c r="AP110" s="308">
        <v>373470.3443630776</v>
      </c>
      <c r="AQ110" s="309">
        <v>196555.61647448584</v>
      </c>
      <c r="AR110" s="309">
        <v>689.04975938305961</v>
      </c>
      <c r="AS110" s="309">
        <v>10245.958650722303</v>
      </c>
      <c r="AT110" s="310">
        <v>13173.513372749823</v>
      </c>
      <c r="AU110" s="310">
        <v>6141.928573810279</v>
      </c>
      <c r="AV110" s="311">
        <v>3714.1988158497625</v>
      </c>
      <c r="AW110" s="310">
        <v>2880.6595162244771</v>
      </c>
      <c r="AX110" s="312">
        <v>23441.887694578742</v>
      </c>
      <c r="AY110" s="313">
        <v>630313.15722112299</v>
      </c>
      <c r="AZ110" s="308">
        <v>405640.47528210748</v>
      </c>
      <c r="BA110" s="309">
        <v>209206.32794301127</v>
      </c>
      <c r="BB110" s="309">
        <v>668.2167684763707</v>
      </c>
      <c r="BC110" s="309">
        <v>10928.729247156263</v>
      </c>
      <c r="BD110" s="310">
        <v>13932.730161586529</v>
      </c>
      <c r="BE110" s="310">
        <v>6591.2159851675087</v>
      </c>
      <c r="BF110" s="311">
        <v>2813.1236617604795</v>
      </c>
      <c r="BG110" s="310">
        <v>2847.8090290286486</v>
      </c>
      <c r="BH110" s="312">
        <v>23805.247436505746</v>
      </c>
      <c r="BI110" s="313">
        <v>676433.87551508693</v>
      </c>
      <c r="BJ110" s="308">
        <v>454461.39580101578</v>
      </c>
      <c r="BK110" s="309">
        <v>225494.00459685572</v>
      </c>
      <c r="BL110" s="309">
        <v>718.61038418560622</v>
      </c>
      <c r="BM110" s="309">
        <v>11283.490486185503</v>
      </c>
      <c r="BN110" s="310">
        <v>12778.865520415195</v>
      </c>
      <c r="BO110" s="310">
        <v>5832.8278580084934</v>
      </c>
      <c r="BP110" s="311">
        <v>2955.7316281793824</v>
      </c>
      <c r="BQ110" s="310">
        <v>2663.7143183751346</v>
      </c>
      <c r="BR110" s="312">
        <v>24293.721299972414</v>
      </c>
      <c r="BS110" s="313">
        <v>740482.36189180124</v>
      </c>
      <c r="BT110" s="308">
        <v>12642.401372748984</v>
      </c>
      <c r="BU110" s="309">
        <v>7391.380034237257</v>
      </c>
      <c r="BV110" s="309">
        <v>52.992735193366322</v>
      </c>
      <c r="BW110" s="309">
        <v>93.473694592896635</v>
      </c>
      <c r="BX110" s="310">
        <v>73.65820909267137</v>
      </c>
      <c r="BY110" s="310">
        <v>49.863386190081101</v>
      </c>
      <c r="BZ110" s="311">
        <v>63.437312721845132</v>
      </c>
      <c r="CA110" s="310">
        <v>106.56056599744072</v>
      </c>
      <c r="CB110" s="312">
        <v>1093.9237073329678</v>
      </c>
      <c r="CC110" s="313">
        <v>21567.691018108406</v>
      </c>
      <c r="CD110" s="308">
        <v>578574.32774848503</v>
      </c>
      <c r="CE110" s="309">
        <v>272830.36537396471</v>
      </c>
      <c r="CF110" s="309">
        <v>295.90537622531707</v>
      </c>
      <c r="CG110" s="309">
        <v>1721.4060903978918</v>
      </c>
      <c r="CH110" s="310">
        <v>1202.3841976035151</v>
      </c>
      <c r="CI110" s="310">
        <v>351.64052445650736</v>
      </c>
      <c r="CJ110" s="311">
        <v>1275.7040130320968</v>
      </c>
      <c r="CK110" s="311">
        <v>1198.2998132818307</v>
      </c>
      <c r="CL110" s="312">
        <v>16841.829090929554</v>
      </c>
      <c r="CM110" s="313">
        <v>874291.86222881638</v>
      </c>
      <c r="CN110" s="308">
        <v>527874.07757471921</v>
      </c>
      <c r="CO110" s="309">
        <v>248978.92056484747</v>
      </c>
      <c r="CP110" s="309">
        <v>596.56682249485061</v>
      </c>
      <c r="CQ110" s="309">
        <v>7558.5361908758159</v>
      </c>
      <c r="CR110" s="310">
        <v>12931.746166678602</v>
      </c>
      <c r="CS110" s="310">
        <v>3427.0869188635443</v>
      </c>
      <c r="CT110" s="311">
        <v>2254.8841949647554</v>
      </c>
      <c r="CU110" s="311">
        <v>2283.8934768574468</v>
      </c>
      <c r="CV110" s="312">
        <v>27114.453806828093</v>
      </c>
      <c r="CW110" s="313">
        <v>833020.16571728373</v>
      </c>
      <c r="CX110" s="308">
        <v>499483.17512262426</v>
      </c>
      <c r="CY110" s="309">
        <v>249473.11180854629</v>
      </c>
      <c r="CZ110" s="309">
        <v>857.56844630227249</v>
      </c>
      <c r="DA110" s="309">
        <v>8180.2412896739943</v>
      </c>
      <c r="DB110" s="310">
        <v>11711.217628422932</v>
      </c>
      <c r="DC110" s="310">
        <v>4946.682493579211</v>
      </c>
      <c r="DD110" s="311">
        <v>2327.7550115284675</v>
      </c>
      <c r="DE110" s="311">
        <v>2898.6540465194234</v>
      </c>
      <c r="DF110" s="312">
        <v>25214.850536349779</v>
      </c>
      <c r="DG110" s="313">
        <v>805093.25638354674</v>
      </c>
      <c r="DH110" s="308">
        <v>503492.9406275393</v>
      </c>
      <c r="DI110" s="309">
        <v>231390.10251764453</v>
      </c>
      <c r="DJ110" s="309">
        <v>647.34663512611871</v>
      </c>
      <c r="DK110" s="309">
        <v>8330.9317122249249</v>
      </c>
      <c r="DL110" s="310">
        <v>10183.657105906726</v>
      </c>
      <c r="DM110" s="310">
        <v>4165.294665647054</v>
      </c>
      <c r="DN110" s="311">
        <v>2267.8552297434817</v>
      </c>
      <c r="DO110" s="311">
        <v>3383.7674174493868</v>
      </c>
      <c r="DP110" s="312">
        <v>24806.94208620031</v>
      </c>
      <c r="DQ110" s="313">
        <v>788668.83799731813</v>
      </c>
    </row>
    <row r="111" spans="1:121" x14ac:dyDescent="0.2">
      <c r="A111" s="24" t="s">
        <v>55</v>
      </c>
      <c r="B111" s="290">
        <v>292361.07529710926</v>
      </c>
      <c r="C111" s="290">
        <v>138931.52930604649</v>
      </c>
      <c r="D111" s="290">
        <v>935.893670121735</v>
      </c>
      <c r="E111" s="290">
        <v>16315.102740049979</v>
      </c>
      <c r="F111" s="290">
        <v>17020.245207417891</v>
      </c>
      <c r="G111" s="290">
        <v>6558.3882290373103</v>
      </c>
      <c r="H111" s="290">
        <v>5839.2998465445498</v>
      </c>
      <c r="I111" s="290">
        <v>1964.8252544780614</v>
      </c>
      <c r="J111" s="290">
        <v>12085.299975378561</v>
      </c>
      <c r="K111" s="291">
        <v>492011.65952618385</v>
      </c>
      <c r="L111" s="290">
        <v>294015.8372893334</v>
      </c>
      <c r="M111" s="290">
        <v>132134.7410034154</v>
      </c>
      <c r="N111" s="290">
        <v>1130.3515059171191</v>
      </c>
      <c r="O111" s="290">
        <v>14088.218129112527</v>
      </c>
      <c r="P111" s="290">
        <v>16589.742521839908</v>
      </c>
      <c r="Q111" s="290">
        <v>6847.2709335290083</v>
      </c>
      <c r="R111" s="290">
        <v>5909.9039128783961</v>
      </c>
      <c r="S111" s="290">
        <v>1979.0498275758066</v>
      </c>
      <c r="T111" s="290">
        <v>19167.688368893138</v>
      </c>
      <c r="U111" s="291">
        <v>491862.80349249468</v>
      </c>
      <c r="V111" s="290">
        <v>305517.92194790451</v>
      </c>
      <c r="W111" s="290">
        <v>137481.287091203</v>
      </c>
      <c r="X111" s="290">
        <v>1097.8220556080341</v>
      </c>
      <c r="Y111" s="290">
        <v>12066.50298423489</v>
      </c>
      <c r="Z111" s="290">
        <v>16861.425870249081</v>
      </c>
      <c r="AA111" s="290">
        <v>5719.9421389155295</v>
      </c>
      <c r="AB111" s="290">
        <v>5959.3196174312761</v>
      </c>
      <c r="AC111" s="290">
        <v>1870.126070651746</v>
      </c>
      <c r="AD111" s="290">
        <v>19764.683492422122</v>
      </c>
      <c r="AE111" s="291">
        <v>506339.03126862022</v>
      </c>
      <c r="AF111" s="290">
        <v>320334.02333487815</v>
      </c>
      <c r="AG111" s="290">
        <v>141399.0757457735</v>
      </c>
      <c r="AH111" s="290">
        <v>952.44613525236196</v>
      </c>
      <c r="AI111" s="290">
        <v>11458.782681141813</v>
      </c>
      <c r="AJ111" s="290">
        <v>16544.653666227845</v>
      </c>
      <c r="AK111" s="290">
        <v>5130.295622865975</v>
      </c>
      <c r="AL111" s="290">
        <v>4441.3351130810161</v>
      </c>
      <c r="AM111" s="290">
        <v>1633.5329819162671</v>
      </c>
      <c r="AN111" s="290">
        <v>19558.862742272722</v>
      </c>
      <c r="AO111" s="291">
        <v>521453.00802319084</v>
      </c>
      <c r="AP111" s="308">
        <v>332726.22895760369</v>
      </c>
      <c r="AQ111" s="309">
        <v>151777.52113440743</v>
      </c>
      <c r="AR111" s="309">
        <v>1031.1561981792186</v>
      </c>
      <c r="AS111" s="309">
        <v>13450.041905548305</v>
      </c>
      <c r="AT111" s="310">
        <v>15530.493522739227</v>
      </c>
      <c r="AU111" s="310">
        <v>4661.4535790029286</v>
      </c>
      <c r="AV111" s="311">
        <v>3482.5053114591055</v>
      </c>
      <c r="AW111" s="310">
        <v>1576.7660308649192</v>
      </c>
      <c r="AX111" s="312">
        <v>19736.287666889657</v>
      </c>
      <c r="AY111" s="313">
        <v>543972.45430644217</v>
      </c>
      <c r="AZ111" s="308">
        <v>350410.00927536312</v>
      </c>
      <c r="BA111" s="309">
        <v>163466.9270624037</v>
      </c>
      <c r="BB111" s="309">
        <v>926.20111011397273</v>
      </c>
      <c r="BC111" s="309">
        <v>12966.885862484478</v>
      </c>
      <c r="BD111" s="310">
        <v>15416.187028608216</v>
      </c>
      <c r="BE111" s="310">
        <v>4142.646952995201</v>
      </c>
      <c r="BF111" s="311">
        <v>2435.0498197915153</v>
      </c>
      <c r="BG111" s="310">
        <v>1418.4178259953856</v>
      </c>
      <c r="BH111" s="312">
        <v>20398.301718374849</v>
      </c>
      <c r="BI111" s="313">
        <v>571580.62665580295</v>
      </c>
      <c r="BJ111" s="308">
        <v>414245.03572230827</v>
      </c>
      <c r="BK111" s="309">
        <v>189764.69003169303</v>
      </c>
      <c r="BL111" s="309">
        <v>865.06493871442638</v>
      </c>
      <c r="BM111" s="309">
        <v>13488.823441635326</v>
      </c>
      <c r="BN111" s="310">
        <v>15580.427801642012</v>
      </c>
      <c r="BO111" s="310">
        <v>3819.8723513285577</v>
      </c>
      <c r="BP111" s="311">
        <v>2381.5931201329095</v>
      </c>
      <c r="BQ111" s="310">
        <v>1671.9925740075075</v>
      </c>
      <c r="BR111" s="312">
        <v>20670.387875577293</v>
      </c>
      <c r="BS111" s="313">
        <v>662487.88785730314</v>
      </c>
      <c r="BT111" s="308">
        <v>13144.163475325247</v>
      </c>
      <c r="BU111" s="309">
        <v>7631.4076064390829</v>
      </c>
      <c r="BV111" s="309">
        <v>47.165415746872704</v>
      </c>
      <c r="BW111" s="309">
        <v>102.12159927409918</v>
      </c>
      <c r="BX111" s="310">
        <v>92.766153971882417</v>
      </c>
      <c r="BY111" s="310">
        <v>26.416953276589425</v>
      </c>
      <c r="BZ111" s="311">
        <v>130.60294890531327</v>
      </c>
      <c r="CA111" s="310">
        <v>66.21431955565545</v>
      </c>
      <c r="CB111" s="312">
        <v>1106.3299708980603</v>
      </c>
      <c r="CC111" s="313">
        <v>22347.188443394458</v>
      </c>
      <c r="CD111" s="308">
        <v>469466.96601583774</v>
      </c>
      <c r="CE111" s="309">
        <v>223291.22785730902</v>
      </c>
      <c r="CF111" s="309">
        <v>336.57839876791758</v>
      </c>
      <c r="CG111" s="309">
        <v>2452.701397523485</v>
      </c>
      <c r="CH111" s="310">
        <v>1535.6669397660371</v>
      </c>
      <c r="CI111" s="310">
        <v>407.40831262376821</v>
      </c>
      <c r="CJ111" s="311">
        <v>1284.0048086957429</v>
      </c>
      <c r="CK111" s="311">
        <v>985.16451590982217</v>
      </c>
      <c r="CL111" s="312">
        <v>14387.972631470855</v>
      </c>
      <c r="CM111" s="313">
        <v>714147.69087798637</v>
      </c>
      <c r="CN111" s="308">
        <v>466807.97297732433</v>
      </c>
      <c r="CO111" s="309">
        <v>217199.33206056958</v>
      </c>
      <c r="CP111" s="309">
        <v>937.29269535151116</v>
      </c>
      <c r="CQ111" s="309">
        <v>10412.807381109309</v>
      </c>
      <c r="CR111" s="310">
        <v>16315.943720725911</v>
      </c>
      <c r="CS111" s="310">
        <v>2847.4067994160546</v>
      </c>
      <c r="CT111" s="311">
        <v>2370.6012542351637</v>
      </c>
      <c r="CU111" s="311">
        <v>1732.3591731287977</v>
      </c>
      <c r="CV111" s="312">
        <v>22561.230066749493</v>
      </c>
      <c r="CW111" s="313">
        <v>741184.94612816104</v>
      </c>
      <c r="CX111" s="308">
        <v>392641.00063354499</v>
      </c>
      <c r="CY111" s="309">
        <v>183206.85570274404</v>
      </c>
      <c r="CZ111" s="309">
        <v>1016.5685033369359</v>
      </c>
      <c r="DA111" s="309">
        <v>9718.2706421584335</v>
      </c>
      <c r="DB111" s="310">
        <v>14044.27654474488</v>
      </c>
      <c r="DC111" s="310">
        <v>3531.7452722050143</v>
      </c>
      <c r="DD111" s="311">
        <v>2050.523659173743</v>
      </c>
      <c r="DE111" s="311">
        <v>2223.3363735864336</v>
      </c>
      <c r="DF111" s="312">
        <v>20758.785131294488</v>
      </c>
      <c r="DG111" s="313">
        <v>629191.36246278905</v>
      </c>
      <c r="DH111" s="308">
        <v>435001.90097181808</v>
      </c>
      <c r="DI111" s="309">
        <v>193118.54005710813</v>
      </c>
      <c r="DJ111" s="309">
        <v>1034.7664017141265</v>
      </c>
      <c r="DK111" s="309">
        <v>11474.975978340055</v>
      </c>
      <c r="DL111" s="310">
        <v>13942.698483097822</v>
      </c>
      <c r="DM111" s="310">
        <v>2900.7936481194652</v>
      </c>
      <c r="DN111" s="311">
        <v>2229.4140937668144</v>
      </c>
      <c r="DO111" s="311">
        <v>3293.373434195657</v>
      </c>
      <c r="DP111" s="312">
        <v>23222.497086769781</v>
      </c>
      <c r="DQ111" s="313">
        <v>686218.96015425073</v>
      </c>
    </row>
    <row r="112" spans="1:121" x14ac:dyDescent="0.2">
      <c r="A112" s="24" t="s">
        <v>56</v>
      </c>
      <c r="B112" s="290">
        <v>212202.50298224832</v>
      </c>
      <c r="C112" s="290">
        <v>104957.84543805553</v>
      </c>
      <c r="D112" s="290">
        <v>810.53891476898377</v>
      </c>
      <c r="E112" s="290">
        <v>9913.4289564902829</v>
      </c>
      <c r="F112" s="290">
        <v>13848.842666855642</v>
      </c>
      <c r="G112" s="290">
        <v>10441.278549344439</v>
      </c>
      <c r="H112" s="290">
        <v>4506.0792263179037</v>
      </c>
      <c r="I112" s="290">
        <v>2069.8539545543099</v>
      </c>
      <c r="J112" s="290">
        <v>8639.1055726974155</v>
      </c>
      <c r="K112" s="291">
        <v>367389.47626133286</v>
      </c>
      <c r="L112" s="290">
        <v>224427.38633824966</v>
      </c>
      <c r="M112" s="290">
        <v>105260.35968784099</v>
      </c>
      <c r="N112" s="290">
        <v>931.91543707119718</v>
      </c>
      <c r="O112" s="290">
        <v>9310.5093134551662</v>
      </c>
      <c r="P112" s="290">
        <v>13215.718398971325</v>
      </c>
      <c r="Q112" s="290">
        <v>11298.267877073109</v>
      </c>
      <c r="R112" s="290">
        <v>5380.5904321575745</v>
      </c>
      <c r="S112" s="290">
        <v>2357.4964997033844</v>
      </c>
      <c r="T112" s="290">
        <v>15046.513840207037</v>
      </c>
      <c r="U112" s="291">
        <v>387228.75782472931</v>
      </c>
      <c r="V112" s="290">
        <v>241614.65441922582</v>
      </c>
      <c r="W112" s="290">
        <v>106195.11482146387</v>
      </c>
      <c r="X112" s="290">
        <v>877.21735708636515</v>
      </c>
      <c r="Y112" s="290">
        <v>7370.8027947483279</v>
      </c>
      <c r="Z112" s="290">
        <v>12688.913933742022</v>
      </c>
      <c r="AA112" s="290">
        <v>10057.802029279264</v>
      </c>
      <c r="AB112" s="290">
        <v>4724.3556922769103</v>
      </c>
      <c r="AC112" s="290">
        <v>1783.4857416685593</v>
      </c>
      <c r="AD112" s="290">
        <v>15722.43444676028</v>
      </c>
      <c r="AE112" s="291">
        <v>401034.78123625141</v>
      </c>
      <c r="AF112" s="290">
        <v>249274.98297228798</v>
      </c>
      <c r="AG112" s="290">
        <v>126480.05793584847</v>
      </c>
      <c r="AH112" s="290">
        <v>795.49089865178439</v>
      </c>
      <c r="AI112" s="290">
        <v>6824.579203395996</v>
      </c>
      <c r="AJ112" s="290">
        <v>13403.270224782093</v>
      </c>
      <c r="AK112" s="290">
        <v>8300.0460917809796</v>
      </c>
      <c r="AL112" s="290">
        <v>4279.6608032165514</v>
      </c>
      <c r="AM112" s="290">
        <v>1762.444566501212</v>
      </c>
      <c r="AN112" s="290">
        <v>16753.853726465728</v>
      </c>
      <c r="AO112" s="291">
        <v>427874.38642282673</v>
      </c>
      <c r="AP112" s="308">
        <v>276123.69078743953</v>
      </c>
      <c r="AQ112" s="309">
        <v>120501.34424185517</v>
      </c>
      <c r="AR112" s="309">
        <v>682.40874400900566</v>
      </c>
      <c r="AS112" s="309">
        <v>8342.6724372910921</v>
      </c>
      <c r="AT112" s="310">
        <v>11908.875169484641</v>
      </c>
      <c r="AU112" s="310">
        <v>7785.0487425100537</v>
      </c>
      <c r="AV112" s="311">
        <v>3593.686376211243</v>
      </c>
      <c r="AW112" s="310">
        <v>1630.2135695677334</v>
      </c>
      <c r="AX112" s="312">
        <v>16789.026633727903</v>
      </c>
      <c r="AY112" s="313">
        <v>447356.96670207684</v>
      </c>
      <c r="AZ112" s="308">
        <v>288399.00679950468</v>
      </c>
      <c r="BA112" s="309">
        <v>134744.16279497169</v>
      </c>
      <c r="BB112" s="309">
        <v>1089.2065492398049</v>
      </c>
      <c r="BC112" s="309">
        <v>7762.553261547042</v>
      </c>
      <c r="BD112" s="310">
        <v>11728.259039776147</v>
      </c>
      <c r="BE112" s="310">
        <v>7258.1790089129499</v>
      </c>
      <c r="BF112" s="311">
        <v>2397.4272246744599</v>
      </c>
      <c r="BG112" s="310">
        <v>1590.4108108831285</v>
      </c>
      <c r="BH112" s="312">
        <v>16865.459992142813</v>
      </c>
      <c r="BI112" s="313">
        <v>471834.66548133979</v>
      </c>
      <c r="BJ112" s="308">
        <v>304675.4597825589</v>
      </c>
      <c r="BK112" s="309">
        <v>132145.7924226321</v>
      </c>
      <c r="BL112" s="309">
        <v>798.56810753015111</v>
      </c>
      <c r="BM112" s="309">
        <v>9209.2103144203411</v>
      </c>
      <c r="BN112" s="310">
        <v>11437.30800574639</v>
      </c>
      <c r="BO112" s="310">
        <v>6371.5334657988624</v>
      </c>
      <c r="BP112" s="311">
        <v>1775.3800306992159</v>
      </c>
      <c r="BQ112" s="310">
        <v>1826.9099410876447</v>
      </c>
      <c r="BR112" s="312">
        <v>16347.339913261745</v>
      </c>
      <c r="BS112" s="313">
        <v>484587.50198310649</v>
      </c>
      <c r="BT112" s="308">
        <v>10169.105946825239</v>
      </c>
      <c r="BU112" s="309">
        <v>6138.6716182188629</v>
      </c>
      <c r="BV112" s="309">
        <v>27.984594736794829</v>
      </c>
      <c r="BW112" s="309">
        <v>172.61457426745812</v>
      </c>
      <c r="BX112" s="310">
        <v>66.505697932661889</v>
      </c>
      <c r="BY112" s="310">
        <v>44.268020355818948</v>
      </c>
      <c r="BZ112" s="311">
        <v>128.46770569239936</v>
      </c>
      <c r="CA112" s="310">
        <v>65.733006928101247</v>
      </c>
      <c r="CB112" s="312">
        <v>728.09506043942258</v>
      </c>
      <c r="CC112" s="313">
        <v>17541.446225399086</v>
      </c>
      <c r="CD112" s="308">
        <v>337782.14361193916</v>
      </c>
      <c r="CE112" s="309">
        <v>145206.73328653927</v>
      </c>
      <c r="CF112" s="309">
        <v>197.5518838915475</v>
      </c>
      <c r="CG112" s="309">
        <v>2075.9434254480502</v>
      </c>
      <c r="CH112" s="310">
        <v>1048.5712897710807</v>
      </c>
      <c r="CI112" s="310">
        <v>228.55697665923131</v>
      </c>
      <c r="CJ112" s="311">
        <v>1129.0926576334209</v>
      </c>
      <c r="CK112" s="311">
        <v>1045.2381070244212</v>
      </c>
      <c r="CL112" s="312">
        <v>10201.906338073441</v>
      </c>
      <c r="CM112" s="313">
        <v>498915.73757816426</v>
      </c>
      <c r="CN112" s="308">
        <v>395028.53476148349</v>
      </c>
      <c r="CO112" s="309">
        <v>170951.20992868891</v>
      </c>
      <c r="CP112" s="309">
        <v>657.49369108535143</v>
      </c>
      <c r="CQ112" s="309">
        <v>7063.1563643517757</v>
      </c>
      <c r="CR112" s="310">
        <v>12217.315275583451</v>
      </c>
      <c r="CS112" s="310">
        <v>3919.8634280809747</v>
      </c>
      <c r="CT112" s="311">
        <v>1760.0419533606955</v>
      </c>
      <c r="CU112" s="311">
        <v>1918.4289259294353</v>
      </c>
      <c r="CV112" s="312">
        <v>20638.191388891886</v>
      </c>
      <c r="CW112" s="313">
        <v>614154.23571823281</v>
      </c>
      <c r="CX112" s="308">
        <v>329291.38850544568</v>
      </c>
      <c r="CY112" s="309">
        <v>153558.44548594215</v>
      </c>
      <c r="CZ112" s="309">
        <v>864.1329873749861</v>
      </c>
      <c r="DA112" s="309">
        <v>6193.3815918807541</v>
      </c>
      <c r="DB112" s="310">
        <v>9989.0117748241828</v>
      </c>
      <c r="DC112" s="310">
        <v>5232.9158794643536</v>
      </c>
      <c r="DD112" s="311">
        <v>1609.9593519694881</v>
      </c>
      <c r="DE112" s="311">
        <v>2149.2392790848694</v>
      </c>
      <c r="DF112" s="312">
        <v>18208.523215835427</v>
      </c>
      <c r="DG112" s="313">
        <v>527096.99807182187</v>
      </c>
      <c r="DH112" s="308">
        <v>359493.89420236211</v>
      </c>
      <c r="DI112" s="309">
        <v>160207.12319209584</v>
      </c>
      <c r="DJ112" s="309">
        <v>721.64252741831046</v>
      </c>
      <c r="DK112" s="309">
        <v>7010.4020240835571</v>
      </c>
      <c r="DL112" s="310">
        <v>9244.9239393612479</v>
      </c>
      <c r="DM112" s="310">
        <v>4258.3256589531493</v>
      </c>
      <c r="DN112" s="311">
        <v>1707.908870392778</v>
      </c>
      <c r="DO112" s="311">
        <v>2318.2990021340843</v>
      </c>
      <c r="DP112" s="312">
        <v>19295.504170003202</v>
      </c>
      <c r="DQ112" s="313">
        <v>564258.02358725423</v>
      </c>
    </row>
    <row r="113" spans="1:121" x14ac:dyDescent="0.2">
      <c r="A113" s="24" t="s">
        <v>57</v>
      </c>
      <c r="B113" s="290">
        <v>229916.48421532387</v>
      </c>
      <c r="C113" s="290">
        <v>109433.78404461051</v>
      </c>
      <c r="D113" s="290">
        <v>802.39583022722218</v>
      </c>
      <c r="E113" s="290">
        <v>16648.850122285359</v>
      </c>
      <c r="F113" s="290">
        <v>12373.069886864791</v>
      </c>
      <c r="G113" s="290">
        <v>9017.422745048545</v>
      </c>
      <c r="H113" s="290">
        <v>4865.2320369121526</v>
      </c>
      <c r="I113" s="290">
        <v>2111.0764505816446</v>
      </c>
      <c r="J113" s="290">
        <v>9285.3591347892743</v>
      </c>
      <c r="K113" s="291">
        <v>394453.67446664342</v>
      </c>
      <c r="L113" s="290">
        <v>248638.17346185996</v>
      </c>
      <c r="M113" s="290">
        <v>115670.9407674964</v>
      </c>
      <c r="N113" s="290">
        <v>952.93288626865285</v>
      </c>
      <c r="O113" s="290">
        <v>15319.144105222751</v>
      </c>
      <c r="P113" s="290">
        <v>12749.468135684263</v>
      </c>
      <c r="Q113" s="290">
        <v>9036.5313343549678</v>
      </c>
      <c r="R113" s="290">
        <v>5489.5509667055039</v>
      </c>
      <c r="S113" s="290">
        <v>2708.0826501738006</v>
      </c>
      <c r="T113" s="290">
        <v>17945.506820693387</v>
      </c>
      <c r="U113" s="291">
        <v>428510.33112845966</v>
      </c>
      <c r="V113" s="290">
        <v>264742.75414241577</v>
      </c>
      <c r="W113" s="290">
        <v>124623.23742940676</v>
      </c>
      <c r="X113" s="290">
        <v>762.30564171981678</v>
      </c>
      <c r="Y113" s="290">
        <v>11375.262162812114</v>
      </c>
      <c r="Z113" s="290">
        <v>11514.886444269465</v>
      </c>
      <c r="AA113" s="290">
        <v>8192.0851909076137</v>
      </c>
      <c r="AB113" s="290">
        <v>6379.6386858563128</v>
      </c>
      <c r="AC113" s="290">
        <v>1799.1416836964495</v>
      </c>
      <c r="AD113" s="290">
        <v>18400.870331006656</v>
      </c>
      <c r="AE113" s="291">
        <v>447790.18171209097</v>
      </c>
      <c r="AF113" s="290">
        <v>281630.45364815515</v>
      </c>
      <c r="AG113" s="290">
        <v>124531.17940483337</v>
      </c>
      <c r="AH113" s="290">
        <v>653.4291390335344</v>
      </c>
      <c r="AI113" s="290">
        <v>11181.350365575223</v>
      </c>
      <c r="AJ113" s="290">
        <v>11488.287726980532</v>
      </c>
      <c r="AK113" s="290">
        <v>6750.5251777827316</v>
      </c>
      <c r="AL113" s="290">
        <v>5297.1211896859841</v>
      </c>
      <c r="AM113" s="290">
        <v>2050.0490222155345</v>
      </c>
      <c r="AN113" s="290">
        <v>17558.739331682806</v>
      </c>
      <c r="AO113" s="291">
        <v>461141.13500530954</v>
      </c>
      <c r="AP113" s="308">
        <v>290994.316884848</v>
      </c>
      <c r="AQ113" s="309">
        <v>134470.87164879232</v>
      </c>
      <c r="AR113" s="309">
        <v>647.44232653439292</v>
      </c>
      <c r="AS113" s="309">
        <v>12396.781056347847</v>
      </c>
      <c r="AT113" s="310">
        <v>11675.726515484732</v>
      </c>
      <c r="AU113" s="310">
        <v>6189.4663304500573</v>
      </c>
      <c r="AV113" s="311">
        <v>3980.9016797700465</v>
      </c>
      <c r="AW113" s="310">
        <v>2148.0396504910327</v>
      </c>
      <c r="AX113" s="312">
        <v>18595.850162262414</v>
      </c>
      <c r="AY113" s="313">
        <v>481099.3962554516</v>
      </c>
      <c r="AZ113" s="308">
        <v>318854.67870710255</v>
      </c>
      <c r="BA113" s="309">
        <v>145059.13624839004</v>
      </c>
      <c r="BB113" s="309">
        <v>620.75933165263302</v>
      </c>
      <c r="BC113" s="309">
        <v>9832.6894574286707</v>
      </c>
      <c r="BD113" s="310">
        <v>11166.763289187778</v>
      </c>
      <c r="BE113" s="310">
        <v>7070.8380773200515</v>
      </c>
      <c r="BF113" s="311">
        <v>2652.4263173714039</v>
      </c>
      <c r="BG113" s="310">
        <v>1833.7159235285624</v>
      </c>
      <c r="BH113" s="312">
        <v>16915.215601789223</v>
      </c>
      <c r="BI113" s="313">
        <v>514006.22295417404</v>
      </c>
      <c r="BJ113" s="308">
        <v>349595.19922176574</v>
      </c>
      <c r="BK113" s="309">
        <v>144358.76039419419</v>
      </c>
      <c r="BL113" s="309">
        <v>726.15248732824614</v>
      </c>
      <c r="BM113" s="309">
        <v>13091.170780432793</v>
      </c>
      <c r="BN113" s="310">
        <v>12059.391093442131</v>
      </c>
      <c r="BO113" s="310">
        <v>6248.0275759636543</v>
      </c>
      <c r="BP113" s="311">
        <v>2490.8945862573046</v>
      </c>
      <c r="BQ113" s="310">
        <v>1827.9331264221616</v>
      </c>
      <c r="BR113" s="312">
        <v>17780.647310451455</v>
      </c>
      <c r="BS113" s="313">
        <v>548178.17657552112</v>
      </c>
      <c r="BT113" s="308">
        <v>53449.260180154066</v>
      </c>
      <c r="BU113" s="309">
        <v>19599.70124641867</v>
      </c>
      <c r="BV113" s="309">
        <v>55.101037518070832</v>
      </c>
      <c r="BW113" s="309">
        <v>389.20128823954872</v>
      </c>
      <c r="BX113" s="310">
        <v>152.4064020884897</v>
      </c>
      <c r="BY113" s="310">
        <v>55.575496120960153</v>
      </c>
      <c r="BZ113" s="311">
        <v>151.72829878838095</v>
      </c>
      <c r="CA113" s="310">
        <v>117.53069019599141</v>
      </c>
      <c r="CB113" s="312">
        <v>1688.2279643611805</v>
      </c>
      <c r="CC113" s="313">
        <v>75658.732603878641</v>
      </c>
      <c r="CD113" s="308">
        <v>364556.16717501008</v>
      </c>
      <c r="CE113" s="309">
        <v>156997.31345449571</v>
      </c>
      <c r="CF113" s="309">
        <v>179.92629364878849</v>
      </c>
      <c r="CG113" s="309">
        <v>2863.3454305284245</v>
      </c>
      <c r="CH113" s="310">
        <v>1002.221234191717</v>
      </c>
      <c r="CI113" s="310">
        <v>230.79774922310577</v>
      </c>
      <c r="CJ113" s="311">
        <v>904.72300742617188</v>
      </c>
      <c r="CK113" s="311">
        <v>796.48799993713988</v>
      </c>
      <c r="CL113" s="312">
        <v>12014.014521634581</v>
      </c>
      <c r="CM113" s="313">
        <v>539544.99686522258</v>
      </c>
      <c r="CN113" s="308">
        <v>410560.36583075667</v>
      </c>
      <c r="CO113" s="309">
        <v>176936.27187329493</v>
      </c>
      <c r="CP113" s="309">
        <v>453.68158721629203</v>
      </c>
      <c r="CQ113" s="309">
        <v>8950.4312781922345</v>
      </c>
      <c r="CR113" s="310">
        <v>10567.080542514459</v>
      </c>
      <c r="CS113" s="310">
        <v>4299.3848088776685</v>
      </c>
      <c r="CT113" s="311">
        <v>1435.9684495688884</v>
      </c>
      <c r="CU113" s="311">
        <v>1905.5651314699335</v>
      </c>
      <c r="CV113" s="312">
        <v>20773.182107208435</v>
      </c>
      <c r="CW113" s="313">
        <v>635881.93160859449</v>
      </c>
      <c r="CX113" s="308">
        <v>362200.41522683785</v>
      </c>
      <c r="CY113" s="309">
        <v>164904.6497387547</v>
      </c>
      <c r="CZ113" s="309">
        <v>716.14762339997856</v>
      </c>
      <c r="DA113" s="309">
        <v>8296.5321590337826</v>
      </c>
      <c r="DB113" s="310">
        <v>9156.1405643529961</v>
      </c>
      <c r="DC113" s="310">
        <v>5192.9988939805253</v>
      </c>
      <c r="DD113" s="311">
        <v>1517.2806141071276</v>
      </c>
      <c r="DE113" s="311">
        <v>2096.315422568392</v>
      </c>
      <c r="DF113" s="312">
        <v>19097.924246519258</v>
      </c>
      <c r="DG113" s="313">
        <v>573178.40448955458</v>
      </c>
      <c r="DH113" s="308">
        <v>386850.9952237524</v>
      </c>
      <c r="DI113" s="309">
        <v>168141.58131582272</v>
      </c>
      <c r="DJ113" s="309">
        <v>488.91300306691369</v>
      </c>
      <c r="DK113" s="309">
        <v>9308.1824725085025</v>
      </c>
      <c r="DL113" s="310">
        <v>10529.141421128479</v>
      </c>
      <c r="DM113" s="310">
        <v>4774.9747537954063</v>
      </c>
      <c r="DN113" s="311">
        <v>1894.8705697529529</v>
      </c>
      <c r="DO113" s="311">
        <v>2558.5898692506648</v>
      </c>
      <c r="DP113" s="312">
        <v>22367.531306752608</v>
      </c>
      <c r="DQ113" s="313">
        <v>606914.77993623621</v>
      </c>
    </row>
    <row r="114" spans="1:121" x14ac:dyDescent="0.2">
      <c r="A114" s="24" t="s">
        <v>58</v>
      </c>
      <c r="B114" s="290">
        <v>249789.02971014532</v>
      </c>
      <c r="C114" s="290">
        <v>102852.74412043529</v>
      </c>
      <c r="D114" s="290">
        <v>698.31560097040062</v>
      </c>
      <c r="E114" s="290">
        <v>21225.719748103777</v>
      </c>
      <c r="F114" s="290">
        <v>7595.0800888339436</v>
      </c>
      <c r="G114" s="290">
        <v>4506.0006315875899</v>
      </c>
      <c r="H114" s="290">
        <v>3367.3859280681509</v>
      </c>
      <c r="I114" s="290">
        <v>1556.1216774126876</v>
      </c>
      <c r="J114" s="290">
        <v>8921.0764429363462</v>
      </c>
      <c r="K114" s="291">
        <v>400511.47394849348</v>
      </c>
      <c r="L114" s="290">
        <v>258179.59673146438</v>
      </c>
      <c r="M114" s="290">
        <v>101666.54144909576</v>
      </c>
      <c r="N114" s="290">
        <v>786.93647008425626</v>
      </c>
      <c r="O114" s="290">
        <v>19359.453584430594</v>
      </c>
      <c r="P114" s="290">
        <v>7897.3810103158694</v>
      </c>
      <c r="Q114" s="290">
        <v>4769.3537094949024</v>
      </c>
      <c r="R114" s="290">
        <v>4016.7675679505451</v>
      </c>
      <c r="S114" s="290">
        <v>1593.1185570194141</v>
      </c>
      <c r="T114" s="290">
        <v>14311.134959917292</v>
      </c>
      <c r="U114" s="291">
        <v>412580.28403977293</v>
      </c>
      <c r="V114" s="290">
        <v>276788.88197221328</v>
      </c>
      <c r="W114" s="290">
        <v>113338.48709758947</v>
      </c>
      <c r="X114" s="290">
        <v>696.76708267883691</v>
      </c>
      <c r="Y114" s="290">
        <v>13125.233324992729</v>
      </c>
      <c r="Z114" s="290">
        <v>6543.6073358683652</v>
      </c>
      <c r="AA114" s="290">
        <v>4221.8546403901109</v>
      </c>
      <c r="AB114" s="290">
        <v>3767.9694417472965</v>
      </c>
      <c r="AC114" s="290">
        <v>1293.8694974634448</v>
      </c>
      <c r="AD114" s="290">
        <v>14599.905699991266</v>
      </c>
      <c r="AE114" s="291">
        <v>434376.57609293476</v>
      </c>
      <c r="AF114" s="290">
        <v>284276.92714437866</v>
      </c>
      <c r="AG114" s="290">
        <v>119142.16446838145</v>
      </c>
      <c r="AH114" s="290">
        <v>594.48782862887413</v>
      </c>
      <c r="AI114" s="290">
        <v>12688.175311260062</v>
      </c>
      <c r="AJ114" s="290">
        <v>6692.8508081764157</v>
      </c>
      <c r="AK114" s="290">
        <v>3567.5538645216684</v>
      </c>
      <c r="AL114" s="290">
        <v>3180.6941143737668</v>
      </c>
      <c r="AM114" s="290">
        <v>1241.683764797667</v>
      </c>
      <c r="AN114" s="290">
        <v>13924.420231526721</v>
      </c>
      <c r="AO114" s="291">
        <v>445308.95753615687</v>
      </c>
      <c r="AP114" s="308">
        <v>311799.70499820384</v>
      </c>
      <c r="AQ114" s="309">
        <v>124717.01687395517</v>
      </c>
      <c r="AR114" s="309">
        <v>615.95561128167731</v>
      </c>
      <c r="AS114" s="309">
        <v>11807.634677017833</v>
      </c>
      <c r="AT114" s="310">
        <v>6589.2045634519027</v>
      </c>
      <c r="AU114" s="310">
        <v>3348.6533160478234</v>
      </c>
      <c r="AV114" s="311">
        <v>2685.7159077393508</v>
      </c>
      <c r="AW114" s="310">
        <v>1175.3676415516202</v>
      </c>
      <c r="AX114" s="312">
        <v>15360.606801122543</v>
      </c>
      <c r="AY114" s="313">
        <v>478099.86039057997</v>
      </c>
      <c r="AZ114" s="308">
        <v>345948.26097058662</v>
      </c>
      <c r="BA114" s="309">
        <v>133286.5064922389</v>
      </c>
      <c r="BB114" s="309">
        <v>625.2819150933276</v>
      </c>
      <c r="BC114" s="309">
        <v>8636.2180846815863</v>
      </c>
      <c r="BD114" s="310">
        <v>7142.8580499079062</v>
      </c>
      <c r="BE114" s="310">
        <v>3128.3343258569348</v>
      </c>
      <c r="BF114" s="311">
        <v>2390.4674698936974</v>
      </c>
      <c r="BG114" s="310">
        <v>1119.6408343785174</v>
      </c>
      <c r="BH114" s="312">
        <v>14878.661020656727</v>
      </c>
      <c r="BI114" s="313">
        <v>517156.22916385881</v>
      </c>
      <c r="BJ114" s="308">
        <v>365125.70756974781</v>
      </c>
      <c r="BK114" s="309">
        <v>141608.99175368703</v>
      </c>
      <c r="BL114" s="309">
        <v>617.17932565830563</v>
      </c>
      <c r="BM114" s="309">
        <v>10383.568007134065</v>
      </c>
      <c r="BN114" s="310">
        <v>7086.9279301180013</v>
      </c>
      <c r="BO114" s="310">
        <v>2884.7649113473067</v>
      </c>
      <c r="BP114" s="311">
        <v>1894.7404656649344</v>
      </c>
      <c r="BQ114" s="310">
        <v>1127.4827290442511</v>
      </c>
      <c r="BR114" s="312">
        <v>14937.240831286794</v>
      </c>
      <c r="BS114" s="313">
        <v>545666.60352257092</v>
      </c>
      <c r="BT114" s="308">
        <v>137452.4161401859</v>
      </c>
      <c r="BU114" s="309">
        <v>40200.970940241554</v>
      </c>
      <c r="BV114" s="309">
        <v>95.874076622661505</v>
      </c>
      <c r="BW114" s="309">
        <v>802.22419191953929</v>
      </c>
      <c r="BX114" s="310">
        <v>329.72102052696385</v>
      </c>
      <c r="BY114" s="310">
        <v>115.57144020110131</v>
      </c>
      <c r="BZ114" s="311">
        <v>351.96746001531324</v>
      </c>
      <c r="CA114" s="310">
        <v>238.65412580083526</v>
      </c>
      <c r="CB114" s="312">
        <v>3278.4828151646529</v>
      </c>
      <c r="CC114" s="313">
        <v>182865.88221075246</v>
      </c>
      <c r="CD114" s="308">
        <v>409610.8705646568</v>
      </c>
      <c r="CE114" s="309">
        <v>156008.44447385008</v>
      </c>
      <c r="CF114" s="309">
        <v>321.38382110161416</v>
      </c>
      <c r="CG114" s="309">
        <v>2092.2805383874934</v>
      </c>
      <c r="CH114" s="310">
        <v>3305.2930621661753</v>
      </c>
      <c r="CI114" s="310">
        <v>494.95222931231177</v>
      </c>
      <c r="CJ114" s="311">
        <v>1731.5589474882458</v>
      </c>
      <c r="CK114" s="311">
        <v>956.57371167736653</v>
      </c>
      <c r="CL114" s="312">
        <v>12767.191478720219</v>
      </c>
      <c r="CM114" s="313">
        <v>587288.54882855283</v>
      </c>
      <c r="CN114" s="308">
        <v>410500.38985739672</v>
      </c>
      <c r="CO114" s="309">
        <v>164294.57736984934</v>
      </c>
      <c r="CP114" s="309">
        <v>530.74279247214895</v>
      </c>
      <c r="CQ114" s="309">
        <v>9460.2277974339613</v>
      </c>
      <c r="CR114" s="310">
        <v>5666.0084857888532</v>
      </c>
      <c r="CS114" s="310">
        <v>2677.1918406739633</v>
      </c>
      <c r="CT114" s="311">
        <v>1721.7976903811038</v>
      </c>
      <c r="CU114" s="311">
        <v>1299.4174418449227</v>
      </c>
      <c r="CV114" s="312">
        <v>16642.861938464044</v>
      </c>
      <c r="CW114" s="313">
        <v>612793.21521410614</v>
      </c>
      <c r="CX114" s="308">
        <v>380435.59890688548</v>
      </c>
      <c r="CY114" s="309">
        <v>152548.19121739539</v>
      </c>
      <c r="CZ114" s="309">
        <v>617.43139260394366</v>
      </c>
      <c r="DA114" s="309">
        <v>7408.8622962619374</v>
      </c>
      <c r="DB114" s="310">
        <v>5316.8959854960567</v>
      </c>
      <c r="DC114" s="310">
        <v>2704.7730263427052</v>
      </c>
      <c r="DD114" s="311">
        <v>1953.2648632605888</v>
      </c>
      <c r="DE114" s="311">
        <v>1505.8740961773146</v>
      </c>
      <c r="DF114" s="312">
        <v>15948.07908336254</v>
      </c>
      <c r="DG114" s="313">
        <v>568438.97086778597</v>
      </c>
      <c r="DH114" s="308">
        <v>412801.36166995869</v>
      </c>
      <c r="DI114" s="309">
        <v>163052.66415556063</v>
      </c>
      <c r="DJ114" s="309">
        <v>502.73502137971951</v>
      </c>
      <c r="DK114" s="309">
        <v>7916.7440857886904</v>
      </c>
      <c r="DL114" s="310">
        <v>5636.9227549658754</v>
      </c>
      <c r="DM114" s="310">
        <v>2485.4145136875645</v>
      </c>
      <c r="DN114" s="311">
        <v>1993.718659073777</v>
      </c>
      <c r="DO114" s="311">
        <v>1826.7687321150697</v>
      </c>
      <c r="DP114" s="312">
        <v>18300.521718476662</v>
      </c>
      <c r="DQ114" s="313">
        <v>614516.85131073662</v>
      </c>
    </row>
    <row r="115" spans="1:121" x14ac:dyDescent="0.2">
      <c r="A115" s="239" t="s">
        <v>59</v>
      </c>
      <c r="B115" s="292">
        <v>262060.58628803131</v>
      </c>
      <c r="C115" s="292">
        <v>140452.35260025671</v>
      </c>
      <c r="D115" s="292">
        <v>872.84994833447843</v>
      </c>
      <c r="E115" s="292">
        <v>26237.425845654365</v>
      </c>
      <c r="F115" s="292">
        <v>7729.0670019886593</v>
      </c>
      <c r="G115" s="292">
        <v>4862.0154708314585</v>
      </c>
      <c r="H115" s="292">
        <v>4817.4422053353755</v>
      </c>
      <c r="I115" s="292">
        <v>3081.9547579324385</v>
      </c>
      <c r="J115" s="292">
        <v>11601.936160287276</v>
      </c>
      <c r="K115" s="293">
        <v>461715.63027865207</v>
      </c>
      <c r="L115" s="292">
        <v>284719.77134397352</v>
      </c>
      <c r="M115" s="292">
        <v>151717.21068850267</v>
      </c>
      <c r="N115" s="292">
        <v>996.71126845003096</v>
      </c>
      <c r="O115" s="292">
        <v>21934.961101536079</v>
      </c>
      <c r="P115" s="292">
        <v>7909.2971288438212</v>
      </c>
      <c r="Q115" s="292">
        <v>4641.1504907998979</v>
      </c>
      <c r="R115" s="292">
        <v>6137.1576304971077</v>
      </c>
      <c r="S115" s="292">
        <v>3673.6606849621362</v>
      </c>
      <c r="T115" s="292">
        <v>17970.702340488384</v>
      </c>
      <c r="U115" s="293">
        <v>499700.62267805368</v>
      </c>
      <c r="V115" s="292">
        <v>310154.4799442637</v>
      </c>
      <c r="W115" s="292">
        <v>163818.99815695535</v>
      </c>
      <c r="X115" s="292">
        <v>1020.2099394230501</v>
      </c>
      <c r="Y115" s="292">
        <v>16355.758872903607</v>
      </c>
      <c r="Z115" s="292">
        <v>8277.4205908694021</v>
      </c>
      <c r="AA115" s="292">
        <v>4313.2998396259791</v>
      </c>
      <c r="AB115" s="292">
        <v>5032.6875440724925</v>
      </c>
      <c r="AC115" s="292">
        <v>3032.5763715930707</v>
      </c>
      <c r="AD115" s="292">
        <v>18951.765361816579</v>
      </c>
      <c r="AE115" s="293">
        <v>530957.19662152324</v>
      </c>
      <c r="AF115" s="292">
        <v>328919.15948314412</v>
      </c>
      <c r="AG115" s="292">
        <v>177975.06511682208</v>
      </c>
      <c r="AH115" s="292">
        <v>971.61126808628069</v>
      </c>
      <c r="AI115" s="292">
        <v>15357.696481561728</v>
      </c>
      <c r="AJ115" s="292">
        <v>7732.4642846545239</v>
      </c>
      <c r="AK115" s="292">
        <v>3766.1589394544044</v>
      </c>
      <c r="AL115" s="292">
        <v>3736.310007993985</v>
      </c>
      <c r="AM115" s="292">
        <v>2914.4752850973027</v>
      </c>
      <c r="AN115" s="292">
        <v>18378.666773296001</v>
      </c>
      <c r="AO115" s="293">
        <v>559751.60764035105</v>
      </c>
      <c r="AP115" s="308">
        <v>351240.57335123396</v>
      </c>
      <c r="AQ115" s="309">
        <v>184942.20419989876</v>
      </c>
      <c r="AR115" s="309">
        <v>745.25715170234491</v>
      </c>
      <c r="AS115" s="309">
        <v>15499.927065253683</v>
      </c>
      <c r="AT115" s="310">
        <v>7461.797641665069</v>
      </c>
      <c r="AU115" s="310">
        <v>3443.8869993189596</v>
      </c>
      <c r="AV115" s="311">
        <v>4191.0369466207794</v>
      </c>
      <c r="AW115" s="310">
        <v>3097.4622915200002</v>
      </c>
      <c r="AX115" s="312">
        <v>18992.838251553818</v>
      </c>
      <c r="AY115" s="313">
        <v>589614.98389966181</v>
      </c>
      <c r="AZ115" s="308">
        <v>378887.87346605607</v>
      </c>
      <c r="BA115" s="309">
        <v>192452.06972275881</v>
      </c>
      <c r="BB115" s="309">
        <v>1049.5296673011539</v>
      </c>
      <c r="BC115" s="309">
        <v>11500.439776869929</v>
      </c>
      <c r="BD115" s="310">
        <v>7380.6841609264739</v>
      </c>
      <c r="BE115" s="310">
        <v>3296.6472175640533</v>
      </c>
      <c r="BF115" s="311">
        <v>3010.9107035864004</v>
      </c>
      <c r="BG115" s="310">
        <v>2834.4366819666247</v>
      </c>
      <c r="BH115" s="312">
        <v>18312.272205944482</v>
      </c>
      <c r="BI115" s="313">
        <v>618724.86360338412</v>
      </c>
      <c r="BJ115" s="308">
        <v>414507.93824730976</v>
      </c>
      <c r="BK115" s="309">
        <v>211313.58429789118</v>
      </c>
      <c r="BL115" s="309">
        <v>764.75947091701914</v>
      </c>
      <c r="BM115" s="309">
        <v>12281.536214156444</v>
      </c>
      <c r="BN115" s="310">
        <v>7662.5995239822187</v>
      </c>
      <c r="BO115" s="310">
        <v>3131.7569730055507</v>
      </c>
      <c r="BP115" s="311">
        <v>3178.1364453792648</v>
      </c>
      <c r="BQ115" s="310">
        <v>2418.1271511543714</v>
      </c>
      <c r="BR115" s="312">
        <v>19151.812916849598</v>
      </c>
      <c r="BS115" s="313">
        <v>674410.25124237395</v>
      </c>
      <c r="BT115" s="308">
        <v>152183.80894788716</v>
      </c>
      <c r="BU115" s="309">
        <v>71630.044826507568</v>
      </c>
      <c r="BV115" s="309">
        <v>89.648739275736759</v>
      </c>
      <c r="BW115" s="309">
        <v>871.42478815726565</v>
      </c>
      <c r="BX115" s="310">
        <v>411.2008655747544</v>
      </c>
      <c r="BY115" s="310">
        <v>120.76610513073382</v>
      </c>
      <c r="BZ115" s="311">
        <v>644.70231991378444</v>
      </c>
      <c r="CA115" s="310">
        <v>488.326203373559</v>
      </c>
      <c r="CB115" s="312">
        <v>4342.1379490317504</v>
      </c>
      <c r="CC115" s="313">
        <v>230782.0607450906</v>
      </c>
      <c r="CD115" s="308">
        <v>446877.46525218646</v>
      </c>
      <c r="CE115" s="309">
        <v>228754.82345603811</v>
      </c>
      <c r="CF115" s="309">
        <v>421.97317293228508</v>
      </c>
      <c r="CG115" s="309">
        <v>2532.4654711830135</v>
      </c>
      <c r="CH115" s="310">
        <v>4893.0877571482888</v>
      </c>
      <c r="CI115" s="310">
        <v>607.14414507573906</v>
      </c>
      <c r="CJ115" s="311">
        <v>3554.1506318892029</v>
      </c>
      <c r="CK115" s="311">
        <v>1531.1460444534737</v>
      </c>
      <c r="CL115" s="312">
        <v>16703.977633084691</v>
      </c>
      <c r="CM115" s="313">
        <v>705876.23356280662</v>
      </c>
      <c r="CN115" s="308">
        <v>447157.84148264601</v>
      </c>
      <c r="CO115" s="309">
        <v>228239.72021542941</v>
      </c>
      <c r="CP115" s="309">
        <v>739.58521602087785</v>
      </c>
      <c r="CQ115" s="309">
        <v>9439.7378793831722</v>
      </c>
      <c r="CR115" s="310">
        <v>6200.6934107601364</v>
      </c>
      <c r="CS115" s="310">
        <v>3311.9862111289294</v>
      </c>
      <c r="CT115" s="311">
        <v>3531.4874086583877</v>
      </c>
      <c r="CU115" s="311">
        <v>2081.1136006158463</v>
      </c>
      <c r="CV115" s="312">
        <v>19272.177084100975</v>
      </c>
      <c r="CW115" s="313">
        <v>719974.34250952292</v>
      </c>
      <c r="CX115" s="308">
        <v>424653.64659814397</v>
      </c>
      <c r="CY115" s="309">
        <v>209279.7188312505</v>
      </c>
      <c r="CZ115" s="309">
        <v>713.12506830218956</v>
      </c>
      <c r="DA115" s="309">
        <v>6341.5243784216618</v>
      </c>
      <c r="DB115" s="310">
        <v>5693.309805811411</v>
      </c>
      <c r="DC115" s="310">
        <v>3076.0066907878695</v>
      </c>
      <c r="DD115" s="311">
        <v>3304.8579327429206</v>
      </c>
      <c r="DE115" s="311">
        <v>2695.9924301199926</v>
      </c>
      <c r="DF115" s="312">
        <v>19898.141216622098</v>
      </c>
      <c r="DG115" s="313">
        <v>675656.32295220252</v>
      </c>
      <c r="DH115" s="308">
        <v>454277.10119158775</v>
      </c>
      <c r="DI115" s="309">
        <v>228883.16505731919</v>
      </c>
      <c r="DJ115" s="309">
        <v>748.55769874790803</v>
      </c>
      <c r="DK115" s="309">
        <v>7170.4468310917691</v>
      </c>
      <c r="DL115" s="310">
        <v>5821.0437323884707</v>
      </c>
      <c r="DM115" s="310">
        <v>2826.2037909171509</v>
      </c>
      <c r="DN115" s="311">
        <v>3670.608265558958</v>
      </c>
      <c r="DO115" s="311">
        <v>3261.8092299427926</v>
      </c>
      <c r="DP115" s="312">
        <v>22343.818105963917</v>
      </c>
      <c r="DQ115" s="313">
        <v>729002.75390290481</v>
      </c>
    </row>
    <row r="116" spans="1:121" ht="15" customHeight="1" x14ac:dyDescent="0.2">
      <c r="A116" s="162" t="s">
        <v>31</v>
      </c>
      <c r="B116" s="288">
        <v>68252.000000000102</v>
      </c>
      <c r="C116" s="288">
        <v>73175.000000000058</v>
      </c>
      <c r="D116" s="288">
        <v>1510790.0000002736</v>
      </c>
      <c r="E116" s="288">
        <v>298914.00000003929</v>
      </c>
      <c r="F116" s="288">
        <v>21870.999999999996</v>
      </c>
      <c r="G116" s="288">
        <v>281803.00000000413</v>
      </c>
      <c r="H116" s="288">
        <v>278285.99999999523</v>
      </c>
      <c r="I116" s="288">
        <v>1366.9999999999995</v>
      </c>
      <c r="J116" s="288">
        <v>63716.000000000051</v>
      </c>
      <c r="K116" s="289">
        <v>2598174.0000003125</v>
      </c>
      <c r="L116" s="288">
        <v>98917</v>
      </c>
      <c r="M116" s="288">
        <v>81783.999999999985</v>
      </c>
      <c r="N116" s="288">
        <v>1501694.9999999888</v>
      </c>
      <c r="O116" s="288">
        <v>321031.99999999878</v>
      </c>
      <c r="P116" s="288">
        <v>25057</v>
      </c>
      <c r="Q116" s="288">
        <v>291673.00000000058</v>
      </c>
      <c r="R116" s="288">
        <v>304267.00000000012</v>
      </c>
      <c r="S116" s="288">
        <v>1275</v>
      </c>
      <c r="T116" s="288">
        <v>84583.000000000015</v>
      </c>
      <c r="U116" s="289">
        <v>2710282.9999999884</v>
      </c>
      <c r="V116" s="288">
        <v>97215.000000000015</v>
      </c>
      <c r="W116" s="288">
        <v>96889</v>
      </c>
      <c r="X116" s="288">
        <v>1472686.0000000061</v>
      </c>
      <c r="Y116" s="288">
        <v>349045.9999999943</v>
      </c>
      <c r="Z116" s="288">
        <v>28921</v>
      </c>
      <c r="AA116" s="288">
        <v>325981.00000000017</v>
      </c>
      <c r="AB116" s="288">
        <v>327622.00000000105</v>
      </c>
      <c r="AC116" s="288">
        <v>1998</v>
      </c>
      <c r="AD116" s="288">
        <v>80520</v>
      </c>
      <c r="AE116" s="289">
        <v>2780878.0000000019</v>
      </c>
      <c r="AF116" s="288">
        <v>86926</v>
      </c>
      <c r="AG116" s="288">
        <v>95021.999999999985</v>
      </c>
      <c r="AH116" s="288">
        <v>1479548.0000000028</v>
      </c>
      <c r="AI116" s="288">
        <v>349692.99999999354</v>
      </c>
      <c r="AJ116" s="288">
        <v>32025.000000000004</v>
      </c>
      <c r="AK116" s="288">
        <v>327003</v>
      </c>
      <c r="AL116" s="288">
        <v>391895.00000000081</v>
      </c>
      <c r="AM116" s="288">
        <v>1679</v>
      </c>
      <c r="AN116" s="288">
        <v>89232.000000000015</v>
      </c>
      <c r="AO116" s="289">
        <v>2853023.0000000051</v>
      </c>
      <c r="AP116" s="320">
        <v>121653.00000000004</v>
      </c>
      <c r="AQ116" s="318">
        <v>128443</v>
      </c>
      <c r="AR116" s="318">
        <v>1517347.0000000068</v>
      </c>
      <c r="AS116" s="321">
        <v>385312.00000000553</v>
      </c>
      <c r="AT116" s="321">
        <v>34249</v>
      </c>
      <c r="AU116" s="321">
        <v>343582.00000000012</v>
      </c>
      <c r="AV116" s="321">
        <v>405076.99999999907</v>
      </c>
      <c r="AW116" s="321">
        <v>1875</v>
      </c>
      <c r="AX116" s="321">
        <v>100327</v>
      </c>
      <c r="AY116" s="322">
        <v>3037865.0000000112</v>
      </c>
      <c r="AZ116" s="320">
        <v>107979</v>
      </c>
      <c r="BA116" s="318">
        <v>118170</v>
      </c>
      <c r="BB116" s="318">
        <v>1480995.999999993</v>
      </c>
      <c r="BC116" s="321">
        <v>412399.99999999662</v>
      </c>
      <c r="BD116" s="321">
        <v>33674</v>
      </c>
      <c r="BE116" s="321">
        <v>360166.99999999971</v>
      </c>
      <c r="BF116" s="321">
        <v>344163.0000000007</v>
      </c>
      <c r="BG116" s="321">
        <v>3341</v>
      </c>
      <c r="BH116" s="321">
        <v>163822</v>
      </c>
      <c r="BI116" s="322">
        <v>3024712.0000000894</v>
      </c>
      <c r="BJ116" s="300">
        <v>77322.999999999985</v>
      </c>
      <c r="BK116" s="297">
        <v>109048</v>
      </c>
      <c r="BL116" s="297">
        <v>1567828.9999999802</v>
      </c>
      <c r="BM116" s="297">
        <v>404889.9999999979</v>
      </c>
      <c r="BN116" s="297">
        <v>30673</v>
      </c>
      <c r="BO116" s="297">
        <v>313518.00000000029</v>
      </c>
      <c r="BP116" s="297">
        <v>323131.9999999993</v>
      </c>
      <c r="BQ116" s="297">
        <v>2303</v>
      </c>
      <c r="BR116" s="318">
        <v>160643.00000003772</v>
      </c>
      <c r="BS116" s="319">
        <v>2989359.0000000154</v>
      </c>
      <c r="BT116" s="300">
        <v>23463.999999999996</v>
      </c>
      <c r="BU116" s="297">
        <v>22809</v>
      </c>
      <c r="BV116" s="297">
        <v>287039.00000000134</v>
      </c>
      <c r="BW116" s="297">
        <v>133204.00000000338</v>
      </c>
      <c r="BX116" s="297">
        <v>4669</v>
      </c>
      <c r="BY116" s="297">
        <v>41018.000000000044</v>
      </c>
      <c r="BZ116" s="297">
        <v>62040.999999999796</v>
      </c>
      <c r="CA116" s="297">
        <v>530</v>
      </c>
      <c r="CB116" s="318">
        <v>37610</v>
      </c>
      <c r="CC116" s="319">
        <v>612384.00000001269</v>
      </c>
      <c r="CD116" s="300">
        <v>1889.0000000000014</v>
      </c>
      <c r="CE116" s="297">
        <v>2099.0000000000018</v>
      </c>
      <c r="CF116" s="297">
        <v>16530.000000000004</v>
      </c>
      <c r="CG116" s="297">
        <v>71629.999999999447</v>
      </c>
      <c r="CH116" s="297">
        <v>1969.999999999997</v>
      </c>
      <c r="CI116" s="297">
        <v>3236.00000000001</v>
      </c>
      <c r="CJ116" s="297">
        <v>8941.0000000000146</v>
      </c>
      <c r="CK116" s="297">
        <v>61</v>
      </c>
      <c r="CL116" s="318">
        <v>14625.000000000035</v>
      </c>
      <c r="CM116" s="319">
        <v>120980.99999999994</v>
      </c>
      <c r="CN116" s="300">
        <v>1871.9999999999998</v>
      </c>
      <c r="CO116" s="297">
        <v>664.99999999999977</v>
      </c>
      <c r="CP116" s="297">
        <v>186357.00000000314</v>
      </c>
      <c r="CQ116" s="297">
        <v>336593.99999999127</v>
      </c>
      <c r="CR116" s="297">
        <v>14635.999999999989</v>
      </c>
      <c r="CS116" s="297">
        <v>157760.99999999884</v>
      </c>
      <c r="CT116" s="297">
        <v>112358.99999999921</v>
      </c>
      <c r="CU116" s="297">
        <v>715</v>
      </c>
      <c r="CV116" s="318">
        <v>94528.999999999971</v>
      </c>
      <c r="CW116" s="319">
        <v>905487.99999997951</v>
      </c>
      <c r="CX116" s="300">
        <v>1415</v>
      </c>
      <c r="CY116" s="297">
        <v>1155</v>
      </c>
      <c r="CZ116" s="297">
        <v>580601.99999999488</v>
      </c>
      <c r="DA116" s="297">
        <v>386843.99999999808</v>
      </c>
      <c r="DB116" s="297">
        <v>23846.000000000004</v>
      </c>
      <c r="DC116" s="297">
        <v>190423.00000000026</v>
      </c>
      <c r="DD116" s="297">
        <v>189189.99999999994</v>
      </c>
      <c r="DE116" s="297">
        <v>2919</v>
      </c>
      <c r="DF116" s="318">
        <v>181442</v>
      </c>
      <c r="DG116" s="319">
        <v>1557835.9999999932</v>
      </c>
      <c r="DH116" s="300">
        <v>1670</v>
      </c>
      <c r="DI116" s="297">
        <v>1516</v>
      </c>
      <c r="DJ116" s="297">
        <v>699901.00000000151</v>
      </c>
      <c r="DK116" s="297">
        <v>355203.00000000163</v>
      </c>
      <c r="DL116" s="297">
        <v>26874</v>
      </c>
      <c r="DM116" s="297">
        <v>163817.99999999994</v>
      </c>
      <c r="DN116" s="297">
        <v>194735.99999999994</v>
      </c>
      <c r="DO116" s="297">
        <v>3525</v>
      </c>
      <c r="DP116" s="318">
        <v>189742</v>
      </c>
      <c r="DQ116" s="319">
        <v>1636984.999999987</v>
      </c>
    </row>
    <row r="117" spans="1:121" ht="15" customHeight="1" x14ac:dyDescent="0.2">
      <c r="A117" s="24" t="s">
        <v>48</v>
      </c>
      <c r="B117" s="290">
        <v>4714.9999999999991</v>
      </c>
      <c r="C117" s="290">
        <v>6984.0000000000009</v>
      </c>
      <c r="D117" s="290">
        <v>115207.99999999728</v>
      </c>
      <c r="E117" s="290">
        <v>44583.999999997417</v>
      </c>
      <c r="F117" s="290">
        <v>1259.9999999999998</v>
      </c>
      <c r="G117" s="290">
        <v>16770.000000000007</v>
      </c>
      <c r="H117" s="290">
        <v>23074.000000000215</v>
      </c>
      <c r="I117" s="290">
        <v>105</v>
      </c>
      <c r="J117" s="290">
        <v>4272.0000000000009</v>
      </c>
      <c r="K117" s="291">
        <v>216971.99999999491</v>
      </c>
      <c r="L117" s="290">
        <v>5700</v>
      </c>
      <c r="M117" s="290">
        <v>11543.999999999993</v>
      </c>
      <c r="N117" s="290">
        <v>115916.99999999617</v>
      </c>
      <c r="O117" s="290">
        <v>46801.999999996689</v>
      </c>
      <c r="P117" s="290">
        <v>1760.0000000000011</v>
      </c>
      <c r="Q117" s="290">
        <v>20086.000000000015</v>
      </c>
      <c r="R117" s="290">
        <v>33973.000000000313</v>
      </c>
      <c r="S117" s="290">
        <v>101</v>
      </c>
      <c r="T117" s="290">
        <v>7714</v>
      </c>
      <c r="U117" s="291">
        <v>243596.99999999316</v>
      </c>
      <c r="V117" s="290">
        <v>9261</v>
      </c>
      <c r="W117" s="290">
        <v>15177</v>
      </c>
      <c r="X117" s="290">
        <v>111026.00000000303</v>
      </c>
      <c r="Y117" s="290">
        <v>50964.999999999047</v>
      </c>
      <c r="Z117" s="290">
        <v>1641</v>
      </c>
      <c r="AA117" s="290">
        <v>22372.000000000033</v>
      </c>
      <c r="AB117" s="290">
        <v>26943.00000000012</v>
      </c>
      <c r="AC117" s="290">
        <v>203</v>
      </c>
      <c r="AD117" s="290">
        <v>5342</v>
      </c>
      <c r="AE117" s="291">
        <v>242930.00000000221</v>
      </c>
      <c r="AF117" s="290">
        <v>7048.0000000000009</v>
      </c>
      <c r="AG117" s="290">
        <v>14591.999999999987</v>
      </c>
      <c r="AH117" s="290">
        <v>114914.00000000393</v>
      </c>
      <c r="AI117" s="290">
        <v>50988.999999998196</v>
      </c>
      <c r="AJ117" s="290">
        <v>1773</v>
      </c>
      <c r="AK117" s="290">
        <v>23755.999999999978</v>
      </c>
      <c r="AL117" s="290">
        <v>36600.000000000146</v>
      </c>
      <c r="AM117" s="290">
        <v>191</v>
      </c>
      <c r="AN117" s="290">
        <v>7385</v>
      </c>
      <c r="AO117" s="291">
        <v>257248.00000002104</v>
      </c>
      <c r="AP117" s="308">
        <v>11796</v>
      </c>
      <c r="AQ117" s="309">
        <v>12357.999999999998</v>
      </c>
      <c r="AR117" s="309">
        <v>115939.99999999558</v>
      </c>
      <c r="AS117" s="309">
        <v>51570.999999998268</v>
      </c>
      <c r="AT117" s="310">
        <v>2322.0000000000005</v>
      </c>
      <c r="AU117" s="310">
        <v>25758.000000000073</v>
      </c>
      <c r="AV117" s="311">
        <v>46685.999999999833</v>
      </c>
      <c r="AW117" s="310">
        <v>225</v>
      </c>
      <c r="AX117" s="312">
        <v>7952.0000000000045</v>
      </c>
      <c r="AY117" s="313">
        <v>274608.00000000617</v>
      </c>
      <c r="AZ117" s="308">
        <v>8875</v>
      </c>
      <c r="BA117" s="309">
        <v>14201</v>
      </c>
      <c r="BB117" s="309">
        <v>110954.99999999908</v>
      </c>
      <c r="BC117" s="309">
        <v>56416.000000002139</v>
      </c>
      <c r="BD117" s="310">
        <v>2124.0000000000005</v>
      </c>
      <c r="BE117" s="310">
        <v>26475.999999999978</v>
      </c>
      <c r="BF117" s="311">
        <v>39463.999999999964</v>
      </c>
      <c r="BG117" s="310">
        <v>295</v>
      </c>
      <c r="BH117" s="312">
        <v>14400.000000000002</v>
      </c>
      <c r="BI117" s="313">
        <v>273205.99999999313</v>
      </c>
      <c r="BJ117" s="308">
        <v>9176.9999999999927</v>
      </c>
      <c r="BK117" s="309">
        <v>12824.999999999998</v>
      </c>
      <c r="BL117" s="309">
        <v>119855.00000000259</v>
      </c>
      <c r="BM117" s="309">
        <v>58849.999999997985</v>
      </c>
      <c r="BN117" s="310">
        <v>2230</v>
      </c>
      <c r="BO117" s="310">
        <v>24562.000000000098</v>
      </c>
      <c r="BP117" s="311">
        <v>39379.999999999694</v>
      </c>
      <c r="BQ117" s="310">
        <v>296</v>
      </c>
      <c r="BR117" s="312">
        <v>13686.000000000004</v>
      </c>
      <c r="BS117" s="313">
        <v>280860.99999998492</v>
      </c>
      <c r="BT117" s="308">
        <v>10626.999999999993</v>
      </c>
      <c r="BU117" s="309">
        <v>11497.000000000005</v>
      </c>
      <c r="BV117" s="309">
        <v>117463.99999999555</v>
      </c>
      <c r="BW117" s="309">
        <v>55518.000000002343</v>
      </c>
      <c r="BX117" s="310">
        <v>1904.0000000000002</v>
      </c>
      <c r="BY117" s="310">
        <v>20517.000000000044</v>
      </c>
      <c r="BZ117" s="311">
        <v>39282.999999999811</v>
      </c>
      <c r="CA117" s="310">
        <v>237</v>
      </c>
      <c r="CB117" s="312">
        <v>13625.999999999998</v>
      </c>
      <c r="CC117" s="313">
        <v>270673.00000000367</v>
      </c>
      <c r="CD117" s="308">
        <v>39.000000000000021</v>
      </c>
      <c r="CE117" s="309">
        <v>56</v>
      </c>
      <c r="CF117" s="309">
        <v>1131.9999999999854</v>
      </c>
      <c r="CG117" s="309">
        <v>2510.9999999998859</v>
      </c>
      <c r="CH117" s="310">
        <v>16</v>
      </c>
      <c r="CI117" s="310">
        <v>5</v>
      </c>
      <c r="CJ117" s="311">
        <v>129.00000000000011</v>
      </c>
      <c r="CK117" s="310">
        <v>1</v>
      </c>
      <c r="CL117" s="312">
        <v>204.0000000000002</v>
      </c>
      <c r="CM117" s="313">
        <v>4092.9999999997999</v>
      </c>
      <c r="CN117" s="308">
        <v>74.000000000000014</v>
      </c>
      <c r="CO117" s="309">
        <v>37</v>
      </c>
      <c r="CP117" s="309">
        <v>1226.0000000000007</v>
      </c>
      <c r="CQ117" s="309">
        <v>21847.999999999996</v>
      </c>
      <c r="CR117" s="310">
        <v>392</v>
      </c>
      <c r="CS117" s="310">
        <v>3335.99999999999</v>
      </c>
      <c r="CT117" s="311">
        <v>1710.0000000000007</v>
      </c>
      <c r="CU117" s="310">
        <v>25</v>
      </c>
      <c r="CV117" s="312">
        <v>4797</v>
      </c>
      <c r="CW117" s="313">
        <v>33445.000000000568</v>
      </c>
      <c r="CX117" s="308">
        <v>138</v>
      </c>
      <c r="CY117" s="309">
        <v>75</v>
      </c>
      <c r="CZ117" s="309">
        <v>22454.999999999578</v>
      </c>
      <c r="DA117" s="309">
        <v>53103.000000000626</v>
      </c>
      <c r="DB117" s="310">
        <v>1321.0000000000005</v>
      </c>
      <c r="DC117" s="310">
        <v>16389.000000000007</v>
      </c>
      <c r="DD117" s="311">
        <v>19920.99999999996</v>
      </c>
      <c r="DE117" s="310">
        <v>199.00000000000023</v>
      </c>
      <c r="DF117" s="312">
        <v>25411.000000000007</v>
      </c>
      <c r="DG117" s="313">
        <v>139012.00000000017</v>
      </c>
      <c r="DH117" s="308">
        <v>159</v>
      </c>
      <c r="DI117" s="309">
        <v>198.99999999999989</v>
      </c>
      <c r="DJ117" s="309">
        <v>45275.000000000255</v>
      </c>
      <c r="DK117" s="309">
        <v>48039.000000000226</v>
      </c>
      <c r="DL117" s="310">
        <v>1836.0000000000005</v>
      </c>
      <c r="DM117" s="310">
        <v>13698.999999999925</v>
      </c>
      <c r="DN117" s="311">
        <v>23327.000000000018</v>
      </c>
      <c r="DO117" s="310">
        <v>447</v>
      </c>
      <c r="DP117" s="312">
        <v>17193</v>
      </c>
      <c r="DQ117" s="313">
        <v>150174.00000000119</v>
      </c>
    </row>
    <row r="118" spans="1:121" ht="15" customHeight="1" x14ac:dyDescent="0.2">
      <c r="A118" s="24" t="s">
        <v>49</v>
      </c>
      <c r="B118" s="290">
        <v>4318</v>
      </c>
      <c r="C118" s="290">
        <v>2572</v>
      </c>
      <c r="D118" s="290">
        <v>124280.00000000249</v>
      </c>
      <c r="E118" s="290">
        <v>40406.999999997512</v>
      </c>
      <c r="F118" s="290">
        <v>1642.0000000000007</v>
      </c>
      <c r="G118" s="290">
        <v>13900.999999999969</v>
      </c>
      <c r="H118" s="290">
        <v>24582.999999999989</v>
      </c>
      <c r="I118" s="290">
        <v>63.000000000000007</v>
      </c>
      <c r="J118" s="290">
        <v>3986</v>
      </c>
      <c r="K118" s="291">
        <v>215751.99999999997</v>
      </c>
      <c r="L118" s="290">
        <v>5937.9999999999991</v>
      </c>
      <c r="M118" s="290">
        <v>4770.9999999999991</v>
      </c>
      <c r="N118" s="290">
        <v>124248.00000000031</v>
      </c>
      <c r="O118" s="290">
        <v>42285.999999997854</v>
      </c>
      <c r="P118" s="290">
        <v>1566.0000000000007</v>
      </c>
      <c r="Q118" s="290">
        <v>14089.000000000038</v>
      </c>
      <c r="R118" s="290">
        <v>24871.000000000247</v>
      </c>
      <c r="S118" s="290">
        <v>67.000000000000014</v>
      </c>
      <c r="T118" s="290">
        <v>6598.0000000000027</v>
      </c>
      <c r="U118" s="291">
        <v>224433.99999999843</v>
      </c>
      <c r="V118" s="290">
        <v>6947</v>
      </c>
      <c r="W118" s="290">
        <v>9298.9999999999945</v>
      </c>
      <c r="X118" s="290">
        <v>114103.0000000033</v>
      </c>
      <c r="Y118" s="290">
        <v>44692.999999997082</v>
      </c>
      <c r="Z118" s="290">
        <v>2034.0000000000002</v>
      </c>
      <c r="AA118" s="290">
        <v>17356.999999999953</v>
      </c>
      <c r="AB118" s="290">
        <v>33300.000000000124</v>
      </c>
      <c r="AC118" s="290">
        <v>109.00000000000001</v>
      </c>
      <c r="AD118" s="290">
        <v>5325.0000000000009</v>
      </c>
      <c r="AE118" s="291">
        <v>233167.00000000044</v>
      </c>
      <c r="AF118" s="290">
        <v>5686.0000000000018</v>
      </c>
      <c r="AG118" s="290">
        <v>6645.9999999999991</v>
      </c>
      <c r="AH118" s="290">
        <v>116124.00000000371</v>
      </c>
      <c r="AI118" s="290">
        <v>47041.999999998683</v>
      </c>
      <c r="AJ118" s="290">
        <v>2041.0000000000009</v>
      </c>
      <c r="AK118" s="290">
        <v>15913.000000000033</v>
      </c>
      <c r="AL118" s="290">
        <v>38690.000000000167</v>
      </c>
      <c r="AM118" s="290">
        <v>135</v>
      </c>
      <c r="AN118" s="290">
        <v>6786</v>
      </c>
      <c r="AO118" s="291">
        <v>239062.99999999913</v>
      </c>
      <c r="AP118" s="308">
        <v>10064.000000000009</v>
      </c>
      <c r="AQ118" s="309">
        <v>5766.0000000000009</v>
      </c>
      <c r="AR118" s="309">
        <v>124840.00000000022</v>
      </c>
      <c r="AS118" s="309">
        <v>47407.000000000044</v>
      </c>
      <c r="AT118" s="310">
        <v>2478.9999999999995</v>
      </c>
      <c r="AU118" s="310">
        <v>17463.000000000175</v>
      </c>
      <c r="AV118" s="311">
        <v>32742.999999999971</v>
      </c>
      <c r="AW118" s="310">
        <v>128</v>
      </c>
      <c r="AX118" s="312">
        <v>6538.0000000000018</v>
      </c>
      <c r="AY118" s="313">
        <v>247427.99999999633</v>
      </c>
      <c r="AZ118" s="308">
        <v>8477.0000000000036</v>
      </c>
      <c r="BA118" s="309">
        <v>8477.0000000000036</v>
      </c>
      <c r="BB118" s="309">
        <v>119304.9999999998</v>
      </c>
      <c r="BC118" s="309">
        <v>51157.999999995976</v>
      </c>
      <c r="BD118" s="310">
        <v>2320</v>
      </c>
      <c r="BE118" s="310">
        <v>18851.999999999905</v>
      </c>
      <c r="BF118" s="311">
        <v>42781.000000000175</v>
      </c>
      <c r="BG118" s="310">
        <v>217.00000000000003</v>
      </c>
      <c r="BH118" s="312">
        <v>12771</v>
      </c>
      <c r="BI118" s="313">
        <v>264358.0000000174</v>
      </c>
      <c r="BJ118" s="308">
        <v>6819.0000000000009</v>
      </c>
      <c r="BK118" s="309">
        <v>10681.000000000005</v>
      </c>
      <c r="BL118" s="309">
        <v>119987.9999999991</v>
      </c>
      <c r="BM118" s="309">
        <v>55487.000000000146</v>
      </c>
      <c r="BN118" s="310">
        <v>1877.9999999999998</v>
      </c>
      <c r="BO118" s="310">
        <v>15365.000000000002</v>
      </c>
      <c r="BP118" s="311">
        <v>33413.999999999993</v>
      </c>
      <c r="BQ118" s="310">
        <v>157</v>
      </c>
      <c r="BR118" s="312">
        <v>10578.999999999998</v>
      </c>
      <c r="BS118" s="313">
        <v>254368.0000000126</v>
      </c>
      <c r="BT118" s="308">
        <v>4883.0000000000036</v>
      </c>
      <c r="BU118" s="309">
        <v>7688.9999999999945</v>
      </c>
      <c r="BV118" s="309">
        <v>123520.00000000399</v>
      </c>
      <c r="BW118" s="309">
        <v>52822.000000001171</v>
      </c>
      <c r="BX118" s="310">
        <v>1711</v>
      </c>
      <c r="BY118" s="310">
        <v>13545.999999999978</v>
      </c>
      <c r="BZ118" s="311">
        <v>20018.999999999993</v>
      </c>
      <c r="CA118" s="310">
        <v>136</v>
      </c>
      <c r="CB118" s="312">
        <v>10226.000000000002</v>
      </c>
      <c r="CC118" s="313">
        <v>234552.00000000469</v>
      </c>
      <c r="CD118" s="308">
        <v>152.00000000000034</v>
      </c>
      <c r="CE118" s="309">
        <v>38.000000000000014</v>
      </c>
      <c r="CF118" s="309">
        <v>578.99999999999784</v>
      </c>
      <c r="CG118" s="309">
        <v>271.00000000000063</v>
      </c>
      <c r="CH118" s="310">
        <v>2</v>
      </c>
      <c r="CI118" s="310">
        <v>1</v>
      </c>
      <c r="CJ118" s="311">
        <v>137.00000000000026</v>
      </c>
      <c r="CK118" s="310">
        <v>1</v>
      </c>
      <c r="CL118" s="312">
        <v>479.00000000000182</v>
      </c>
      <c r="CM118" s="313">
        <v>1660.000000000007</v>
      </c>
      <c r="CN118" s="308">
        <v>64</v>
      </c>
      <c r="CO118" s="309">
        <v>51.000000000000014</v>
      </c>
      <c r="CP118" s="309">
        <v>974.0000000000008</v>
      </c>
      <c r="CQ118" s="309">
        <v>27179.999999999913</v>
      </c>
      <c r="CR118" s="310">
        <v>377</v>
      </c>
      <c r="CS118" s="310">
        <v>1886.9999999999975</v>
      </c>
      <c r="CT118" s="311">
        <v>1056.9999999999991</v>
      </c>
      <c r="CU118" s="310">
        <v>14</v>
      </c>
      <c r="CV118" s="312">
        <v>3135</v>
      </c>
      <c r="CW118" s="313">
        <v>34738.999999999513</v>
      </c>
      <c r="CX118" s="308">
        <v>200</v>
      </c>
      <c r="CY118" s="309">
        <v>130</v>
      </c>
      <c r="CZ118" s="309">
        <v>28529.999999999422</v>
      </c>
      <c r="DA118" s="309">
        <v>50397.999999998137</v>
      </c>
      <c r="DB118" s="310">
        <v>1363</v>
      </c>
      <c r="DC118" s="310">
        <v>9822.0000000000036</v>
      </c>
      <c r="DD118" s="311">
        <v>15232.000000000031</v>
      </c>
      <c r="DE118" s="310">
        <v>125</v>
      </c>
      <c r="DF118" s="312">
        <v>10496</v>
      </c>
      <c r="DG118" s="313">
        <v>116295.99999999758</v>
      </c>
      <c r="DH118" s="308">
        <v>163.00000000000003</v>
      </c>
      <c r="DI118" s="309">
        <v>146.00000000000003</v>
      </c>
      <c r="DJ118" s="309">
        <v>60211.000000002277</v>
      </c>
      <c r="DK118" s="309">
        <v>47959.000000000524</v>
      </c>
      <c r="DL118" s="310">
        <v>1897</v>
      </c>
      <c r="DM118" s="310">
        <v>8398.9999999999636</v>
      </c>
      <c r="DN118" s="311">
        <v>21993.000000000047</v>
      </c>
      <c r="DO118" s="310">
        <v>250</v>
      </c>
      <c r="DP118" s="312">
        <v>14245.999999999995</v>
      </c>
      <c r="DQ118" s="313">
        <v>155263.99999998862</v>
      </c>
    </row>
    <row r="119" spans="1:121" ht="15" customHeight="1" x14ac:dyDescent="0.2">
      <c r="A119" s="24" t="s">
        <v>50</v>
      </c>
      <c r="B119" s="290">
        <v>4616.0000000000018</v>
      </c>
      <c r="C119" s="290">
        <v>4733.9999999999991</v>
      </c>
      <c r="D119" s="290">
        <v>134666</v>
      </c>
      <c r="E119" s="290">
        <v>46818.000000000793</v>
      </c>
      <c r="F119" s="290">
        <v>2158</v>
      </c>
      <c r="G119" s="290">
        <v>19868.000000000022</v>
      </c>
      <c r="H119" s="290">
        <v>15949.000000000002</v>
      </c>
      <c r="I119" s="290">
        <v>84</v>
      </c>
      <c r="J119" s="290">
        <v>5105.0000000000009</v>
      </c>
      <c r="K119" s="291">
        <v>233998.00000000081</v>
      </c>
      <c r="L119" s="290">
        <v>6157.0000000000009</v>
      </c>
      <c r="M119" s="290">
        <v>7430.0000000000018</v>
      </c>
      <c r="N119" s="290">
        <v>134287.99999999555</v>
      </c>
      <c r="O119" s="290">
        <v>46725.000000001019</v>
      </c>
      <c r="P119" s="290">
        <v>3399</v>
      </c>
      <c r="Q119" s="290">
        <v>16484.000000000084</v>
      </c>
      <c r="R119" s="290">
        <v>19100.999999999949</v>
      </c>
      <c r="S119" s="290">
        <v>99</v>
      </c>
      <c r="T119" s="290">
        <v>8037.0000000000036</v>
      </c>
      <c r="U119" s="291">
        <v>241719.99999999659</v>
      </c>
      <c r="V119" s="290">
        <v>12938.000000000007</v>
      </c>
      <c r="W119" s="290">
        <v>6920.9999999999991</v>
      </c>
      <c r="X119" s="290">
        <v>126887.99999999537</v>
      </c>
      <c r="Y119" s="290">
        <v>51229.999999994761</v>
      </c>
      <c r="Z119" s="290">
        <v>3695.0000000000005</v>
      </c>
      <c r="AA119" s="290">
        <v>22029.999999999851</v>
      </c>
      <c r="AB119" s="290">
        <v>19892.000000000076</v>
      </c>
      <c r="AC119" s="290">
        <v>143</v>
      </c>
      <c r="AD119" s="290">
        <v>6048.0000000000009</v>
      </c>
      <c r="AE119" s="291">
        <v>249784.99999999008</v>
      </c>
      <c r="AF119" s="290">
        <v>6726.9999999999991</v>
      </c>
      <c r="AG119" s="290">
        <v>10335</v>
      </c>
      <c r="AH119" s="290">
        <v>124594.0000000008</v>
      </c>
      <c r="AI119" s="290">
        <v>52872.999999999258</v>
      </c>
      <c r="AJ119" s="290">
        <v>2412.9999999999982</v>
      </c>
      <c r="AK119" s="290">
        <v>20804.999999999993</v>
      </c>
      <c r="AL119" s="290">
        <v>23801.000000000095</v>
      </c>
      <c r="AM119" s="290">
        <v>105.00000000000001</v>
      </c>
      <c r="AN119" s="290">
        <v>7772.0000000000018</v>
      </c>
      <c r="AO119" s="291">
        <v>249424.99999999354</v>
      </c>
      <c r="AP119" s="308">
        <v>11237.000000000002</v>
      </c>
      <c r="AQ119" s="309">
        <v>10487.000000000007</v>
      </c>
      <c r="AR119" s="309">
        <v>134348.9999999998</v>
      </c>
      <c r="AS119" s="309">
        <v>52560.000000004293</v>
      </c>
      <c r="AT119" s="310">
        <v>3819</v>
      </c>
      <c r="AU119" s="310">
        <v>21921.999999999985</v>
      </c>
      <c r="AV119" s="311">
        <v>20916.000000000011</v>
      </c>
      <c r="AW119" s="310">
        <v>104</v>
      </c>
      <c r="AX119" s="312">
        <v>4585.9999999999982</v>
      </c>
      <c r="AY119" s="313">
        <v>259980.00000001499</v>
      </c>
      <c r="AZ119" s="308">
        <v>9331.9999999999982</v>
      </c>
      <c r="BA119" s="309">
        <v>12443</v>
      </c>
      <c r="BB119" s="309">
        <v>132309.99999999933</v>
      </c>
      <c r="BC119" s="309">
        <v>57131.999999999738</v>
      </c>
      <c r="BD119" s="310">
        <v>2564.0000000000005</v>
      </c>
      <c r="BE119" s="310">
        <v>24736.999999999909</v>
      </c>
      <c r="BF119" s="311">
        <v>23078.999999999989</v>
      </c>
      <c r="BG119" s="310">
        <v>237</v>
      </c>
      <c r="BH119" s="312">
        <v>14116</v>
      </c>
      <c r="BI119" s="313">
        <v>275949.99999999889</v>
      </c>
      <c r="BJ119" s="308">
        <v>9477.0000000000036</v>
      </c>
      <c r="BK119" s="309">
        <v>13194.999999999991</v>
      </c>
      <c r="BL119" s="309">
        <v>133136.00000000212</v>
      </c>
      <c r="BM119" s="309">
        <v>60261.999999999804</v>
      </c>
      <c r="BN119" s="310">
        <v>1991</v>
      </c>
      <c r="BO119" s="310">
        <v>18483.00000000008</v>
      </c>
      <c r="BP119" s="311">
        <v>19717.000000000295</v>
      </c>
      <c r="BQ119" s="310">
        <v>191</v>
      </c>
      <c r="BR119" s="312">
        <v>13404.000000000005</v>
      </c>
      <c r="BS119" s="313">
        <v>269856.00000000501</v>
      </c>
      <c r="BT119" s="308">
        <v>7446</v>
      </c>
      <c r="BU119" s="309">
        <v>3309</v>
      </c>
      <c r="BV119" s="309">
        <v>43602.000000001804</v>
      </c>
      <c r="BW119" s="309">
        <v>21671.999999999825</v>
      </c>
      <c r="BX119" s="310">
        <v>992.99999999999989</v>
      </c>
      <c r="BY119" s="310">
        <v>6920.0000000000236</v>
      </c>
      <c r="BZ119" s="311">
        <v>2565.9999999999905</v>
      </c>
      <c r="CA119" s="310">
        <v>152</v>
      </c>
      <c r="CB119" s="312">
        <v>8615</v>
      </c>
      <c r="CC119" s="313">
        <v>95275.000000004351</v>
      </c>
      <c r="CD119" s="308">
        <v>48.000000000000007</v>
      </c>
      <c r="CE119" s="309">
        <v>40</v>
      </c>
      <c r="CF119" s="309">
        <v>835.99999999999409</v>
      </c>
      <c r="CG119" s="309">
        <v>119.99999999999974</v>
      </c>
      <c r="CH119" s="310">
        <v>4</v>
      </c>
      <c r="CI119" s="310">
        <v>14</v>
      </c>
      <c r="CJ119" s="311">
        <v>153.00000000000034</v>
      </c>
      <c r="CK119" s="310">
        <v>1</v>
      </c>
      <c r="CL119" s="312">
        <v>619.99999999999909</v>
      </c>
      <c r="CM119" s="313">
        <v>1835.9999999999836</v>
      </c>
      <c r="CN119" s="308">
        <v>194</v>
      </c>
      <c r="CO119" s="309">
        <v>98</v>
      </c>
      <c r="CP119" s="309">
        <v>2872.99999999999</v>
      </c>
      <c r="CQ119" s="309">
        <v>51089.999999999593</v>
      </c>
      <c r="CR119" s="310">
        <v>483</v>
      </c>
      <c r="CS119" s="310">
        <v>6004.00000000001</v>
      </c>
      <c r="CT119" s="311">
        <v>1770.0000000000041</v>
      </c>
      <c r="CU119" s="310">
        <v>37</v>
      </c>
      <c r="CV119" s="312">
        <v>5404.0000000000009</v>
      </c>
      <c r="CW119" s="313">
        <v>67952.999999998807</v>
      </c>
      <c r="CX119" s="308">
        <v>147</v>
      </c>
      <c r="CY119" s="309">
        <v>68</v>
      </c>
      <c r="CZ119" s="309">
        <v>38046.000000001055</v>
      </c>
      <c r="DA119" s="309">
        <v>59191.999999997875</v>
      </c>
      <c r="DB119" s="310">
        <v>1625.0000000000002</v>
      </c>
      <c r="DC119" s="310">
        <v>11551.999999999971</v>
      </c>
      <c r="DD119" s="311">
        <v>10171.000000000038</v>
      </c>
      <c r="DE119" s="310">
        <v>239</v>
      </c>
      <c r="DF119" s="312">
        <v>22337</v>
      </c>
      <c r="DG119" s="313">
        <v>143376.99999999895</v>
      </c>
      <c r="DH119" s="308">
        <v>293.99999999999989</v>
      </c>
      <c r="DI119" s="309">
        <v>194</v>
      </c>
      <c r="DJ119" s="309">
        <v>61183.999999999825</v>
      </c>
      <c r="DK119" s="309">
        <v>54215.000000000837</v>
      </c>
      <c r="DL119" s="310">
        <v>2194.0000000000005</v>
      </c>
      <c r="DM119" s="310">
        <v>9768</v>
      </c>
      <c r="DN119" s="311">
        <v>10459.999999999989</v>
      </c>
      <c r="DO119" s="310">
        <v>250</v>
      </c>
      <c r="DP119" s="312">
        <v>21933.999999999996</v>
      </c>
      <c r="DQ119" s="313">
        <v>160493.00000000457</v>
      </c>
    </row>
    <row r="120" spans="1:121" ht="15" customHeight="1" x14ac:dyDescent="0.2">
      <c r="A120" s="24" t="s">
        <v>51</v>
      </c>
      <c r="B120" s="290">
        <v>5608</v>
      </c>
      <c r="C120" s="290">
        <v>5608.0000000000009</v>
      </c>
      <c r="D120" s="290">
        <v>97496.999999998341</v>
      </c>
      <c r="E120" s="290">
        <v>28821.999999999956</v>
      </c>
      <c r="F120" s="290">
        <v>2050.0000000000009</v>
      </c>
      <c r="G120" s="290">
        <v>24675.000000000058</v>
      </c>
      <c r="H120" s="290">
        <v>20498.999999999873</v>
      </c>
      <c r="I120" s="290">
        <v>116.00000000000001</v>
      </c>
      <c r="J120" s="290">
        <v>5794.9999999999973</v>
      </c>
      <c r="K120" s="291">
        <v>190669.99999999825</v>
      </c>
      <c r="L120" s="290">
        <v>7000.0000000000018</v>
      </c>
      <c r="M120" s="290">
        <v>4667</v>
      </c>
      <c r="N120" s="290">
        <v>95889.000000000306</v>
      </c>
      <c r="O120" s="290">
        <v>37123.999999999556</v>
      </c>
      <c r="P120" s="290">
        <v>2685</v>
      </c>
      <c r="Q120" s="290">
        <v>25813.99999999992</v>
      </c>
      <c r="R120" s="290">
        <v>23510.000000000266</v>
      </c>
      <c r="S120" s="290">
        <v>143.00000000000003</v>
      </c>
      <c r="T120" s="290">
        <v>8644.0000000000036</v>
      </c>
      <c r="U120" s="291">
        <v>205476.00000000003</v>
      </c>
      <c r="V120" s="290">
        <v>9670</v>
      </c>
      <c r="W120" s="290">
        <v>9179.0000000000018</v>
      </c>
      <c r="X120" s="290">
        <v>95533.000000003653</v>
      </c>
      <c r="Y120" s="290">
        <v>35226.000000000546</v>
      </c>
      <c r="Z120" s="290">
        <v>2670</v>
      </c>
      <c r="AA120" s="290">
        <v>23684.999999999931</v>
      </c>
      <c r="AB120" s="290">
        <v>24971.99999999996</v>
      </c>
      <c r="AC120" s="290">
        <v>164</v>
      </c>
      <c r="AD120" s="290">
        <v>6655.9999999999991</v>
      </c>
      <c r="AE120" s="291">
        <v>207755.0000000041</v>
      </c>
      <c r="AF120" s="290">
        <v>6375</v>
      </c>
      <c r="AG120" s="290">
        <v>4080</v>
      </c>
      <c r="AH120" s="290">
        <v>100614.0000000014</v>
      </c>
      <c r="AI120" s="290">
        <v>34031.999999999716</v>
      </c>
      <c r="AJ120" s="290">
        <v>5073.0000000000027</v>
      </c>
      <c r="AK120" s="290">
        <v>30303.999999999978</v>
      </c>
      <c r="AL120" s="290">
        <v>29188.000000000058</v>
      </c>
      <c r="AM120" s="290">
        <v>209</v>
      </c>
      <c r="AN120" s="290">
        <v>8272.0000000000036</v>
      </c>
      <c r="AO120" s="291">
        <v>218147.00000000183</v>
      </c>
      <c r="AP120" s="308">
        <v>14964.000000000022</v>
      </c>
      <c r="AQ120" s="309">
        <v>8267.0000000000055</v>
      </c>
      <c r="AR120" s="309">
        <v>103471.00000000354</v>
      </c>
      <c r="AS120" s="309">
        <v>42124.999999999302</v>
      </c>
      <c r="AT120" s="310">
        <v>3346</v>
      </c>
      <c r="AU120" s="310">
        <v>29322.000000000182</v>
      </c>
      <c r="AV120" s="311">
        <v>31828.000000000153</v>
      </c>
      <c r="AW120" s="310">
        <v>113</v>
      </c>
      <c r="AX120" s="312">
        <v>9800</v>
      </c>
      <c r="AY120" s="313">
        <v>243235.99999999494</v>
      </c>
      <c r="AZ120" s="308">
        <v>9353</v>
      </c>
      <c r="BA120" s="309">
        <v>7313.9999999999955</v>
      </c>
      <c r="BB120" s="309">
        <v>105020.99999999572</v>
      </c>
      <c r="BC120" s="309">
        <v>44387.000000000109</v>
      </c>
      <c r="BD120" s="310">
        <v>3886.0000000000005</v>
      </c>
      <c r="BE120" s="310">
        <v>33557.999999999978</v>
      </c>
      <c r="BF120" s="311">
        <v>27428.000000000189</v>
      </c>
      <c r="BG120" s="310">
        <v>380</v>
      </c>
      <c r="BH120" s="312">
        <v>14506.000000000002</v>
      </c>
      <c r="BI120" s="313">
        <v>245833.00000001147</v>
      </c>
      <c r="BJ120" s="308">
        <v>6934.9999999999982</v>
      </c>
      <c r="BK120" s="309">
        <v>7705.9999999999945</v>
      </c>
      <c r="BL120" s="309">
        <v>118972.99999999929</v>
      </c>
      <c r="BM120" s="309">
        <v>45216.999999997955</v>
      </c>
      <c r="BN120" s="310">
        <v>3003</v>
      </c>
      <c r="BO120" s="310">
        <v>27148.000000000113</v>
      </c>
      <c r="BP120" s="311">
        <v>21498.999999999818</v>
      </c>
      <c r="BQ120" s="310">
        <v>245</v>
      </c>
      <c r="BR120" s="312">
        <v>15725</v>
      </c>
      <c r="BS120" s="313">
        <v>246451.00000001118</v>
      </c>
      <c r="BT120" s="308">
        <v>90</v>
      </c>
      <c r="BU120" s="309">
        <v>79</v>
      </c>
      <c r="BV120" s="309">
        <v>12</v>
      </c>
      <c r="BW120" s="309">
        <v>0</v>
      </c>
      <c r="BX120" s="310">
        <v>24</v>
      </c>
      <c r="BY120" s="310">
        <v>2</v>
      </c>
      <c r="BZ120" s="311">
        <v>7.0000000000000009</v>
      </c>
      <c r="CA120" s="310">
        <v>1</v>
      </c>
      <c r="CB120" s="312">
        <v>203</v>
      </c>
      <c r="CC120" s="313">
        <v>418.00000000000017</v>
      </c>
      <c r="CD120" s="308">
        <v>41</v>
      </c>
      <c r="CE120" s="309">
        <v>78</v>
      </c>
      <c r="CF120" s="309">
        <v>1088.0000000000052</v>
      </c>
      <c r="CG120" s="309">
        <v>147.00000000000011</v>
      </c>
      <c r="CH120" s="310">
        <v>16</v>
      </c>
      <c r="CI120" s="310">
        <v>8</v>
      </c>
      <c r="CJ120" s="311">
        <v>209.99999999999966</v>
      </c>
      <c r="CK120" s="310">
        <v>1</v>
      </c>
      <c r="CL120" s="312">
        <v>688.00000000000205</v>
      </c>
      <c r="CM120" s="313">
        <v>2276.9999999999945</v>
      </c>
      <c r="CN120" s="308">
        <v>157</v>
      </c>
      <c r="CO120" s="309">
        <v>79</v>
      </c>
      <c r="CP120" s="309">
        <v>6412.0000000000355</v>
      </c>
      <c r="CQ120" s="309">
        <v>39995.999999999913</v>
      </c>
      <c r="CR120" s="310">
        <v>1103</v>
      </c>
      <c r="CS120" s="310">
        <v>11664</v>
      </c>
      <c r="CT120" s="311">
        <v>5477.0000000000127</v>
      </c>
      <c r="CU120" s="310">
        <v>47</v>
      </c>
      <c r="CV120" s="312">
        <v>4320</v>
      </c>
      <c r="CW120" s="313">
        <v>69255.000000001324</v>
      </c>
      <c r="CX120" s="308">
        <v>211</v>
      </c>
      <c r="CY120" s="309">
        <v>135</v>
      </c>
      <c r="CZ120" s="309">
        <v>29930.000000000637</v>
      </c>
      <c r="DA120" s="309">
        <v>33402.999999999236</v>
      </c>
      <c r="DB120" s="310">
        <v>2187.9999999999995</v>
      </c>
      <c r="DC120" s="310">
        <v>16392.999999999913</v>
      </c>
      <c r="DD120" s="311">
        <v>13915.000000000042</v>
      </c>
      <c r="DE120" s="310">
        <v>452</v>
      </c>
      <c r="DF120" s="312">
        <v>17191.999999999993</v>
      </c>
      <c r="DG120" s="313">
        <v>113818.99999999983</v>
      </c>
      <c r="DH120" s="308">
        <v>203</v>
      </c>
      <c r="DI120" s="309">
        <v>22</v>
      </c>
      <c r="DJ120" s="309">
        <v>43956.000000001623</v>
      </c>
      <c r="DK120" s="309">
        <v>32516.999999999633</v>
      </c>
      <c r="DL120" s="310">
        <v>2401.9999999999995</v>
      </c>
      <c r="DM120" s="310">
        <v>11160.999999999998</v>
      </c>
      <c r="DN120" s="311">
        <v>13145.999999999947</v>
      </c>
      <c r="DO120" s="310">
        <v>316</v>
      </c>
      <c r="DP120" s="312">
        <v>18034.999999999993</v>
      </c>
      <c r="DQ120" s="313">
        <v>121758.00000000418</v>
      </c>
    </row>
    <row r="121" spans="1:121" ht="15" customHeight="1" x14ac:dyDescent="0.2">
      <c r="A121" s="24" t="s">
        <v>52</v>
      </c>
      <c r="B121" s="290">
        <v>4370.9999999999991</v>
      </c>
      <c r="C121" s="290">
        <v>5118</v>
      </c>
      <c r="D121" s="290">
        <v>108958.9999999978</v>
      </c>
      <c r="E121" s="290">
        <v>12587.000000000275</v>
      </c>
      <c r="F121" s="290">
        <v>1777.9999999999993</v>
      </c>
      <c r="G121" s="290">
        <v>24434.000000000047</v>
      </c>
      <c r="H121" s="290">
        <v>22042.999999999975</v>
      </c>
      <c r="I121" s="290">
        <v>120.00000000000001</v>
      </c>
      <c r="J121" s="290">
        <v>5149.0000000000018</v>
      </c>
      <c r="K121" s="291">
        <v>184558.99999999811</v>
      </c>
      <c r="L121" s="290">
        <v>3927.0000000000005</v>
      </c>
      <c r="M121" s="290">
        <v>5200.9999999999991</v>
      </c>
      <c r="N121" s="290">
        <v>107798.99999999684</v>
      </c>
      <c r="O121" s="290">
        <v>15623.00000000032</v>
      </c>
      <c r="P121" s="290">
        <v>1976.9999999999998</v>
      </c>
      <c r="Q121" s="290">
        <v>26483.999999999953</v>
      </c>
      <c r="R121" s="290">
        <v>24874.999999999971</v>
      </c>
      <c r="S121" s="290">
        <v>105</v>
      </c>
      <c r="T121" s="290">
        <v>7405</v>
      </c>
      <c r="U121" s="291">
        <v>193395.99999999706</v>
      </c>
      <c r="V121" s="290">
        <v>5576</v>
      </c>
      <c r="W121" s="290">
        <v>6184.0000000000027</v>
      </c>
      <c r="X121" s="290">
        <v>114757.00000000215</v>
      </c>
      <c r="Y121" s="290">
        <v>14726.000000001224</v>
      </c>
      <c r="Z121" s="290">
        <v>2536.0000000000005</v>
      </c>
      <c r="AA121" s="290">
        <v>32133.000000000215</v>
      </c>
      <c r="AB121" s="290">
        <v>27586.000000000036</v>
      </c>
      <c r="AC121" s="290">
        <v>265</v>
      </c>
      <c r="AD121" s="290">
        <v>7248.9999999999991</v>
      </c>
      <c r="AE121" s="291">
        <v>211012.00000000361</v>
      </c>
      <c r="AF121" s="290">
        <v>4160.9999999999982</v>
      </c>
      <c r="AG121" s="290">
        <v>4429</v>
      </c>
      <c r="AH121" s="290">
        <v>112294.99999999408</v>
      </c>
      <c r="AI121" s="290">
        <v>13708.999999999593</v>
      </c>
      <c r="AJ121" s="290">
        <v>2395</v>
      </c>
      <c r="AK121" s="290">
        <v>29888.999999999869</v>
      </c>
      <c r="AL121" s="290">
        <v>32640.000000000244</v>
      </c>
      <c r="AM121" s="290">
        <v>114</v>
      </c>
      <c r="AN121" s="290">
        <v>8057.0000000000036</v>
      </c>
      <c r="AO121" s="291">
        <v>207688.99999999488</v>
      </c>
      <c r="AP121" s="308">
        <v>9291</v>
      </c>
      <c r="AQ121" s="309">
        <v>5420</v>
      </c>
      <c r="AR121" s="309">
        <v>114391.99999999796</v>
      </c>
      <c r="AS121" s="309">
        <v>16033.000000000655</v>
      </c>
      <c r="AT121" s="310">
        <v>3057.9999999999977</v>
      </c>
      <c r="AU121" s="310">
        <v>32130.99999999992</v>
      </c>
      <c r="AV121" s="311">
        <v>28751.999999999894</v>
      </c>
      <c r="AW121" s="310">
        <v>213.00000000000003</v>
      </c>
      <c r="AX121" s="312">
        <v>9746.9999999999982</v>
      </c>
      <c r="AY121" s="313">
        <v>219037.00000000314</v>
      </c>
      <c r="AZ121" s="308">
        <v>4971</v>
      </c>
      <c r="BA121" s="309">
        <v>6834</v>
      </c>
      <c r="BB121" s="309">
        <v>110371.00000000074</v>
      </c>
      <c r="BC121" s="309">
        <v>15722.999999999307</v>
      </c>
      <c r="BD121" s="310">
        <v>3256.0000000000005</v>
      </c>
      <c r="BE121" s="310">
        <v>36678.000000000269</v>
      </c>
      <c r="BF121" s="311">
        <v>27091.000000000229</v>
      </c>
      <c r="BG121" s="310">
        <v>368</v>
      </c>
      <c r="BH121" s="312">
        <v>14461.000000000004</v>
      </c>
      <c r="BI121" s="313">
        <v>219753.00000001417</v>
      </c>
      <c r="BJ121" s="308">
        <v>3907.9999999999991</v>
      </c>
      <c r="BK121" s="309">
        <v>7060.9999999999991</v>
      </c>
      <c r="BL121" s="309">
        <v>112510.9999999963</v>
      </c>
      <c r="BM121" s="309">
        <v>16050.999999999825</v>
      </c>
      <c r="BN121" s="310">
        <v>2479</v>
      </c>
      <c r="BO121" s="310">
        <v>29427.000000000113</v>
      </c>
      <c r="BP121" s="311">
        <v>27096.000000000178</v>
      </c>
      <c r="BQ121" s="310">
        <v>213</v>
      </c>
      <c r="BR121" s="312">
        <v>14587</v>
      </c>
      <c r="BS121" s="313">
        <v>213332.99999999756</v>
      </c>
      <c r="BT121" s="308">
        <v>40</v>
      </c>
      <c r="BU121" s="309">
        <v>49</v>
      </c>
      <c r="BV121" s="309">
        <v>1</v>
      </c>
      <c r="BW121" s="309">
        <v>0</v>
      </c>
      <c r="BX121" s="310">
        <v>3</v>
      </c>
      <c r="BY121" s="310">
        <v>0</v>
      </c>
      <c r="BZ121" s="311">
        <v>2</v>
      </c>
      <c r="CA121" s="310">
        <v>1</v>
      </c>
      <c r="CB121" s="312">
        <v>111</v>
      </c>
      <c r="CC121" s="313">
        <v>207.00000000000003</v>
      </c>
      <c r="CD121" s="308">
        <v>75.000000000000043</v>
      </c>
      <c r="CE121" s="309">
        <v>116.00000000000014</v>
      </c>
      <c r="CF121" s="309">
        <v>913.0000000000075</v>
      </c>
      <c r="CG121" s="309">
        <v>34</v>
      </c>
      <c r="CH121" s="310">
        <v>7</v>
      </c>
      <c r="CI121" s="310">
        <v>13</v>
      </c>
      <c r="CJ121" s="311">
        <v>279.00000000000006</v>
      </c>
      <c r="CK121" s="310">
        <v>1</v>
      </c>
      <c r="CL121" s="312">
        <v>1294.9999999999966</v>
      </c>
      <c r="CM121" s="313">
        <v>2732.9999999999472</v>
      </c>
      <c r="CN121" s="308">
        <v>33</v>
      </c>
      <c r="CO121" s="309">
        <v>8</v>
      </c>
      <c r="CP121" s="309">
        <v>6240.9999999999436</v>
      </c>
      <c r="CQ121" s="309">
        <v>17673.000000000371</v>
      </c>
      <c r="CR121" s="310">
        <v>1316.0000000000002</v>
      </c>
      <c r="CS121" s="310">
        <v>11068.000000000031</v>
      </c>
      <c r="CT121" s="311">
        <v>11313.000000000029</v>
      </c>
      <c r="CU121" s="310">
        <v>51</v>
      </c>
      <c r="CV121" s="312">
        <v>6426.9999999999991</v>
      </c>
      <c r="CW121" s="313">
        <v>54130.000000000095</v>
      </c>
      <c r="CX121" s="308">
        <v>81</v>
      </c>
      <c r="CY121" s="309">
        <v>20</v>
      </c>
      <c r="CZ121" s="309">
        <v>36300.99999999888</v>
      </c>
      <c r="DA121" s="309">
        <v>15848.000000000176</v>
      </c>
      <c r="DB121" s="310">
        <v>1888.0000000000011</v>
      </c>
      <c r="DC121" s="310">
        <v>17606.999999999862</v>
      </c>
      <c r="DD121" s="311">
        <v>14570.000000000015</v>
      </c>
      <c r="DE121" s="310">
        <v>152</v>
      </c>
      <c r="DF121" s="312">
        <v>9156.9999999999964</v>
      </c>
      <c r="DG121" s="313">
        <v>95623.999999998938</v>
      </c>
      <c r="DH121" s="308">
        <v>66</v>
      </c>
      <c r="DI121" s="309">
        <v>36</v>
      </c>
      <c r="DJ121" s="309">
        <v>49594.000000000371</v>
      </c>
      <c r="DK121" s="309">
        <v>14016.999999999651</v>
      </c>
      <c r="DL121" s="310">
        <v>2082.0000000000005</v>
      </c>
      <c r="DM121" s="310">
        <v>13780.999999999982</v>
      </c>
      <c r="DN121" s="311">
        <v>13687.999999999949</v>
      </c>
      <c r="DO121" s="310">
        <v>226</v>
      </c>
      <c r="DP121" s="312">
        <v>14814.000000000015</v>
      </c>
      <c r="DQ121" s="313">
        <v>108304.00000000178</v>
      </c>
    </row>
    <row r="122" spans="1:121" ht="15" customHeight="1" x14ac:dyDescent="0.2">
      <c r="A122" s="24" t="s">
        <v>53</v>
      </c>
      <c r="B122" s="290">
        <v>7176.0000000000027</v>
      </c>
      <c r="C122" s="290">
        <v>8312.9999999999982</v>
      </c>
      <c r="D122" s="290">
        <v>117466.99999999937</v>
      </c>
      <c r="E122" s="290">
        <v>10852.000000000216</v>
      </c>
      <c r="F122" s="290">
        <v>1842</v>
      </c>
      <c r="G122" s="290">
        <v>25458.99999999996</v>
      </c>
      <c r="H122" s="290">
        <v>22668.99999999988</v>
      </c>
      <c r="I122" s="290">
        <v>82</v>
      </c>
      <c r="J122" s="290">
        <v>5889.9999999999982</v>
      </c>
      <c r="K122" s="291">
        <v>199749.99999999942</v>
      </c>
      <c r="L122" s="290">
        <v>11502.000000000002</v>
      </c>
      <c r="M122" s="290">
        <v>8389.0000000000018</v>
      </c>
      <c r="N122" s="290">
        <v>120933.99999999792</v>
      </c>
      <c r="O122" s="290">
        <v>10779.000000000058</v>
      </c>
      <c r="P122" s="290">
        <v>1996</v>
      </c>
      <c r="Q122" s="290">
        <v>27132.999999999884</v>
      </c>
      <c r="R122" s="290">
        <v>24314.999999999945</v>
      </c>
      <c r="S122" s="290">
        <v>92</v>
      </c>
      <c r="T122" s="290">
        <v>5720.9999999999991</v>
      </c>
      <c r="U122" s="291">
        <v>210860.99999999782</v>
      </c>
      <c r="V122" s="290">
        <v>9978.0000000000018</v>
      </c>
      <c r="W122" s="290">
        <v>8531.0000000000036</v>
      </c>
      <c r="X122" s="290">
        <v>115234.99999999964</v>
      </c>
      <c r="Y122" s="290">
        <v>12624.000000000426</v>
      </c>
      <c r="Z122" s="290">
        <v>2218</v>
      </c>
      <c r="AA122" s="290">
        <v>30481.999999999985</v>
      </c>
      <c r="AB122" s="290">
        <v>26273.999999999818</v>
      </c>
      <c r="AC122" s="290">
        <v>126</v>
      </c>
      <c r="AD122" s="290">
        <v>8172.0000000000045</v>
      </c>
      <c r="AE122" s="291">
        <v>213639.99999999988</v>
      </c>
      <c r="AF122" s="290">
        <v>10304</v>
      </c>
      <c r="AG122" s="290">
        <v>11133.000000000002</v>
      </c>
      <c r="AH122" s="290">
        <v>117399.99999999735</v>
      </c>
      <c r="AI122" s="290">
        <v>12520.000000000047</v>
      </c>
      <c r="AJ122" s="290">
        <v>2541.9999999999995</v>
      </c>
      <c r="AK122" s="290">
        <v>30556.999999999956</v>
      </c>
      <c r="AL122" s="290">
        <v>31885.999999999935</v>
      </c>
      <c r="AM122" s="290">
        <v>110</v>
      </c>
      <c r="AN122" s="290">
        <v>7689.9999999999991</v>
      </c>
      <c r="AO122" s="291">
        <v>224141.99999999968</v>
      </c>
      <c r="AP122" s="308">
        <v>9713.0000000000091</v>
      </c>
      <c r="AQ122" s="309">
        <v>14929.999999999998</v>
      </c>
      <c r="AR122" s="309">
        <v>122177.0000000013</v>
      </c>
      <c r="AS122" s="309">
        <v>15107.000000000196</v>
      </c>
      <c r="AT122" s="310">
        <v>2528.9999999999995</v>
      </c>
      <c r="AU122" s="310">
        <v>32109.999999999953</v>
      </c>
      <c r="AV122" s="311">
        <v>30748.000000000273</v>
      </c>
      <c r="AW122" s="310">
        <v>141</v>
      </c>
      <c r="AX122" s="312">
        <v>10363.999999999993</v>
      </c>
      <c r="AY122" s="313">
        <v>237818.99999999092</v>
      </c>
      <c r="AZ122" s="308">
        <v>10815</v>
      </c>
      <c r="BA122" s="309">
        <v>13904.000000000004</v>
      </c>
      <c r="BB122" s="309">
        <v>120484.99999999994</v>
      </c>
      <c r="BC122" s="309">
        <v>15351.00000000002</v>
      </c>
      <c r="BD122" s="310">
        <v>2543.0000000000005</v>
      </c>
      <c r="BE122" s="310">
        <v>33110.999999999622</v>
      </c>
      <c r="BF122" s="311">
        <v>27137.999999999927</v>
      </c>
      <c r="BG122" s="310">
        <v>224</v>
      </c>
      <c r="BH122" s="312">
        <v>16147</v>
      </c>
      <c r="BI122" s="313">
        <v>239718.00000001938</v>
      </c>
      <c r="BJ122" s="308">
        <v>6611.9999999999991</v>
      </c>
      <c r="BK122" s="309">
        <v>12106.000000000002</v>
      </c>
      <c r="BL122" s="309">
        <v>125885.99999999862</v>
      </c>
      <c r="BM122" s="309">
        <v>14192.000000000182</v>
      </c>
      <c r="BN122" s="310">
        <v>2765</v>
      </c>
      <c r="BO122" s="310">
        <v>29148.000000000062</v>
      </c>
      <c r="BP122" s="311">
        <v>24696.999999999804</v>
      </c>
      <c r="BQ122" s="310">
        <v>170</v>
      </c>
      <c r="BR122" s="312">
        <v>15707.999999999995</v>
      </c>
      <c r="BS122" s="313">
        <v>231283.99999999793</v>
      </c>
      <c r="BT122" s="308">
        <v>80</v>
      </c>
      <c r="BU122" s="309">
        <v>75.000000000000028</v>
      </c>
      <c r="BV122" s="309">
        <v>0</v>
      </c>
      <c r="BW122" s="309">
        <v>0</v>
      </c>
      <c r="BX122" s="310">
        <v>4</v>
      </c>
      <c r="BY122" s="310">
        <v>3</v>
      </c>
      <c r="BZ122" s="311">
        <v>2</v>
      </c>
      <c r="CA122" s="310">
        <v>0</v>
      </c>
      <c r="CB122" s="312">
        <v>473.99999999999892</v>
      </c>
      <c r="CC122" s="313">
        <v>637.99999999999909</v>
      </c>
      <c r="CD122" s="308">
        <v>162.00000000000023</v>
      </c>
      <c r="CE122" s="309">
        <v>175.00000000000017</v>
      </c>
      <c r="CF122" s="309">
        <v>1064.000000000002</v>
      </c>
      <c r="CG122" s="309">
        <v>0</v>
      </c>
      <c r="CH122" s="310">
        <v>17</v>
      </c>
      <c r="CI122" s="310">
        <v>22</v>
      </c>
      <c r="CJ122" s="311">
        <v>413.99999999999972</v>
      </c>
      <c r="CK122" s="310">
        <v>2</v>
      </c>
      <c r="CL122" s="312">
        <v>1792.0000000000123</v>
      </c>
      <c r="CM122" s="313">
        <v>3647.9999999999573</v>
      </c>
      <c r="CN122" s="308">
        <v>203</v>
      </c>
      <c r="CO122" s="309">
        <v>48</v>
      </c>
      <c r="CP122" s="309">
        <v>9854.9999999999709</v>
      </c>
      <c r="CQ122" s="309">
        <v>12477.000000000127</v>
      </c>
      <c r="CR122" s="310">
        <v>1358.9999999999998</v>
      </c>
      <c r="CS122" s="310">
        <v>14022.000000000002</v>
      </c>
      <c r="CT122" s="311">
        <v>10458.999999999953</v>
      </c>
      <c r="CU122" s="310">
        <v>48</v>
      </c>
      <c r="CV122" s="312">
        <v>9219.0000000000018</v>
      </c>
      <c r="CW122" s="313">
        <v>57690.000000000422</v>
      </c>
      <c r="CX122" s="308">
        <v>71</v>
      </c>
      <c r="CY122" s="309">
        <v>26</v>
      </c>
      <c r="CZ122" s="309">
        <v>45775.999999998574</v>
      </c>
      <c r="DA122" s="309">
        <v>16709</v>
      </c>
      <c r="DB122" s="310">
        <v>2056.9999999999995</v>
      </c>
      <c r="DC122" s="310">
        <v>18537.000000000236</v>
      </c>
      <c r="DD122" s="311">
        <v>15147.999999999995</v>
      </c>
      <c r="DE122" s="310">
        <v>311</v>
      </c>
      <c r="DF122" s="312">
        <v>15815.999999999996</v>
      </c>
      <c r="DG122" s="313">
        <v>114450.99999999881</v>
      </c>
      <c r="DH122" s="308">
        <v>65.000000000000014</v>
      </c>
      <c r="DI122" s="309">
        <v>47.000000000000014</v>
      </c>
      <c r="DJ122" s="309">
        <v>53730.999999998749</v>
      </c>
      <c r="DK122" s="309">
        <v>12565.99999999988</v>
      </c>
      <c r="DL122" s="310">
        <v>2198</v>
      </c>
      <c r="DM122" s="310">
        <v>15572.999999999956</v>
      </c>
      <c r="DN122" s="311">
        <v>14828.999999999985</v>
      </c>
      <c r="DO122" s="310">
        <v>256</v>
      </c>
      <c r="DP122" s="312">
        <v>18576.999999999996</v>
      </c>
      <c r="DQ122" s="313">
        <v>117842.00000000132</v>
      </c>
    </row>
    <row r="123" spans="1:121" ht="15" customHeight="1" x14ac:dyDescent="0.2">
      <c r="A123" s="24" t="s">
        <v>54</v>
      </c>
      <c r="B123" s="290">
        <v>8316</v>
      </c>
      <c r="C123" s="290">
        <v>11470</v>
      </c>
      <c r="D123" s="290">
        <v>128551.00000000156</v>
      </c>
      <c r="E123" s="290">
        <v>12416.000000000435</v>
      </c>
      <c r="F123" s="290">
        <v>2026.0000000000002</v>
      </c>
      <c r="G123" s="290">
        <v>23945.000000000051</v>
      </c>
      <c r="H123" s="290">
        <v>26552.999999999862</v>
      </c>
      <c r="I123" s="290">
        <v>69</v>
      </c>
      <c r="J123" s="290">
        <v>6363.0000000000036</v>
      </c>
      <c r="K123" s="291">
        <v>219709.00000000192</v>
      </c>
      <c r="L123" s="290">
        <v>11499</v>
      </c>
      <c r="M123" s="290">
        <v>12021.999999999996</v>
      </c>
      <c r="N123" s="290">
        <v>129728.99999999875</v>
      </c>
      <c r="O123" s="290">
        <v>11701.999999999898</v>
      </c>
      <c r="P123" s="290">
        <v>2373.9999999999991</v>
      </c>
      <c r="Q123" s="290">
        <v>25310.000000000156</v>
      </c>
      <c r="R123" s="290">
        <v>28817.000000000007</v>
      </c>
      <c r="S123" s="290">
        <v>131</v>
      </c>
      <c r="T123" s="290">
        <v>6772.9999999999973</v>
      </c>
      <c r="U123" s="291">
        <v>228356.99999999881</v>
      </c>
      <c r="V123" s="290">
        <v>9195.9999999999982</v>
      </c>
      <c r="W123" s="290">
        <v>14943</v>
      </c>
      <c r="X123" s="290">
        <v>131280.9999999986</v>
      </c>
      <c r="Y123" s="290">
        <v>16089.999999999318</v>
      </c>
      <c r="Z123" s="290">
        <v>2940.9999999999991</v>
      </c>
      <c r="AA123" s="290">
        <v>28329.000000000095</v>
      </c>
      <c r="AB123" s="290">
        <v>28191.000000000055</v>
      </c>
      <c r="AC123" s="290">
        <v>190.00000000000003</v>
      </c>
      <c r="AD123" s="290">
        <v>8175.9999999999973</v>
      </c>
      <c r="AE123" s="291">
        <v>239336.99999999808</v>
      </c>
      <c r="AF123" s="290">
        <v>12356.999999999998</v>
      </c>
      <c r="AG123" s="290">
        <v>11056.999999999996</v>
      </c>
      <c r="AH123" s="290">
        <v>124551.99999999726</v>
      </c>
      <c r="AI123" s="290">
        <v>15556.999999999822</v>
      </c>
      <c r="AJ123" s="290">
        <v>3346.0000000000005</v>
      </c>
      <c r="AK123" s="290">
        <v>28521.999999999967</v>
      </c>
      <c r="AL123" s="290">
        <v>36554.000000000226</v>
      </c>
      <c r="AM123" s="290">
        <v>138</v>
      </c>
      <c r="AN123" s="290">
        <v>7711</v>
      </c>
      <c r="AO123" s="291">
        <v>239794.00000000064</v>
      </c>
      <c r="AP123" s="308">
        <v>8754.0000000000036</v>
      </c>
      <c r="AQ123" s="309">
        <v>21765</v>
      </c>
      <c r="AR123" s="309">
        <v>133687.00000000576</v>
      </c>
      <c r="AS123" s="309">
        <v>16860.999999999593</v>
      </c>
      <c r="AT123" s="310">
        <v>3334.0000000000009</v>
      </c>
      <c r="AU123" s="310">
        <v>31344.000000000015</v>
      </c>
      <c r="AV123" s="311">
        <v>35537.999999999811</v>
      </c>
      <c r="AW123" s="310">
        <v>198</v>
      </c>
      <c r="AX123" s="312">
        <v>10382.000000000004</v>
      </c>
      <c r="AY123" s="313">
        <v>261863.00000000978</v>
      </c>
      <c r="AZ123" s="308">
        <v>15731.000000000002</v>
      </c>
      <c r="BA123" s="309">
        <v>18921.999999999993</v>
      </c>
      <c r="BB123" s="309">
        <v>125579.00000000486</v>
      </c>
      <c r="BC123" s="309">
        <v>17264.999999999629</v>
      </c>
      <c r="BD123" s="310">
        <v>3309.0000000000018</v>
      </c>
      <c r="BE123" s="310">
        <v>32451.000000000189</v>
      </c>
      <c r="BF123" s="311">
        <v>28010.000000000418</v>
      </c>
      <c r="BG123" s="310">
        <v>268</v>
      </c>
      <c r="BH123" s="312">
        <v>16296</v>
      </c>
      <c r="BI123" s="313">
        <v>257831.00000000576</v>
      </c>
      <c r="BJ123" s="308">
        <v>8215</v>
      </c>
      <c r="BK123" s="309">
        <v>18004.000000000011</v>
      </c>
      <c r="BL123" s="309">
        <v>133867.99999999441</v>
      </c>
      <c r="BM123" s="309">
        <v>15655.99999999982</v>
      </c>
      <c r="BN123" s="310">
        <v>3280.0000000000005</v>
      </c>
      <c r="BO123" s="310">
        <v>31598.000000000011</v>
      </c>
      <c r="BP123" s="311">
        <v>27974.99999999976</v>
      </c>
      <c r="BQ123" s="310">
        <v>167</v>
      </c>
      <c r="BR123" s="312">
        <v>15965</v>
      </c>
      <c r="BS123" s="313">
        <v>254727.99999999683</v>
      </c>
      <c r="BT123" s="308">
        <v>156.00000000000009</v>
      </c>
      <c r="BU123" s="309">
        <v>71</v>
      </c>
      <c r="BV123" s="309">
        <v>0</v>
      </c>
      <c r="BW123" s="309">
        <v>0</v>
      </c>
      <c r="BX123" s="310">
        <v>9</v>
      </c>
      <c r="BY123" s="310">
        <v>2</v>
      </c>
      <c r="BZ123" s="311">
        <v>5</v>
      </c>
      <c r="CA123" s="310">
        <v>1</v>
      </c>
      <c r="CB123" s="312">
        <v>761.99999999999852</v>
      </c>
      <c r="CC123" s="313">
        <v>1005.9999999999973</v>
      </c>
      <c r="CD123" s="308">
        <v>227.00000000000071</v>
      </c>
      <c r="CE123" s="309">
        <v>258.0000000000008</v>
      </c>
      <c r="CF123" s="309">
        <v>1980.0000000000325</v>
      </c>
      <c r="CG123" s="309">
        <v>298.00000000000017</v>
      </c>
      <c r="CH123" s="310">
        <v>25</v>
      </c>
      <c r="CI123" s="310">
        <v>22</v>
      </c>
      <c r="CJ123" s="311">
        <v>527.00000000000205</v>
      </c>
      <c r="CK123" s="310">
        <v>2</v>
      </c>
      <c r="CL123" s="312">
        <v>1923.0000000000236</v>
      </c>
      <c r="CM123" s="313">
        <v>5261.9999999998654</v>
      </c>
      <c r="CN123" s="308">
        <v>248.99999999999991</v>
      </c>
      <c r="CO123" s="309">
        <v>9</v>
      </c>
      <c r="CP123" s="309">
        <v>18331.000000000109</v>
      </c>
      <c r="CQ123" s="309">
        <v>19124.999999999996</v>
      </c>
      <c r="CR123" s="310">
        <v>2599</v>
      </c>
      <c r="CS123" s="310">
        <v>17744.000000000058</v>
      </c>
      <c r="CT123" s="311">
        <v>13033.000000000073</v>
      </c>
      <c r="CU123" s="310">
        <v>58</v>
      </c>
      <c r="CV123" s="312">
        <v>14448.000000000004</v>
      </c>
      <c r="CW123" s="313">
        <v>85595.999999999549</v>
      </c>
      <c r="CX123" s="308">
        <v>78</v>
      </c>
      <c r="CY123" s="309">
        <v>16</v>
      </c>
      <c r="CZ123" s="309">
        <v>49452.000000001681</v>
      </c>
      <c r="DA123" s="309">
        <v>19609.999999999942</v>
      </c>
      <c r="DB123" s="310">
        <v>3112.9999999999991</v>
      </c>
      <c r="DC123" s="310">
        <v>16577.00000000012</v>
      </c>
      <c r="DD123" s="311">
        <v>18024.000000000044</v>
      </c>
      <c r="DE123" s="310">
        <v>317</v>
      </c>
      <c r="DF123" s="312">
        <v>17924.000000000004</v>
      </c>
      <c r="DG123" s="313">
        <v>125111.00000000179</v>
      </c>
      <c r="DH123" s="308">
        <v>92</v>
      </c>
      <c r="DI123" s="309">
        <v>3</v>
      </c>
      <c r="DJ123" s="309">
        <v>55546.999999998116</v>
      </c>
      <c r="DK123" s="309">
        <v>13453.000000000015</v>
      </c>
      <c r="DL123" s="310">
        <v>2783.0000000000005</v>
      </c>
      <c r="DM123" s="310">
        <v>14379.000000000058</v>
      </c>
      <c r="DN123" s="311">
        <v>19380.999999999967</v>
      </c>
      <c r="DO123" s="310">
        <v>501.00000000000006</v>
      </c>
      <c r="DP123" s="312">
        <v>18005</v>
      </c>
      <c r="DQ123" s="313">
        <v>124144.00000000364</v>
      </c>
    </row>
    <row r="124" spans="1:121" ht="15" customHeight="1" x14ac:dyDescent="0.2">
      <c r="A124" s="24" t="s">
        <v>55</v>
      </c>
      <c r="B124" s="290">
        <v>6344</v>
      </c>
      <c r="C124" s="290">
        <v>8851.0000000000018</v>
      </c>
      <c r="D124" s="290">
        <v>163087.00000000119</v>
      </c>
      <c r="E124" s="290">
        <v>11906.999999999114</v>
      </c>
      <c r="F124" s="290">
        <v>1838</v>
      </c>
      <c r="G124" s="290">
        <v>25316.999999999854</v>
      </c>
      <c r="H124" s="290">
        <v>23246.000000000095</v>
      </c>
      <c r="I124" s="290">
        <v>88</v>
      </c>
      <c r="J124" s="290">
        <v>6006.9999999999991</v>
      </c>
      <c r="K124" s="291">
        <v>246685.00000000026</v>
      </c>
      <c r="L124" s="290">
        <v>7516.9999999999982</v>
      </c>
      <c r="M124" s="290">
        <v>8486.0000000000018</v>
      </c>
      <c r="N124" s="290">
        <v>155561.99999999427</v>
      </c>
      <c r="O124" s="290">
        <v>11695.000000000122</v>
      </c>
      <c r="P124" s="290">
        <v>1928.0000000000002</v>
      </c>
      <c r="Q124" s="290">
        <v>27266.99999999996</v>
      </c>
      <c r="R124" s="290">
        <v>25387.999999999804</v>
      </c>
      <c r="S124" s="290">
        <v>95</v>
      </c>
      <c r="T124" s="290">
        <v>5957.0000000000009</v>
      </c>
      <c r="U124" s="291">
        <v>243894.99999999415</v>
      </c>
      <c r="V124" s="290">
        <v>9359.0000000000018</v>
      </c>
      <c r="W124" s="290">
        <v>8146</v>
      </c>
      <c r="X124" s="290">
        <v>151983.00000000195</v>
      </c>
      <c r="Y124" s="290">
        <v>15929.000000000329</v>
      </c>
      <c r="Z124" s="290">
        <v>2732.9999999999995</v>
      </c>
      <c r="AA124" s="290">
        <v>28152.999999999953</v>
      </c>
      <c r="AB124" s="290">
        <v>27968.000000000338</v>
      </c>
      <c r="AC124" s="290">
        <v>163</v>
      </c>
      <c r="AD124" s="290">
        <v>6766.0000000000009</v>
      </c>
      <c r="AE124" s="291">
        <v>251200.00000000256</v>
      </c>
      <c r="AF124" s="290">
        <v>4623</v>
      </c>
      <c r="AG124" s="290">
        <v>11193.000000000004</v>
      </c>
      <c r="AH124" s="290">
        <v>152772.99999999852</v>
      </c>
      <c r="AI124" s="290">
        <v>15892.000000000286</v>
      </c>
      <c r="AJ124" s="290">
        <v>2943.9999999999991</v>
      </c>
      <c r="AK124" s="290">
        <v>26806.000000000098</v>
      </c>
      <c r="AL124" s="290">
        <v>32541.999999999611</v>
      </c>
      <c r="AM124" s="290">
        <v>131</v>
      </c>
      <c r="AN124" s="290">
        <v>7263.9999999999982</v>
      </c>
      <c r="AO124" s="291">
        <v>254167.99999999758</v>
      </c>
      <c r="AP124" s="308">
        <v>5379.9999999999982</v>
      </c>
      <c r="AQ124" s="309">
        <v>12501.999999999993</v>
      </c>
      <c r="AR124" s="309">
        <v>163435.99999999776</v>
      </c>
      <c r="AS124" s="309">
        <v>16498.000000000455</v>
      </c>
      <c r="AT124" s="310">
        <v>2976.0000000000009</v>
      </c>
      <c r="AU124" s="310">
        <v>32075.999999999953</v>
      </c>
      <c r="AV124" s="311">
        <v>31683.999999999989</v>
      </c>
      <c r="AW124" s="310">
        <v>141</v>
      </c>
      <c r="AX124" s="312">
        <v>7875.9999999999991</v>
      </c>
      <c r="AY124" s="313">
        <v>272569.00000000774</v>
      </c>
      <c r="AZ124" s="308">
        <v>8019.9999999999982</v>
      </c>
      <c r="BA124" s="309">
        <v>13143.999999999998</v>
      </c>
      <c r="BB124" s="309">
        <v>158038.99999999776</v>
      </c>
      <c r="BC124" s="309">
        <v>15835.999999999371</v>
      </c>
      <c r="BD124" s="310">
        <v>2794.9999999999995</v>
      </c>
      <c r="BE124" s="310">
        <v>30989.000000000262</v>
      </c>
      <c r="BF124" s="311">
        <v>27605.999999999814</v>
      </c>
      <c r="BG124" s="310">
        <v>204</v>
      </c>
      <c r="BH124" s="312">
        <v>15371.000000000004</v>
      </c>
      <c r="BI124" s="313">
        <v>272003.99999998708</v>
      </c>
      <c r="BJ124" s="308">
        <v>6505.0000000000009</v>
      </c>
      <c r="BK124" s="309">
        <v>9894</v>
      </c>
      <c r="BL124" s="309">
        <v>159863.0000000016</v>
      </c>
      <c r="BM124" s="309">
        <v>15182.999999999809</v>
      </c>
      <c r="BN124" s="310">
        <v>2945</v>
      </c>
      <c r="BO124" s="310">
        <v>27740.999999999782</v>
      </c>
      <c r="BP124" s="311">
        <v>26471.000000000142</v>
      </c>
      <c r="BQ124" s="310">
        <v>161</v>
      </c>
      <c r="BR124" s="312">
        <v>15166</v>
      </c>
      <c r="BS124" s="313">
        <v>263929.00000001554</v>
      </c>
      <c r="BT124" s="308">
        <v>46</v>
      </c>
      <c r="BU124" s="309">
        <v>37.000000000000014</v>
      </c>
      <c r="BV124" s="309">
        <v>287</v>
      </c>
      <c r="BW124" s="309">
        <v>0</v>
      </c>
      <c r="BX124" s="310">
        <v>4</v>
      </c>
      <c r="BY124" s="310">
        <v>14</v>
      </c>
      <c r="BZ124" s="311">
        <v>8</v>
      </c>
      <c r="CA124" s="310">
        <v>0</v>
      </c>
      <c r="CB124" s="312">
        <v>612.99999999999898</v>
      </c>
      <c r="CC124" s="313">
        <v>1008.9999999999923</v>
      </c>
      <c r="CD124" s="308">
        <v>179.9999999999998</v>
      </c>
      <c r="CE124" s="309">
        <v>222</v>
      </c>
      <c r="CF124" s="309">
        <v>2086.9999999999736</v>
      </c>
      <c r="CG124" s="309">
        <v>3905.0000000000114</v>
      </c>
      <c r="CH124" s="310">
        <v>158.99999999999991</v>
      </c>
      <c r="CI124" s="310">
        <v>22</v>
      </c>
      <c r="CJ124" s="311">
        <v>667.00000000000261</v>
      </c>
      <c r="CK124" s="310">
        <v>3</v>
      </c>
      <c r="CL124" s="312">
        <v>1623.9999999999989</v>
      </c>
      <c r="CM124" s="313">
        <v>8869.0000000006858</v>
      </c>
      <c r="CN124" s="308">
        <v>274</v>
      </c>
      <c r="CO124" s="309">
        <v>59</v>
      </c>
      <c r="CP124" s="309">
        <v>30213.999999999683</v>
      </c>
      <c r="CQ124" s="309">
        <v>18254.000000000466</v>
      </c>
      <c r="CR124" s="310">
        <v>1930</v>
      </c>
      <c r="CS124" s="310">
        <v>17225.999999999938</v>
      </c>
      <c r="CT124" s="311">
        <v>12154.999999999993</v>
      </c>
      <c r="CU124" s="310">
        <v>92</v>
      </c>
      <c r="CV124" s="312">
        <v>8383.0000000000018</v>
      </c>
      <c r="CW124" s="313">
        <v>88587.000000002779</v>
      </c>
      <c r="CX124" s="308">
        <v>63</v>
      </c>
      <c r="CY124" s="309">
        <v>19</v>
      </c>
      <c r="CZ124" s="309">
        <v>76073.000000000713</v>
      </c>
      <c r="DA124" s="309">
        <v>13664.000000000076</v>
      </c>
      <c r="DB124" s="310">
        <v>2437.0000000000027</v>
      </c>
      <c r="DC124" s="310">
        <v>15906.000000000036</v>
      </c>
      <c r="DD124" s="311">
        <v>15389.999999999955</v>
      </c>
      <c r="DE124" s="310">
        <v>332</v>
      </c>
      <c r="DF124" s="312">
        <v>13498.000000000004</v>
      </c>
      <c r="DG124" s="313">
        <v>137382.00000000079</v>
      </c>
      <c r="DH124" s="308">
        <v>77.000000000000014</v>
      </c>
      <c r="DI124" s="309">
        <v>33</v>
      </c>
      <c r="DJ124" s="309">
        <v>82871.999999998297</v>
      </c>
      <c r="DK124" s="309">
        <v>13573.000000000178</v>
      </c>
      <c r="DL124" s="310">
        <v>2804.0000000000005</v>
      </c>
      <c r="DM124" s="310">
        <v>14769.000000000016</v>
      </c>
      <c r="DN124" s="311">
        <v>15566.999999999958</v>
      </c>
      <c r="DO124" s="310">
        <v>312</v>
      </c>
      <c r="DP124" s="312">
        <v>12100.000000000007</v>
      </c>
      <c r="DQ124" s="313">
        <v>142106.99999999109</v>
      </c>
    </row>
    <row r="125" spans="1:121" ht="15" customHeight="1" x14ac:dyDescent="0.2">
      <c r="A125" s="24" t="s">
        <v>56</v>
      </c>
      <c r="B125" s="290">
        <v>3390.9999999999995</v>
      </c>
      <c r="C125" s="290">
        <v>3504</v>
      </c>
      <c r="D125" s="290">
        <v>133681.00000000157</v>
      </c>
      <c r="E125" s="290">
        <v>9708.9999999997526</v>
      </c>
      <c r="F125" s="290">
        <v>1919.0000000000002</v>
      </c>
      <c r="G125" s="290">
        <v>33803.99999999976</v>
      </c>
      <c r="H125" s="290">
        <v>26558.999999999956</v>
      </c>
      <c r="I125" s="290">
        <v>111</v>
      </c>
      <c r="J125" s="290">
        <v>5823.9999999999973</v>
      </c>
      <c r="K125" s="291">
        <v>218502.00000000105</v>
      </c>
      <c r="L125" s="290">
        <v>6840.9999999999982</v>
      </c>
      <c r="M125" s="290">
        <v>3539.0000000000005</v>
      </c>
      <c r="N125" s="290">
        <v>137137.00000000431</v>
      </c>
      <c r="O125" s="290">
        <v>10266.000000000191</v>
      </c>
      <c r="P125" s="290">
        <v>1585.0000000000002</v>
      </c>
      <c r="Q125" s="290">
        <v>31681.000000000371</v>
      </c>
      <c r="R125" s="290">
        <v>27366.999999999913</v>
      </c>
      <c r="S125" s="290">
        <v>78</v>
      </c>
      <c r="T125" s="290">
        <v>5533</v>
      </c>
      <c r="U125" s="291">
        <v>224027.0000000048</v>
      </c>
      <c r="V125" s="290">
        <v>554.99999999999989</v>
      </c>
      <c r="W125" s="290">
        <v>606.99999999999977</v>
      </c>
      <c r="X125" s="290">
        <v>134918.99999999334</v>
      </c>
      <c r="Y125" s="290">
        <v>12953.0000000002</v>
      </c>
      <c r="Z125" s="290">
        <v>2107</v>
      </c>
      <c r="AA125" s="290">
        <v>37950.999999999993</v>
      </c>
      <c r="AB125" s="290">
        <v>27436.00000000008</v>
      </c>
      <c r="AC125" s="290">
        <v>102</v>
      </c>
      <c r="AD125" s="290">
        <v>6233.9999999999964</v>
      </c>
      <c r="AE125" s="291">
        <v>222863.99999999363</v>
      </c>
      <c r="AF125" s="290">
        <v>5418.9999999999973</v>
      </c>
      <c r="AG125" s="290">
        <v>3160.9999999999995</v>
      </c>
      <c r="AH125" s="290">
        <v>131422.00000000518</v>
      </c>
      <c r="AI125" s="290">
        <v>12418.999999999936</v>
      </c>
      <c r="AJ125" s="290">
        <v>2293.9999999999991</v>
      </c>
      <c r="AK125" s="290">
        <v>36206.000000000131</v>
      </c>
      <c r="AL125" s="290">
        <v>32056.000000000091</v>
      </c>
      <c r="AM125" s="290">
        <v>81</v>
      </c>
      <c r="AN125" s="290">
        <v>6771.0000000000064</v>
      </c>
      <c r="AO125" s="291">
        <v>229828.99999999811</v>
      </c>
      <c r="AP125" s="308">
        <v>6096.0000000000027</v>
      </c>
      <c r="AQ125" s="309">
        <v>5701.9999999999991</v>
      </c>
      <c r="AR125" s="309">
        <v>135593.00000000451</v>
      </c>
      <c r="AS125" s="309">
        <v>14646.000000000229</v>
      </c>
      <c r="AT125" s="310">
        <v>2556.0000000000005</v>
      </c>
      <c r="AU125" s="310">
        <v>34844.999999999665</v>
      </c>
      <c r="AV125" s="311">
        <v>37074.000000000065</v>
      </c>
      <c r="AW125" s="310">
        <v>95</v>
      </c>
      <c r="AX125" s="312">
        <v>6799</v>
      </c>
      <c r="AY125" s="313">
        <v>243405.99999999488</v>
      </c>
      <c r="AZ125" s="308">
        <v>4405.9999999999991</v>
      </c>
      <c r="BA125" s="309">
        <v>4566</v>
      </c>
      <c r="BB125" s="309">
        <v>127253.00000000295</v>
      </c>
      <c r="BC125" s="309">
        <v>14346.000000000249</v>
      </c>
      <c r="BD125" s="310">
        <v>2636</v>
      </c>
      <c r="BE125" s="310">
        <v>39511.999999999905</v>
      </c>
      <c r="BF125" s="311">
        <v>29499.00000000028</v>
      </c>
      <c r="BG125" s="310">
        <v>230</v>
      </c>
      <c r="BH125" s="312">
        <v>12140</v>
      </c>
      <c r="BI125" s="313">
        <v>234588.00000001714</v>
      </c>
      <c r="BJ125" s="308">
        <v>1133</v>
      </c>
      <c r="BK125" s="309">
        <v>1039.0000000000002</v>
      </c>
      <c r="BL125" s="309">
        <v>143128.99999999197</v>
      </c>
      <c r="BM125" s="309">
        <v>12719.000000000093</v>
      </c>
      <c r="BN125" s="310">
        <v>2670</v>
      </c>
      <c r="BO125" s="310">
        <v>37288.999999999687</v>
      </c>
      <c r="BP125" s="311">
        <v>24159.999999999993</v>
      </c>
      <c r="BQ125" s="310">
        <v>154</v>
      </c>
      <c r="BR125" s="312">
        <v>11160.999999999996</v>
      </c>
      <c r="BS125" s="313">
        <v>233453.99999998437</v>
      </c>
      <c r="BT125" s="308">
        <v>1</v>
      </c>
      <c r="BU125" s="309">
        <v>2</v>
      </c>
      <c r="BV125" s="309">
        <v>58</v>
      </c>
      <c r="BW125" s="309">
        <v>0</v>
      </c>
      <c r="BX125" s="310">
        <v>1</v>
      </c>
      <c r="BY125" s="310">
        <v>1</v>
      </c>
      <c r="BZ125" s="311">
        <v>2</v>
      </c>
      <c r="CA125" s="310">
        <v>0</v>
      </c>
      <c r="CB125" s="312">
        <v>802.99999999999966</v>
      </c>
      <c r="CC125" s="313">
        <v>867.99999999999977</v>
      </c>
      <c r="CD125" s="308">
        <v>110</v>
      </c>
      <c r="CE125" s="309">
        <v>150.00000000000045</v>
      </c>
      <c r="CF125" s="309">
        <v>1306.9999999999873</v>
      </c>
      <c r="CG125" s="309">
        <v>2431.9999999999523</v>
      </c>
      <c r="CH125" s="310">
        <v>97.000000000000057</v>
      </c>
      <c r="CI125" s="310">
        <v>35.000000000000007</v>
      </c>
      <c r="CJ125" s="311">
        <v>638.00000000000239</v>
      </c>
      <c r="CK125" s="310">
        <v>10</v>
      </c>
      <c r="CL125" s="312">
        <v>890.99999999999852</v>
      </c>
      <c r="CM125" s="313">
        <v>5670.0000000001319</v>
      </c>
      <c r="CN125" s="308">
        <v>173.00000000000003</v>
      </c>
      <c r="CO125" s="309">
        <v>36</v>
      </c>
      <c r="CP125" s="309">
        <v>26675.000000000047</v>
      </c>
      <c r="CQ125" s="309">
        <v>15095.000000000018</v>
      </c>
      <c r="CR125" s="310">
        <v>1300.0000000000002</v>
      </c>
      <c r="CS125" s="310">
        <v>20149.000000000065</v>
      </c>
      <c r="CT125" s="311">
        <v>12515.999999999949</v>
      </c>
      <c r="CU125" s="310">
        <v>50</v>
      </c>
      <c r="CV125" s="312">
        <v>2057</v>
      </c>
      <c r="CW125" s="313">
        <v>78050.999999999578</v>
      </c>
      <c r="CX125" s="308">
        <v>56</v>
      </c>
      <c r="CY125" s="309">
        <v>179</v>
      </c>
      <c r="CZ125" s="309">
        <v>63715.999999999047</v>
      </c>
      <c r="DA125" s="309">
        <v>12454.000000000129</v>
      </c>
      <c r="DB125" s="310">
        <v>2005.9999999999998</v>
      </c>
      <c r="DC125" s="310">
        <v>19531.999999999993</v>
      </c>
      <c r="DD125" s="311">
        <v>18580.999999999935</v>
      </c>
      <c r="DE125" s="310">
        <v>156</v>
      </c>
      <c r="DF125" s="312">
        <v>4368.0000000000036</v>
      </c>
      <c r="DG125" s="313">
        <v>121047.9999999991</v>
      </c>
      <c r="DH125" s="308">
        <v>89.000000000000014</v>
      </c>
      <c r="DI125" s="309">
        <v>185</v>
      </c>
      <c r="DJ125" s="309">
        <v>65780.00000000275</v>
      </c>
      <c r="DK125" s="309">
        <v>12691.99999999998</v>
      </c>
      <c r="DL125" s="310">
        <v>2213</v>
      </c>
      <c r="DM125" s="310">
        <v>18324.999999999953</v>
      </c>
      <c r="DN125" s="311">
        <v>17198.000000000029</v>
      </c>
      <c r="DO125" s="310">
        <v>246</v>
      </c>
      <c r="DP125" s="312">
        <v>9205.0000000000018</v>
      </c>
      <c r="DQ125" s="313">
        <v>125933.00000000419</v>
      </c>
    </row>
    <row r="126" spans="1:121" ht="15" customHeight="1" x14ac:dyDescent="0.2">
      <c r="A126" s="24" t="s">
        <v>57</v>
      </c>
      <c r="B126" s="290">
        <v>7544.9999999999991</v>
      </c>
      <c r="C126" s="290">
        <v>5389</v>
      </c>
      <c r="D126" s="290">
        <v>137141.00000000268</v>
      </c>
      <c r="E126" s="290">
        <v>13947.00000000036</v>
      </c>
      <c r="F126" s="290">
        <v>1712.0000000000002</v>
      </c>
      <c r="G126" s="290">
        <v>24897.000000000135</v>
      </c>
      <c r="H126" s="290">
        <v>25530.00000000028</v>
      </c>
      <c r="I126" s="290">
        <v>165.00000000000003</v>
      </c>
      <c r="J126" s="290">
        <v>4833</v>
      </c>
      <c r="K126" s="291">
        <v>221159.00000000346</v>
      </c>
      <c r="L126" s="290">
        <v>8998.9999999999982</v>
      </c>
      <c r="M126" s="290">
        <v>6260</v>
      </c>
      <c r="N126" s="290">
        <v>133834.00000000169</v>
      </c>
      <c r="O126" s="290">
        <v>14491.000000001686</v>
      </c>
      <c r="P126" s="290">
        <v>1579</v>
      </c>
      <c r="Q126" s="290">
        <v>25072.000000000178</v>
      </c>
      <c r="R126" s="290">
        <v>25230.999999999505</v>
      </c>
      <c r="S126" s="290">
        <v>120</v>
      </c>
      <c r="T126" s="290">
        <v>6542.0000000000009</v>
      </c>
      <c r="U126" s="291">
        <v>222128.00000000306</v>
      </c>
      <c r="V126" s="290">
        <v>4682.9999999999973</v>
      </c>
      <c r="W126" s="290">
        <v>4178.9999999999982</v>
      </c>
      <c r="X126" s="290">
        <v>131078.99999999919</v>
      </c>
      <c r="Y126" s="290">
        <v>17810.000000000695</v>
      </c>
      <c r="Z126" s="290">
        <v>1897</v>
      </c>
      <c r="AA126" s="290">
        <v>29108.000000000175</v>
      </c>
      <c r="AB126" s="290">
        <v>27223.999999999891</v>
      </c>
      <c r="AC126" s="290">
        <v>112.00000000000001</v>
      </c>
      <c r="AD126" s="290">
        <v>6157</v>
      </c>
      <c r="AE126" s="291">
        <v>222248.99999999994</v>
      </c>
      <c r="AF126" s="290">
        <v>4207.0000000000009</v>
      </c>
      <c r="AG126" s="290">
        <v>3074</v>
      </c>
      <c r="AH126" s="290">
        <v>131943.99999999657</v>
      </c>
      <c r="AI126" s="290">
        <v>16023.999999999542</v>
      </c>
      <c r="AJ126" s="290">
        <v>2274</v>
      </c>
      <c r="AK126" s="290">
        <v>30916.000000000051</v>
      </c>
      <c r="AL126" s="290">
        <v>36283.000000000015</v>
      </c>
      <c r="AM126" s="290">
        <v>117</v>
      </c>
      <c r="AN126" s="290">
        <v>7261.9999999999973</v>
      </c>
      <c r="AO126" s="291">
        <v>232100.99999999313</v>
      </c>
      <c r="AP126" s="308">
        <v>11816.000000000004</v>
      </c>
      <c r="AQ126" s="309">
        <v>7876.9999999999982</v>
      </c>
      <c r="AR126" s="309">
        <v>127252.00000000438</v>
      </c>
      <c r="AS126" s="309">
        <v>17506.000000001673</v>
      </c>
      <c r="AT126" s="310">
        <v>2824.9999999999995</v>
      </c>
      <c r="AU126" s="310">
        <v>28438.000000000207</v>
      </c>
      <c r="AV126" s="311">
        <v>33767.999999999651</v>
      </c>
      <c r="AW126" s="310">
        <v>169.00000000000006</v>
      </c>
      <c r="AX126" s="312">
        <v>8211.0000000000018</v>
      </c>
      <c r="AY126" s="313">
        <v>237861.99999999916</v>
      </c>
      <c r="AZ126" s="308">
        <v>9386.9999999999964</v>
      </c>
      <c r="BA126" s="309">
        <v>5131</v>
      </c>
      <c r="BB126" s="309">
        <v>122904.99999999709</v>
      </c>
      <c r="BC126" s="309">
        <v>21302.000000000633</v>
      </c>
      <c r="BD126" s="310">
        <v>3129.0000000000005</v>
      </c>
      <c r="BE126" s="310">
        <v>29613.999999999818</v>
      </c>
      <c r="BF126" s="311">
        <v>24621.999999999629</v>
      </c>
      <c r="BG126" s="310">
        <v>319</v>
      </c>
      <c r="BH126" s="312">
        <v>10859.000000000002</v>
      </c>
      <c r="BI126" s="313">
        <v>227268.00000001502</v>
      </c>
      <c r="BJ126" s="308">
        <v>4412.0000000000009</v>
      </c>
      <c r="BK126" s="309">
        <v>3716.0000000000005</v>
      </c>
      <c r="BL126" s="309">
        <v>133830.99999999511</v>
      </c>
      <c r="BM126" s="309">
        <v>19159.000000000404</v>
      </c>
      <c r="BN126" s="310">
        <v>2833</v>
      </c>
      <c r="BO126" s="310">
        <v>26926.000000000196</v>
      </c>
      <c r="BP126" s="311">
        <v>25247.999999999833</v>
      </c>
      <c r="BQ126" s="310">
        <v>234</v>
      </c>
      <c r="BR126" s="312">
        <v>11138.000000000004</v>
      </c>
      <c r="BS126" s="313">
        <v>227497.00000000274</v>
      </c>
      <c r="BT126" s="308">
        <v>3</v>
      </c>
      <c r="BU126" s="309">
        <v>0</v>
      </c>
      <c r="BV126" s="309">
        <v>106</v>
      </c>
      <c r="BW126" s="309">
        <v>0</v>
      </c>
      <c r="BX126" s="310">
        <v>2</v>
      </c>
      <c r="BY126" s="310">
        <v>3</v>
      </c>
      <c r="BZ126" s="311">
        <v>16</v>
      </c>
      <c r="CA126" s="310">
        <v>0</v>
      </c>
      <c r="CB126" s="312">
        <v>901.99999999999852</v>
      </c>
      <c r="CC126" s="313">
        <v>1031.9999999999982</v>
      </c>
      <c r="CD126" s="308">
        <v>159.00000000000031</v>
      </c>
      <c r="CE126" s="309">
        <v>203.00000000000031</v>
      </c>
      <c r="CF126" s="309">
        <v>1662.0000000000234</v>
      </c>
      <c r="CG126" s="309">
        <v>7102.9999999996853</v>
      </c>
      <c r="CH126" s="310">
        <v>412.99999999999937</v>
      </c>
      <c r="CI126" s="310">
        <v>20</v>
      </c>
      <c r="CJ126" s="311">
        <v>842.99999999999704</v>
      </c>
      <c r="CK126" s="310">
        <v>5</v>
      </c>
      <c r="CL126" s="312">
        <v>832.00000000000102</v>
      </c>
      <c r="CM126" s="313">
        <v>11239.999999999534</v>
      </c>
      <c r="CN126" s="308">
        <v>164</v>
      </c>
      <c r="CO126" s="309">
        <v>66</v>
      </c>
      <c r="CP126" s="309">
        <v>23716.999999999745</v>
      </c>
      <c r="CQ126" s="309">
        <v>24600.000000000018</v>
      </c>
      <c r="CR126" s="310">
        <v>1632</v>
      </c>
      <c r="CS126" s="310">
        <v>19742.999999999953</v>
      </c>
      <c r="CT126" s="311">
        <v>14664.999999999907</v>
      </c>
      <c r="CU126" s="310">
        <v>76</v>
      </c>
      <c r="CV126" s="312">
        <v>6854.9999999999982</v>
      </c>
      <c r="CW126" s="313">
        <v>91517.999999996333</v>
      </c>
      <c r="CX126" s="308">
        <v>39</v>
      </c>
      <c r="CY126" s="309">
        <v>20</v>
      </c>
      <c r="CZ126" s="309">
        <v>57888.999999998443</v>
      </c>
      <c r="DA126" s="309">
        <v>18076.999999999112</v>
      </c>
      <c r="DB126" s="310">
        <v>2020.0000000000007</v>
      </c>
      <c r="DC126" s="310">
        <v>19111.000000000218</v>
      </c>
      <c r="DD126" s="311">
        <v>15254.999999999938</v>
      </c>
      <c r="DE126" s="310">
        <v>160</v>
      </c>
      <c r="DF126" s="312">
        <v>14641</v>
      </c>
      <c r="DG126" s="313">
        <v>127211.99999999772</v>
      </c>
      <c r="DH126" s="308">
        <v>88</v>
      </c>
      <c r="DI126" s="309">
        <v>192</v>
      </c>
      <c r="DJ126" s="309">
        <v>60691.999999998268</v>
      </c>
      <c r="DK126" s="309">
        <v>17312.000000000273</v>
      </c>
      <c r="DL126" s="310">
        <v>2217.0000000000005</v>
      </c>
      <c r="DM126" s="310">
        <v>16015.000000000038</v>
      </c>
      <c r="DN126" s="311">
        <v>14995.999999999989</v>
      </c>
      <c r="DO126" s="310">
        <v>226</v>
      </c>
      <c r="DP126" s="312">
        <v>17405</v>
      </c>
      <c r="DQ126" s="313">
        <v>129142.99999999335</v>
      </c>
    </row>
    <row r="127" spans="1:121" ht="15" customHeight="1" x14ac:dyDescent="0.2">
      <c r="A127" s="24" t="s">
        <v>58</v>
      </c>
      <c r="B127" s="290">
        <v>6787.9999999999991</v>
      </c>
      <c r="C127" s="290">
        <v>6221.9999999999982</v>
      </c>
      <c r="D127" s="290">
        <v>119342.99999999681</v>
      </c>
      <c r="E127" s="290">
        <v>24302.000000002754</v>
      </c>
      <c r="F127" s="290">
        <v>1452</v>
      </c>
      <c r="G127" s="290">
        <v>22053.999999999978</v>
      </c>
      <c r="H127" s="290">
        <v>23881.000000000178</v>
      </c>
      <c r="I127" s="290">
        <v>73</v>
      </c>
      <c r="J127" s="290">
        <v>4422.9999999999991</v>
      </c>
      <c r="K127" s="291">
        <v>208537.99999999971</v>
      </c>
      <c r="L127" s="290">
        <v>11328.999999999998</v>
      </c>
      <c r="M127" s="290">
        <v>5803.0000000000027</v>
      </c>
      <c r="N127" s="290">
        <v>121652.99999999866</v>
      </c>
      <c r="O127" s="290">
        <v>25859.000000001568</v>
      </c>
      <c r="P127" s="290">
        <v>1732.0000000000007</v>
      </c>
      <c r="Q127" s="290">
        <v>23061.000000000047</v>
      </c>
      <c r="R127" s="290">
        <v>21561.999999999913</v>
      </c>
      <c r="S127" s="290">
        <v>92</v>
      </c>
      <c r="T127" s="290">
        <v>6720.0000000000009</v>
      </c>
      <c r="U127" s="291">
        <v>217811.0000000002</v>
      </c>
      <c r="V127" s="290">
        <v>10325.000000000004</v>
      </c>
      <c r="W127" s="290">
        <v>5608.9999999999982</v>
      </c>
      <c r="X127" s="290">
        <v>119757.000000001</v>
      </c>
      <c r="Y127" s="290">
        <v>29915.999999998923</v>
      </c>
      <c r="Z127" s="290">
        <v>1930.9999999999993</v>
      </c>
      <c r="AA127" s="290">
        <v>24453.000000000055</v>
      </c>
      <c r="AB127" s="290">
        <v>26956.000000000247</v>
      </c>
      <c r="AC127" s="290">
        <v>112.00000000000001</v>
      </c>
      <c r="AD127" s="290">
        <v>6095.0000000000009</v>
      </c>
      <c r="AE127" s="291">
        <v>225154.00000000023</v>
      </c>
      <c r="AF127" s="290">
        <v>10936.000000000002</v>
      </c>
      <c r="AG127" s="290">
        <v>8413.0000000000036</v>
      </c>
      <c r="AH127" s="290">
        <v>129257.00000000065</v>
      </c>
      <c r="AI127" s="290">
        <v>31054.00000000048</v>
      </c>
      <c r="AJ127" s="290">
        <v>1991.9999999999995</v>
      </c>
      <c r="AK127" s="290">
        <v>24361.999999999964</v>
      </c>
      <c r="AL127" s="290">
        <v>29236.999999999989</v>
      </c>
      <c r="AM127" s="290">
        <v>113.00000000000001</v>
      </c>
      <c r="AN127" s="290">
        <v>6531.0000000000027</v>
      </c>
      <c r="AO127" s="291">
        <v>241894.99999999328</v>
      </c>
      <c r="AP127" s="308">
        <v>11367.999999999998</v>
      </c>
      <c r="AQ127" s="309">
        <v>15243.000000000005</v>
      </c>
      <c r="AR127" s="309">
        <v>122181.00000000217</v>
      </c>
      <c r="AS127" s="309">
        <v>40590.000000000524</v>
      </c>
      <c r="AT127" s="310">
        <v>2202</v>
      </c>
      <c r="AU127" s="310">
        <v>26036.999999999938</v>
      </c>
      <c r="AV127" s="311">
        <v>35914.999999999942</v>
      </c>
      <c r="AW127" s="310">
        <v>121</v>
      </c>
      <c r="AX127" s="312">
        <v>7914.9999999999982</v>
      </c>
      <c r="AY127" s="313">
        <v>261572.00000000233</v>
      </c>
      <c r="AZ127" s="308">
        <v>14133</v>
      </c>
      <c r="BA127" s="309">
        <v>8993.9999999999982</v>
      </c>
      <c r="BB127" s="309">
        <v>122202.99999999577</v>
      </c>
      <c r="BC127" s="309">
        <v>45230.999999999178</v>
      </c>
      <c r="BD127" s="310">
        <v>2117</v>
      </c>
      <c r="BE127" s="310">
        <v>24700.999999999938</v>
      </c>
      <c r="BF127" s="311">
        <v>21366.0000000002</v>
      </c>
      <c r="BG127" s="310">
        <v>272.00000000000006</v>
      </c>
      <c r="BH127" s="312">
        <v>10457.999999999995</v>
      </c>
      <c r="BI127" s="313">
        <v>249474.99999999729</v>
      </c>
      <c r="BJ127" s="308">
        <v>10117.999999999998</v>
      </c>
      <c r="BK127" s="309">
        <v>8776.9999999999982</v>
      </c>
      <c r="BL127" s="309">
        <v>130919.00000000243</v>
      </c>
      <c r="BM127" s="309">
        <v>40214.000000001353</v>
      </c>
      <c r="BN127" s="310">
        <v>2010</v>
      </c>
      <c r="BO127" s="310">
        <v>20179.000000000116</v>
      </c>
      <c r="BP127" s="311">
        <v>24255.999999999844</v>
      </c>
      <c r="BQ127" s="310">
        <v>145</v>
      </c>
      <c r="BR127" s="312">
        <v>10262.000000000002</v>
      </c>
      <c r="BS127" s="313">
        <v>246880.00000001548</v>
      </c>
      <c r="BT127" s="308">
        <v>0</v>
      </c>
      <c r="BU127" s="309">
        <v>1</v>
      </c>
      <c r="BV127" s="309">
        <v>355.00000000000006</v>
      </c>
      <c r="BW127" s="309">
        <v>0</v>
      </c>
      <c r="BX127" s="310">
        <v>1</v>
      </c>
      <c r="BY127" s="310">
        <v>1</v>
      </c>
      <c r="BZ127" s="311">
        <v>18</v>
      </c>
      <c r="CA127" s="310">
        <v>0</v>
      </c>
      <c r="CB127" s="312">
        <v>536.99999999999852</v>
      </c>
      <c r="CC127" s="313">
        <v>913.00000000000216</v>
      </c>
      <c r="CD127" s="308">
        <v>178</v>
      </c>
      <c r="CE127" s="309">
        <v>173</v>
      </c>
      <c r="CF127" s="309">
        <v>1885.9999999999909</v>
      </c>
      <c r="CG127" s="309">
        <v>20700.000000000102</v>
      </c>
      <c r="CH127" s="310">
        <v>505</v>
      </c>
      <c r="CI127" s="310">
        <v>41.000000000000021</v>
      </c>
      <c r="CJ127" s="311">
        <v>2625.0000000000068</v>
      </c>
      <c r="CK127" s="310">
        <v>17</v>
      </c>
      <c r="CL127" s="312">
        <v>604</v>
      </c>
      <c r="CM127" s="313">
        <v>26729.000000000491</v>
      </c>
      <c r="CN127" s="308">
        <v>119</v>
      </c>
      <c r="CO127" s="309">
        <v>57.000000000000014</v>
      </c>
      <c r="CP127" s="309">
        <v>25436.999999999462</v>
      </c>
      <c r="CQ127" s="309">
        <v>37344.999999999905</v>
      </c>
      <c r="CR127" s="310">
        <v>888</v>
      </c>
      <c r="CS127" s="310">
        <v>15476.000000000065</v>
      </c>
      <c r="CT127" s="311">
        <v>12261.99999999992</v>
      </c>
      <c r="CU127" s="310">
        <v>96</v>
      </c>
      <c r="CV127" s="312">
        <v>14549.000000000004</v>
      </c>
      <c r="CW127" s="313">
        <v>106228.99999999584</v>
      </c>
      <c r="CX127" s="308">
        <v>177</v>
      </c>
      <c r="CY127" s="309">
        <v>173</v>
      </c>
      <c r="CZ127" s="309">
        <v>62798.999999998625</v>
      </c>
      <c r="DA127" s="309">
        <v>42843.000000001572</v>
      </c>
      <c r="DB127" s="310">
        <v>1744.0000000000011</v>
      </c>
      <c r="DC127" s="310">
        <v>12677.999999999951</v>
      </c>
      <c r="DD127" s="311">
        <v>14517.999999999996</v>
      </c>
      <c r="DE127" s="310">
        <v>195</v>
      </c>
      <c r="DF127" s="312">
        <v>17776.000000000004</v>
      </c>
      <c r="DG127" s="313">
        <v>152903.00000000015</v>
      </c>
      <c r="DH127" s="308">
        <v>156</v>
      </c>
      <c r="DI127" s="309">
        <v>193</v>
      </c>
      <c r="DJ127" s="309">
        <v>55366.000000003492</v>
      </c>
      <c r="DK127" s="309">
        <v>41828.999999999804</v>
      </c>
      <c r="DL127" s="310">
        <v>1837</v>
      </c>
      <c r="DM127" s="310">
        <v>11840.000000000055</v>
      </c>
      <c r="DN127" s="311">
        <v>13529.000000000044</v>
      </c>
      <c r="DO127" s="310">
        <v>224</v>
      </c>
      <c r="DP127" s="312">
        <v>16293</v>
      </c>
      <c r="DQ127" s="313">
        <v>141267.00000000105</v>
      </c>
    </row>
    <row r="128" spans="1:121" ht="15" customHeight="1" thickBot="1" x14ac:dyDescent="0.25">
      <c r="A128" s="25" t="s">
        <v>59</v>
      </c>
      <c r="B128" s="294">
        <v>5064</v>
      </c>
      <c r="C128" s="294">
        <v>4410</v>
      </c>
      <c r="D128" s="294">
        <v>130910.00000000431</v>
      </c>
      <c r="E128" s="294">
        <v>42562.999999997119</v>
      </c>
      <c r="F128" s="294">
        <v>2194</v>
      </c>
      <c r="G128" s="294">
        <v>26679.000000000033</v>
      </c>
      <c r="H128" s="294">
        <v>23700.000000000207</v>
      </c>
      <c r="I128" s="294">
        <v>291</v>
      </c>
      <c r="J128" s="294">
        <v>6068.9999999999982</v>
      </c>
      <c r="K128" s="295">
        <v>241880.00000000166</v>
      </c>
      <c r="L128" s="294">
        <v>12507.999999999993</v>
      </c>
      <c r="M128" s="294">
        <v>3672.0000000000005</v>
      </c>
      <c r="N128" s="294">
        <v>124705.00000000413</v>
      </c>
      <c r="O128" s="294">
        <v>47679.999999999833</v>
      </c>
      <c r="P128" s="294">
        <v>2476</v>
      </c>
      <c r="Q128" s="294">
        <v>29191.99999999992</v>
      </c>
      <c r="R128" s="294">
        <v>25257.000000000266</v>
      </c>
      <c r="S128" s="294">
        <v>152</v>
      </c>
      <c r="T128" s="294">
        <v>8939</v>
      </c>
      <c r="U128" s="295">
        <v>254581.00000000413</v>
      </c>
      <c r="V128" s="294">
        <v>8727</v>
      </c>
      <c r="W128" s="294">
        <v>8113.9999999999964</v>
      </c>
      <c r="X128" s="294">
        <v>126125.0000000046</v>
      </c>
      <c r="Y128" s="294">
        <v>46884.000000001724</v>
      </c>
      <c r="Z128" s="294">
        <v>2518.0000000000014</v>
      </c>
      <c r="AA128" s="294">
        <v>29927.999999999942</v>
      </c>
      <c r="AB128" s="294">
        <v>30880.000000000298</v>
      </c>
      <c r="AC128" s="294">
        <v>309</v>
      </c>
      <c r="AD128" s="294">
        <v>8300.0000000000055</v>
      </c>
      <c r="AE128" s="295">
        <v>261785.00000000655</v>
      </c>
      <c r="AF128" s="294">
        <v>9083.0000000000073</v>
      </c>
      <c r="AG128" s="294">
        <v>6909.0000000000027</v>
      </c>
      <c r="AH128" s="294">
        <v>123659.00000000327</v>
      </c>
      <c r="AI128" s="294">
        <v>47581.999999997955</v>
      </c>
      <c r="AJ128" s="294">
        <v>2937.9999999999995</v>
      </c>
      <c r="AK128" s="294">
        <v>28966.999999999989</v>
      </c>
      <c r="AL128" s="294">
        <v>32418.000000000207</v>
      </c>
      <c r="AM128" s="294">
        <v>235</v>
      </c>
      <c r="AN128" s="294">
        <v>7730.9999999999964</v>
      </c>
      <c r="AO128" s="295">
        <v>259522.00000001199</v>
      </c>
      <c r="AP128" s="323">
        <v>11174.000000000004</v>
      </c>
      <c r="AQ128" s="324">
        <v>8126.0000000000055</v>
      </c>
      <c r="AR128" s="324">
        <v>120028.99999999368</v>
      </c>
      <c r="AS128" s="324">
        <v>54408.000000000306</v>
      </c>
      <c r="AT128" s="325">
        <v>2803</v>
      </c>
      <c r="AU128" s="325">
        <v>32136.000000000076</v>
      </c>
      <c r="AV128" s="326">
        <v>39424.999999999462</v>
      </c>
      <c r="AW128" s="325">
        <v>227.00000000000006</v>
      </c>
      <c r="AX128" s="327">
        <v>10156.999999999993</v>
      </c>
      <c r="AY128" s="328">
        <v>278484.99999999127</v>
      </c>
      <c r="AZ128" s="323">
        <v>4478.9999999999991</v>
      </c>
      <c r="BA128" s="324">
        <v>4240</v>
      </c>
      <c r="BB128" s="324">
        <v>126570.00000000012</v>
      </c>
      <c r="BC128" s="324">
        <v>58253.000000000262</v>
      </c>
      <c r="BD128" s="325">
        <v>2994.9999999999986</v>
      </c>
      <c r="BE128" s="325">
        <v>29487.999999999967</v>
      </c>
      <c r="BF128" s="326">
        <v>26078.999999999913</v>
      </c>
      <c r="BG128" s="325">
        <v>326.99999999999989</v>
      </c>
      <c r="BH128" s="327">
        <v>12297</v>
      </c>
      <c r="BI128" s="328">
        <v>264728.00000001315</v>
      </c>
      <c r="BJ128" s="323">
        <v>4012.0000000000027</v>
      </c>
      <c r="BK128" s="324">
        <v>4044.0000000000027</v>
      </c>
      <c r="BL128" s="324">
        <v>135869.99999999671</v>
      </c>
      <c r="BM128" s="324">
        <v>51900.000000000546</v>
      </c>
      <c r="BN128" s="325">
        <v>2589.0000000000005</v>
      </c>
      <c r="BO128" s="325">
        <v>25652.000000000069</v>
      </c>
      <c r="BP128" s="326">
        <v>29218.999999999942</v>
      </c>
      <c r="BQ128" s="325">
        <v>170</v>
      </c>
      <c r="BR128" s="327">
        <v>13262</v>
      </c>
      <c r="BS128" s="328">
        <v>266717.99999999144</v>
      </c>
      <c r="BT128" s="323">
        <v>92</v>
      </c>
      <c r="BU128" s="324">
        <v>0</v>
      </c>
      <c r="BV128" s="324">
        <v>1634.0000000000127</v>
      </c>
      <c r="BW128" s="324">
        <v>3192.0000000000209</v>
      </c>
      <c r="BX128" s="325">
        <v>13</v>
      </c>
      <c r="BY128" s="325">
        <v>9</v>
      </c>
      <c r="BZ128" s="326">
        <v>112.9999999999999</v>
      </c>
      <c r="CA128" s="325">
        <v>2</v>
      </c>
      <c r="CB128" s="327">
        <v>738.00000000000023</v>
      </c>
      <c r="CC128" s="328">
        <v>5792.9999999999982</v>
      </c>
      <c r="CD128" s="323">
        <v>518</v>
      </c>
      <c r="CE128" s="324">
        <v>590</v>
      </c>
      <c r="CF128" s="324">
        <v>1996.000000000002</v>
      </c>
      <c r="CG128" s="324">
        <v>34108.999999999811</v>
      </c>
      <c r="CH128" s="325">
        <v>708.99999999999773</v>
      </c>
      <c r="CI128" s="325">
        <v>3033.00000000001</v>
      </c>
      <c r="CJ128" s="326">
        <v>2319.0000000000027</v>
      </c>
      <c r="CK128" s="325">
        <v>17</v>
      </c>
      <c r="CL128" s="327">
        <v>3672.9999999999995</v>
      </c>
      <c r="CM128" s="328">
        <v>46963.999999999556</v>
      </c>
      <c r="CN128" s="323">
        <v>168</v>
      </c>
      <c r="CO128" s="324">
        <v>117.00000000000003</v>
      </c>
      <c r="CP128" s="324">
        <v>34402.000000000349</v>
      </c>
      <c r="CQ128" s="324">
        <v>51911.000000000298</v>
      </c>
      <c r="CR128" s="325">
        <v>1257</v>
      </c>
      <c r="CS128" s="325">
        <v>19442.000000000044</v>
      </c>
      <c r="CT128" s="326">
        <v>15941.999999999905</v>
      </c>
      <c r="CU128" s="325">
        <v>121</v>
      </c>
      <c r="CV128" s="327">
        <v>14934.999999999991</v>
      </c>
      <c r="CW128" s="328">
        <v>138294.9999999954</v>
      </c>
      <c r="CX128" s="323">
        <v>154</v>
      </c>
      <c r="CY128" s="324">
        <v>294</v>
      </c>
      <c r="CZ128" s="324">
        <v>69634.999999998196</v>
      </c>
      <c r="DA128" s="324">
        <v>51543.000000001164</v>
      </c>
      <c r="DB128" s="325">
        <v>2084.0000000000005</v>
      </c>
      <c r="DC128" s="325">
        <v>16318.999999999965</v>
      </c>
      <c r="DD128" s="326">
        <v>18464.999999999985</v>
      </c>
      <c r="DE128" s="325">
        <v>281</v>
      </c>
      <c r="DF128" s="327">
        <v>12826</v>
      </c>
      <c r="DG128" s="328">
        <v>171600.9999999993</v>
      </c>
      <c r="DH128" s="323">
        <v>218.00000000000003</v>
      </c>
      <c r="DI128" s="324">
        <v>266.00000000000006</v>
      </c>
      <c r="DJ128" s="324">
        <v>65692.999999997468</v>
      </c>
      <c r="DK128" s="324">
        <v>47031.000000000648</v>
      </c>
      <c r="DL128" s="325">
        <v>2410.9999999999995</v>
      </c>
      <c r="DM128" s="325">
        <v>16109</v>
      </c>
      <c r="DN128" s="326">
        <v>16621.999999999993</v>
      </c>
      <c r="DO128" s="325">
        <v>271</v>
      </c>
      <c r="DP128" s="327">
        <v>11935</v>
      </c>
      <c r="DQ128" s="328">
        <v>160555.99999999205</v>
      </c>
    </row>
    <row r="129" spans="1:111" x14ac:dyDescent="0.2">
      <c r="AB129" s="26"/>
      <c r="AC129" s="26"/>
      <c r="AD129" s="26"/>
      <c r="AE129" s="26"/>
      <c r="AF129" s="26"/>
      <c r="AG129" s="26"/>
      <c r="AH129" s="26"/>
      <c r="AI129" s="26"/>
      <c r="AJ129" s="26"/>
      <c r="AK129" s="299"/>
      <c r="AL129" s="26"/>
      <c r="AM129" s="26"/>
      <c r="AN129" s="26"/>
      <c r="AO129" s="26"/>
    </row>
    <row r="130" spans="1:111" x14ac:dyDescent="0.2">
      <c r="AB130" s="26"/>
      <c r="AC130" s="26"/>
      <c r="AD130" s="26"/>
      <c r="AE130" s="26"/>
      <c r="AF130" s="26"/>
      <c r="AG130" s="26"/>
      <c r="AH130" s="26"/>
      <c r="AI130" s="26"/>
      <c r="AJ130" s="26"/>
      <c r="AK130" s="299"/>
      <c r="AL130" s="26"/>
      <c r="AM130" s="26"/>
      <c r="AN130" s="26"/>
      <c r="AO130" s="26"/>
    </row>
    <row r="131" spans="1:111" ht="12.75" customHeight="1" x14ac:dyDescent="0.2">
      <c r="A131" s="185" t="s">
        <v>32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</row>
    <row r="132" spans="1:111" ht="12.75" customHeight="1" x14ac:dyDescent="0.2">
      <c r="A132" s="185" t="s">
        <v>33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</row>
    <row r="133" spans="1:111" s="228" customFormat="1" ht="12.75" customHeight="1" x14ac:dyDescent="0.2">
      <c r="A133" s="185" t="s">
        <v>34</v>
      </c>
      <c r="B133" s="30"/>
      <c r="C133" s="282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</row>
    <row r="134" spans="1:111" s="228" customFormat="1" ht="12.75" customHeight="1" x14ac:dyDescent="0.2">
      <c r="A134" s="185" t="s">
        <v>35</v>
      </c>
      <c r="B134" s="30"/>
      <c r="C134" s="282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</row>
    <row r="135" spans="1:111" ht="12.75" customHeight="1" x14ac:dyDescent="0.2">
      <c r="A135" s="185" t="s">
        <v>36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</row>
    <row r="136" spans="1:111" ht="12.75" customHeight="1" x14ac:dyDescent="0.2">
      <c r="A136" s="185" t="s">
        <v>37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</row>
    <row r="150" ht="13.15" customHeight="1" x14ac:dyDescent="0.2"/>
    <row r="151" ht="24" customHeight="1" x14ac:dyDescent="0.2"/>
  </sheetData>
  <mergeCells count="39">
    <mergeCell ref="CX88:DG88"/>
    <mergeCell ref="CD88:CM88"/>
    <mergeCell ref="BT88:CC88"/>
    <mergeCell ref="CN88:CW88"/>
    <mergeCell ref="BJ88:BS88"/>
    <mergeCell ref="A2:A3"/>
    <mergeCell ref="L2:U2"/>
    <mergeCell ref="V2:AE2"/>
    <mergeCell ref="AF2:AO2"/>
    <mergeCell ref="B2:K2"/>
    <mergeCell ref="AZ46:BI46"/>
    <mergeCell ref="A46:A47"/>
    <mergeCell ref="A88:A89"/>
    <mergeCell ref="L88:U88"/>
    <mergeCell ref="B88:K88"/>
    <mergeCell ref="AP88:AY88"/>
    <mergeCell ref="V88:AE88"/>
    <mergeCell ref="AF88:AO88"/>
    <mergeCell ref="AP46:AY46"/>
    <mergeCell ref="L46:U46"/>
    <mergeCell ref="B46:K46"/>
    <mergeCell ref="AF46:AO46"/>
    <mergeCell ref="AZ88:BI88"/>
    <mergeCell ref="DH88:DQ88"/>
    <mergeCell ref="DH2:DQ2"/>
    <mergeCell ref="AZ2:BI2"/>
    <mergeCell ref="CN2:CW2"/>
    <mergeCell ref="V46:AE46"/>
    <mergeCell ref="CX2:DG2"/>
    <mergeCell ref="DH46:DQ46"/>
    <mergeCell ref="CX46:DG46"/>
    <mergeCell ref="CN46:CW46"/>
    <mergeCell ref="AP2:AY2"/>
    <mergeCell ref="CD2:CM2"/>
    <mergeCell ref="BT2:CC2"/>
    <mergeCell ref="BJ2:BS2"/>
    <mergeCell ref="CD46:CM46"/>
    <mergeCell ref="BT46:CC46"/>
    <mergeCell ref="BJ46:BS46"/>
  </mergeCells>
  <phoneticPr fontId="0" type="noConversion"/>
  <printOptions horizontalCentered="1"/>
  <pageMargins left="0.75" right="0.75" top="0.5" bottom="1" header="0.5" footer="0.5"/>
  <pageSetup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DB140"/>
  <sheetViews>
    <sheetView zoomScaleNormal="100" workbookViewId="0"/>
  </sheetViews>
  <sheetFormatPr defaultColWidth="16" defaultRowHeight="12.75" x14ac:dyDescent="0.2"/>
  <cols>
    <col min="1" max="1" width="34.5703125" style="16" customWidth="1"/>
    <col min="2" max="2" width="11.5703125" style="347" customWidth="1"/>
    <col min="3" max="3" width="10.42578125" style="347" bestFit="1" customWidth="1"/>
    <col min="4" max="4" width="12.5703125" style="347" bestFit="1" customWidth="1"/>
    <col min="5" max="6" width="10.42578125" style="347" bestFit="1" customWidth="1"/>
    <col min="7" max="7" width="12.5703125" style="347" bestFit="1" customWidth="1"/>
    <col min="8" max="9" width="10.42578125" style="347" bestFit="1" customWidth="1"/>
    <col min="10" max="10" width="12.5703125" style="347" bestFit="1" customWidth="1"/>
    <col min="11" max="12" width="10.42578125" style="347" bestFit="1" customWidth="1"/>
    <col min="13" max="13" width="12.5703125" style="347" bestFit="1" customWidth="1"/>
    <col min="14" max="15" width="10.42578125" style="347" bestFit="1" customWidth="1"/>
    <col min="16" max="16" width="12.5703125" style="347" bestFit="1" customWidth="1"/>
    <col min="17" max="18" width="10.42578125" style="347" bestFit="1" customWidth="1"/>
    <col min="19" max="19" width="12.5703125" style="347" bestFit="1" customWidth="1"/>
    <col min="20" max="21" width="10.42578125" style="347" bestFit="1" customWidth="1"/>
    <col min="22" max="22" width="12.5703125" style="347" bestFit="1" customWidth="1"/>
    <col min="23" max="24" width="10.42578125" style="347" bestFit="1" customWidth="1"/>
    <col min="25" max="25" width="12.5703125" style="347" bestFit="1" customWidth="1"/>
    <col min="26" max="27" width="10.42578125" style="347" bestFit="1" customWidth="1"/>
    <col min="28" max="28" width="12.5703125" style="347" bestFit="1" customWidth="1"/>
    <col min="29" max="30" width="10.42578125" style="347" bestFit="1" customWidth="1"/>
    <col min="31" max="31" width="12.5703125" style="347" bestFit="1" customWidth="1"/>
    <col min="32" max="33" width="10.42578125" style="347" bestFit="1" customWidth="1"/>
    <col min="34" max="34" width="12.5703125" style="347" bestFit="1" customWidth="1"/>
    <col min="35" max="36" width="10.42578125" style="347" bestFit="1" customWidth="1"/>
    <col min="37" max="37" width="12.5703125" style="347" bestFit="1" customWidth="1"/>
    <col min="38" max="39" width="10.42578125" style="347" bestFit="1" customWidth="1"/>
    <col min="40" max="40" width="12.5703125" style="347" bestFit="1" customWidth="1"/>
    <col min="41" max="42" width="10.42578125" style="16" bestFit="1" customWidth="1"/>
    <col min="43" max="43" width="12.5703125" style="16" bestFit="1" customWidth="1"/>
    <col min="44" max="45" width="10.42578125" style="16" bestFit="1" customWidth="1"/>
    <col min="46" max="46" width="12.5703125" style="16" customWidth="1"/>
    <col min="47" max="48" width="10.42578125" style="16" customWidth="1"/>
    <col min="49" max="49" width="12.5703125" style="16" customWidth="1"/>
    <col min="50" max="51" width="10.42578125" style="16" customWidth="1"/>
    <col min="52" max="52" width="12.5703125" style="16" customWidth="1"/>
    <col min="53" max="54" width="10.42578125" style="16" customWidth="1"/>
    <col min="55" max="55" width="12.5703125" style="16" customWidth="1"/>
    <col min="56" max="57" width="10.42578125" style="16" customWidth="1"/>
    <col min="58" max="58" width="12.5703125" style="16" customWidth="1"/>
    <col min="59" max="60" width="10.42578125" style="16" customWidth="1"/>
    <col min="61" max="61" width="12.5703125" style="16" customWidth="1"/>
    <col min="62" max="62" width="10.42578125" style="16" bestFit="1" customWidth="1"/>
    <col min="63" max="63" width="12.7109375" style="16" customWidth="1"/>
    <col min="64" max="64" width="12.5703125" style="16" bestFit="1" customWidth="1"/>
    <col min="65" max="66" width="10.42578125" style="16" bestFit="1" customWidth="1"/>
    <col min="67" max="67" width="12.5703125" style="16" bestFit="1" customWidth="1"/>
    <col min="68" max="69" width="10.42578125" style="16" bestFit="1" customWidth="1"/>
    <col min="70" max="70" width="12.5703125" style="16" bestFit="1" customWidth="1"/>
    <col min="71" max="72" width="10.42578125" style="16" bestFit="1" customWidth="1"/>
    <col min="73" max="73" width="12.5703125" style="16" bestFit="1" customWidth="1"/>
    <col min="74" max="75" width="10.42578125" style="16" bestFit="1" customWidth="1"/>
    <col min="76" max="76" width="12.5703125" style="16" bestFit="1" customWidth="1"/>
    <col min="77" max="78" width="10.42578125" style="16" bestFit="1" customWidth="1"/>
    <col min="79" max="79" width="12.5703125" style="16" bestFit="1" customWidth="1"/>
    <col min="80" max="81" width="10.42578125" style="16" bestFit="1" customWidth="1"/>
    <col min="82" max="82" width="12.5703125" style="16" bestFit="1" customWidth="1"/>
    <col min="83" max="84" width="10.42578125" style="16" bestFit="1" customWidth="1"/>
    <col min="85" max="85" width="12.5703125" style="16" bestFit="1" customWidth="1"/>
    <col min="86" max="87" width="10.42578125" style="16" bestFit="1" customWidth="1"/>
    <col min="88" max="88" width="12.5703125" style="16" bestFit="1" customWidth="1"/>
    <col min="89" max="89" width="11.42578125" style="16" bestFit="1" customWidth="1"/>
    <col min="90" max="90" width="10.42578125" style="16" bestFit="1" customWidth="1"/>
    <col min="91" max="91" width="12.5703125" style="16" bestFit="1" customWidth="1"/>
    <col min="92" max="92" width="10.85546875" style="16" customWidth="1"/>
    <col min="93" max="93" width="12.5703125" style="16" customWidth="1"/>
    <col min="94" max="94" width="12.7109375" style="16" customWidth="1"/>
    <col min="95" max="95" width="12.140625" style="16" customWidth="1"/>
    <col min="96" max="96" width="10.42578125" style="16" bestFit="1" customWidth="1"/>
    <col min="97" max="97" width="12.5703125" style="16" bestFit="1" customWidth="1"/>
    <col min="98" max="98" width="12.140625" style="16" customWidth="1"/>
    <col min="99" max="99" width="11.7109375" style="16" customWidth="1"/>
    <col min="100" max="100" width="12.5703125" style="16" bestFit="1" customWidth="1"/>
    <col min="101" max="101" width="12.5703125" style="16" customWidth="1"/>
    <col min="102" max="102" width="12.7109375" style="16" customWidth="1"/>
    <col min="103" max="103" width="12.5703125" style="16" bestFit="1" customWidth="1"/>
    <col min="104" max="104" width="13.7109375" style="16" customWidth="1"/>
    <col min="105" max="105" width="12.85546875" style="16" customWidth="1"/>
    <col min="106" max="106" width="12.5703125" style="16" bestFit="1" customWidth="1"/>
    <col min="107" max="16384" width="16" style="16"/>
  </cols>
  <sheetData>
    <row r="1" spans="1:106" ht="18.75" thickBot="1" x14ac:dyDescent="0.3">
      <c r="A1" s="229" t="s">
        <v>370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M1" s="14"/>
      <c r="BP1" s="14"/>
      <c r="BS1" s="14"/>
    </row>
    <row r="2" spans="1:106" s="19" customFormat="1" ht="19.5" customHeight="1" thickBot="1" x14ac:dyDescent="0.25">
      <c r="A2" s="330"/>
      <c r="B2" s="331">
        <v>1990</v>
      </c>
      <c r="C2" s="332"/>
      <c r="D2" s="333"/>
      <c r="E2" s="331">
        <v>1991</v>
      </c>
      <c r="F2" s="332"/>
      <c r="G2" s="333"/>
      <c r="H2" s="331">
        <v>1992</v>
      </c>
      <c r="I2" s="332"/>
      <c r="J2" s="333"/>
      <c r="K2" s="331">
        <v>1993</v>
      </c>
      <c r="L2" s="332"/>
      <c r="M2" s="333"/>
      <c r="N2" s="331">
        <v>1994</v>
      </c>
      <c r="O2" s="332"/>
      <c r="P2" s="333"/>
      <c r="Q2" s="331">
        <v>1995</v>
      </c>
      <c r="R2" s="332"/>
      <c r="S2" s="333"/>
      <c r="T2" s="331">
        <v>1996</v>
      </c>
      <c r="U2" s="332"/>
      <c r="V2" s="333"/>
      <c r="W2" s="331">
        <v>1997</v>
      </c>
      <c r="X2" s="332"/>
      <c r="Y2" s="333"/>
      <c r="Z2" s="331">
        <v>1998</v>
      </c>
      <c r="AA2" s="332"/>
      <c r="AB2" s="333"/>
      <c r="AC2" s="331">
        <v>1999</v>
      </c>
      <c r="AD2" s="332"/>
      <c r="AE2" s="333"/>
      <c r="AF2" s="331">
        <v>2000</v>
      </c>
      <c r="AG2" s="332"/>
      <c r="AH2" s="333"/>
      <c r="AI2" s="331">
        <v>2001</v>
      </c>
      <c r="AJ2" s="332"/>
      <c r="AK2" s="333"/>
      <c r="AL2" s="331">
        <v>2002</v>
      </c>
      <c r="AM2" s="332"/>
      <c r="AN2" s="333"/>
      <c r="AO2" s="331">
        <v>2003</v>
      </c>
      <c r="AP2" s="332"/>
      <c r="AQ2" s="333"/>
      <c r="AR2" s="331">
        <v>2004</v>
      </c>
      <c r="AS2" s="332"/>
      <c r="AT2" s="333"/>
      <c r="AU2" s="331">
        <v>2005</v>
      </c>
      <c r="AV2" s="332"/>
      <c r="AW2" s="333"/>
      <c r="AX2" s="331" t="s">
        <v>16</v>
      </c>
      <c r="AY2" s="332"/>
      <c r="AZ2" s="333"/>
      <c r="BA2" s="331">
        <v>2007</v>
      </c>
      <c r="BB2" s="332"/>
      <c r="BC2" s="333"/>
      <c r="BD2" s="331">
        <v>2008</v>
      </c>
      <c r="BE2" s="332"/>
      <c r="BF2" s="333"/>
      <c r="BG2" s="331">
        <v>2009</v>
      </c>
      <c r="BH2" s="332"/>
      <c r="BI2" s="333"/>
      <c r="BJ2" s="331" t="s">
        <v>17</v>
      </c>
      <c r="BK2" s="332"/>
      <c r="BL2" s="333"/>
      <c r="BM2" s="331">
        <v>2011</v>
      </c>
      <c r="BN2" s="332"/>
      <c r="BO2" s="333"/>
      <c r="BP2" s="331">
        <v>2012</v>
      </c>
      <c r="BQ2" s="332"/>
      <c r="BR2" s="333"/>
      <c r="BS2" s="331">
        <v>2013</v>
      </c>
      <c r="BT2" s="332"/>
      <c r="BU2" s="333"/>
      <c r="BV2" s="331" t="s">
        <v>18</v>
      </c>
      <c r="BW2" s="332"/>
      <c r="BX2" s="333"/>
      <c r="BY2" s="331">
        <v>2015</v>
      </c>
      <c r="BZ2" s="332"/>
      <c r="CA2" s="333"/>
      <c r="CB2" s="331">
        <v>2016</v>
      </c>
      <c r="CC2" s="332"/>
      <c r="CD2" s="333"/>
      <c r="CE2" s="331" t="s">
        <v>38</v>
      </c>
      <c r="CF2" s="332"/>
      <c r="CG2" s="333"/>
      <c r="CH2" s="331">
        <v>2018</v>
      </c>
      <c r="CI2" s="332"/>
      <c r="CJ2" s="333"/>
      <c r="CK2" s="331">
        <v>2019</v>
      </c>
      <c r="CL2" s="332"/>
      <c r="CM2" s="333"/>
      <c r="CN2" s="331">
        <v>2020</v>
      </c>
      <c r="CO2" s="332"/>
      <c r="CP2" s="333"/>
      <c r="CQ2" s="331">
        <v>2021</v>
      </c>
      <c r="CR2" s="332"/>
      <c r="CS2" s="333"/>
      <c r="CT2" s="331">
        <v>2022</v>
      </c>
      <c r="CU2" s="332"/>
      <c r="CV2" s="333"/>
      <c r="CW2" s="331">
        <v>2023</v>
      </c>
      <c r="CX2" s="332"/>
      <c r="CY2" s="333"/>
      <c r="CZ2" s="331">
        <v>2024</v>
      </c>
      <c r="DA2" s="332"/>
      <c r="DB2" s="333"/>
    </row>
    <row r="3" spans="1:106" s="231" customFormat="1" ht="18.75" customHeight="1" thickBot="1" x14ac:dyDescent="0.25">
      <c r="A3" s="334"/>
      <c r="B3" s="335" t="s">
        <v>19</v>
      </c>
      <c r="C3" s="336" t="s">
        <v>30</v>
      </c>
      <c r="D3" s="337" t="s">
        <v>31</v>
      </c>
      <c r="E3" s="335" t="s">
        <v>19</v>
      </c>
      <c r="F3" s="336" t="s">
        <v>30</v>
      </c>
      <c r="G3" s="337" t="s">
        <v>31</v>
      </c>
      <c r="H3" s="335" t="s">
        <v>19</v>
      </c>
      <c r="I3" s="336" t="s">
        <v>30</v>
      </c>
      <c r="J3" s="337" t="s">
        <v>31</v>
      </c>
      <c r="K3" s="335" t="s">
        <v>19</v>
      </c>
      <c r="L3" s="336" t="s">
        <v>30</v>
      </c>
      <c r="M3" s="337" t="s">
        <v>31</v>
      </c>
      <c r="N3" s="335" t="s">
        <v>19</v>
      </c>
      <c r="O3" s="336" t="s">
        <v>30</v>
      </c>
      <c r="P3" s="337" t="s">
        <v>31</v>
      </c>
      <c r="Q3" s="335" t="s">
        <v>19</v>
      </c>
      <c r="R3" s="336" t="s">
        <v>30</v>
      </c>
      <c r="S3" s="337" t="s">
        <v>31</v>
      </c>
      <c r="T3" s="335" t="s">
        <v>19</v>
      </c>
      <c r="U3" s="336" t="s">
        <v>30</v>
      </c>
      <c r="V3" s="337" t="s">
        <v>31</v>
      </c>
      <c r="W3" s="335" t="s">
        <v>19</v>
      </c>
      <c r="X3" s="336" t="s">
        <v>30</v>
      </c>
      <c r="Y3" s="337" t="s">
        <v>31</v>
      </c>
      <c r="Z3" s="335" t="s">
        <v>19</v>
      </c>
      <c r="AA3" s="336" t="s">
        <v>30</v>
      </c>
      <c r="AB3" s="337" t="s">
        <v>31</v>
      </c>
      <c r="AC3" s="335" t="s">
        <v>19</v>
      </c>
      <c r="AD3" s="336" t="s">
        <v>30</v>
      </c>
      <c r="AE3" s="337" t="s">
        <v>31</v>
      </c>
      <c r="AF3" s="335" t="s">
        <v>19</v>
      </c>
      <c r="AG3" s="336" t="s">
        <v>30</v>
      </c>
      <c r="AH3" s="337" t="s">
        <v>31</v>
      </c>
      <c r="AI3" s="335" t="s">
        <v>19</v>
      </c>
      <c r="AJ3" s="336" t="s">
        <v>30</v>
      </c>
      <c r="AK3" s="337" t="s">
        <v>31</v>
      </c>
      <c r="AL3" s="335" t="s">
        <v>19</v>
      </c>
      <c r="AM3" s="336" t="s">
        <v>30</v>
      </c>
      <c r="AN3" s="337" t="s">
        <v>31</v>
      </c>
      <c r="AO3" s="335" t="s">
        <v>19</v>
      </c>
      <c r="AP3" s="336" t="s">
        <v>30</v>
      </c>
      <c r="AQ3" s="337" t="s">
        <v>31</v>
      </c>
      <c r="AR3" s="335" t="s">
        <v>19</v>
      </c>
      <c r="AS3" s="336" t="s">
        <v>30</v>
      </c>
      <c r="AT3" s="337" t="s">
        <v>31</v>
      </c>
      <c r="AU3" s="335" t="s">
        <v>19</v>
      </c>
      <c r="AV3" s="336" t="s">
        <v>30</v>
      </c>
      <c r="AW3" s="337" t="s">
        <v>31</v>
      </c>
      <c r="AX3" s="335" t="s">
        <v>19</v>
      </c>
      <c r="AY3" s="336" t="s">
        <v>30</v>
      </c>
      <c r="AZ3" s="337" t="s">
        <v>31</v>
      </c>
      <c r="BA3" s="335" t="s">
        <v>19</v>
      </c>
      <c r="BB3" s="336" t="s">
        <v>30</v>
      </c>
      <c r="BC3" s="337" t="s">
        <v>31</v>
      </c>
      <c r="BD3" s="335" t="s">
        <v>19</v>
      </c>
      <c r="BE3" s="336" t="s">
        <v>30</v>
      </c>
      <c r="BF3" s="337" t="s">
        <v>31</v>
      </c>
      <c r="BG3" s="335" t="s">
        <v>19</v>
      </c>
      <c r="BH3" s="336" t="s">
        <v>30</v>
      </c>
      <c r="BI3" s="337" t="s">
        <v>31</v>
      </c>
      <c r="BJ3" s="335" t="s">
        <v>19</v>
      </c>
      <c r="BK3" s="336" t="s">
        <v>30</v>
      </c>
      <c r="BL3" s="337" t="s">
        <v>31</v>
      </c>
      <c r="BM3" s="335" t="s">
        <v>19</v>
      </c>
      <c r="BN3" s="336" t="s">
        <v>30</v>
      </c>
      <c r="BO3" s="337" t="s">
        <v>31</v>
      </c>
      <c r="BP3" s="335" t="s">
        <v>19</v>
      </c>
      <c r="BQ3" s="336" t="s">
        <v>30</v>
      </c>
      <c r="BR3" s="337" t="s">
        <v>31</v>
      </c>
      <c r="BS3" s="335" t="s">
        <v>19</v>
      </c>
      <c r="BT3" s="336" t="s">
        <v>30</v>
      </c>
      <c r="BU3" s="337" t="s">
        <v>31</v>
      </c>
      <c r="BV3" s="335" t="s">
        <v>19</v>
      </c>
      <c r="BW3" s="336" t="s">
        <v>30</v>
      </c>
      <c r="BX3" s="337" t="s">
        <v>31</v>
      </c>
      <c r="BY3" s="335" t="s">
        <v>19</v>
      </c>
      <c r="BZ3" s="336" t="s">
        <v>30</v>
      </c>
      <c r="CA3" s="337" t="s">
        <v>31</v>
      </c>
      <c r="CB3" s="335" t="s">
        <v>19</v>
      </c>
      <c r="CC3" s="336" t="s">
        <v>30</v>
      </c>
      <c r="CD3" s="337" t="s">
        <v>31</v>
      </c>
      <c r="CE3" s="335" t="s">
        <v>19</v>
      </c>
      <c r="CF3" s="336" t="s">
        <v>30</v>
      </c>
      <c r="CG3" s="337" t="s">
        <v>31</v>
      </c>
      <c r="CH3" s="335" t="s">
        <v>19</v>
      </c>
      <c r="CI3" s="336" t="s">
        <v>30</v>
      </c>
      <c r="CJ3" s="337" t="s">
        <v>31</v>
      </c>
      <c r="CK3" s="335" t="s">
        <v>19</v>
      </c>
      <c r="CL3" s="336" t="s">
        <v>30</v>
      </c>
      <c r="CM3" s="337" t="s">
        <v>31</v>
      </c>
      <c r="CN3" s="335" t="s">
        <v>19</v>
      </c>
      <c r="CO3" s="336" t="s">
        <v>30</v>
      </c>
      <c r="CP3" s="337" t="s">
        <v>31</v>
      </c>
      <c r="CQ3" s="335" t="s">
        <v>19</v>
      </c>
      <c r="CR3" s="336" t="s">
        <v>30</v>
      </c>
      <c r="CS3" s="337" t="s">
        <v>31</v>
      </c>
      <c r="CT3" s="335" t="s">
        <v>19</v>
      </c>
      <c r="CU3" s="336" t="s">
        <v>30</v>
      </c>
      <c r="CV3" s="337" t="s">
        <v>31</v>
      </c>
      <c r="CW3" s="335" t="s">
        <v>19</v>
      </c>
      <c r="CX3" s="336" t="s">
        <v>30</v>
      </c>
      <c r="CY3" s="337" t="s">
        <v>31</v>
      </c>
      <c r="CZ3" s="335" t="s">
        <v>19</v>
      </c>
      <c r="DA3" s="336" t="s">
        <v>30</v>
      </c>
      <c r="DB3" s="337" t="s">
        <v>31</v>
      </c>
    </row>
    <row r="4" spans="1:106" s="23" customFormat="1" x14ac:dyDescent="0.2">
      <c r="A4" s="162" t="s">
        <v>81</v>
      </c>
      <c r="B4" s="338">
        <v>6723530.7495905776</v>
      </c>
      <c r="C4" s="164">
        <v>4315161.1337158997</v>
      </c>
      <c r="D4" s="339">
        <v>2408369.6158746779</v>
      </c>
      <c r="E4" s="338">
        <v>6518460.4876252729</v>
      </c>
      <c r="F4" s="164">
        <v>4068508.2896617004</v>
      </c>
      <c r="G4" s="339">
        <v>2449952.197963573</v>
      </c>
      <c r="H4" s="338">
        <v>6473668.8882863056</v>
      </c>
      <c r="I4" s="164">
        <v>3791945</v>
      </c>
      <c r="J4" s="339">
        <v>2681723.8882863061</v>
      </c>
      <c r="K4" s="338">
        <v>6070994.7472991273</v>
      </c>
      <c r="L4" s="164">
        <v>3570059</v>
      </c>
      <c r="M4" s="339">
        <v>2500935.7472991268</v>
      </c>
      <c r="N4" s="338">
        <v>6364673.6085486859</v>
      </c>
      <c r="O4" s="164">
        <v>3813279</v>
      </c>
      <c r="P4" s="339">
        <v>2551394.6085486859</v>
      </c>
      <c r="Q4" s="338">
        <v>6546759.1696255887</v>
      </c>
      <c r="R4" s="164">
        <v>3743474</v>
      </c>
      <c r="S4" s="339">
        <v>2803285.1696255887</v>
      </c>
      <c r="T4" s="338">
        <v>6723141.3618557602</v>
      </c>
      <c r="U4" s="164">
        <v>3794113</v>
      </c>
      <c r="V4" s="339">
        <v>2929028.3618557598</v>
      </c>
      <c r="W4" s="338">
        <v>6761135.4367202241</v>
      </c>
      <c r="X4" s="164">
        <v>3890798</v>
      </c>
      <c r="Y4" s="339">
        <v>2870337.4367202236</v>
      </c>
      <c r="Z4" s="338">
        <v>6595790.105211244</v>
      </c>
      <c r="AA4" s="164">
        <v>4014140.105211244</v>
      </c>
      <c r="AB4" s="339">
        <v>2581650</v>
      </c>
      <c r="AC4" s="338">
        <v>6741037.4162987983</v>
      </c>
      <c r="AD4" s="164">
        <v>4255621.4162987983</v>
      </c>
      <c r="AE4" s="339">
        <v>2485416</v>
      </c>
      <c r="AF4" s="338">
        <v>6948594.4980053473</v>
      </c>
      <c r="AG4" s="164">
        <v>4446935.7161824722</v>
      </c>
      <c r="AH4" s="339">
        <v>2501658.7818228747</v>
      </c>
      <c r="AI4" s="338">
        <v>6303790.217934804</v>
      </c>
      <c r="AJ4" s="164">
        <v>4224320.8448329214</v>
      </c>
      <c r="AK4" s="339">
        <v>2079469.3731018817</v>
      </c>
      <c r="AL4" s="338">
        <v>6389057.9417134821</v>
      </c>
      <c r="AM4" s="164">
        <v>4358849.9417134598</v>
      </c>
      <c r="AN4" s="339">
        <v>2030208.0000000219</v>
      </c>
      <c r="AO4" s="338">
        <v>6380439.004671121</v>
      </c>
      <c r="AP4" s="164">
        <v>4531289.0046711285</v>
      </c>
      <c r="AQ4" s="339">
        <v>1849149.9999999925</v>
      </c>
      <c r="AR4" s="338">
        <v>6912094.4186077137</v>
      </c>
      <c r="AS4" s="164">
        <v>4892960.4186077463</v>
      </c>
      <c r="AT4" s="339">
        <v>2019133.9999999679</v>
      </c>
      <c r="AU4" s="338">
        <v>7416573.9419048466</v>
      </c>
      <c r="AV4" s="164">
        <v>5313281.0328139383</v>
      </c>
      <c r="AW4" s="339">
        <v>2103292.9090909082</v>
      </c>
      <c r="AX4" s="338">
        <v>7528106</v>
      </c>
      <c r="AY4" s="164">
        <v>5550125</v>
      </c>
      <c r="AZ4" s="339">
        <v>1977981</v>
      </c>
      <c r="BA4" s="338">
        <v>7496820.244677932</v>
      </c>
      <c r="BB4" s="164">
        <v>5582530.244677932</v>
      </c>
      <c r="BC4" s="339">
        <v>1914290</v>
      </c>
      <c r="BD4" s="338">
        <v>6713436</v>
      </c>
      <c r="BE4" s="164">
        <v>4901893</v>
      </c>
      <c r="BF4" s="339">
        <v>1811543</v>
      </c>
      <c r="BG4" s="338">
        <v>6420447.9465007484</v>
      </c>
      <c r="BH4" s="164">
        <v>4672000.9465007652</v>
      </c>
      <c r="BI4" s="339">
        <v>1748446.9999999816</v>
      </c>
      <c r="BJ4" s="338">
        <v>6916894.2129773377</v>
      </c>
      <c r="BK4" s="164">
        <v>4957352.2129773377</v>
      </c>
      <c r="BL4" s="339">
        <v>1959542.0000000168</v>
      </c>
      <c r="BM4" s="338">
        <v>7174397.4391886462</v>
      </c>
      <c r="BN4" s="164">
        <v>5127291.4391886322</v>
      </c>
      <c r="BO4" s="339">
        <v>2047106.0000000135</v>
      </c>
      <c r="BP4" s="338">
        <v>7867142.6793498658</v>
      </c>
      <c r="BQ4" s="164">
        <v>5403024.6793498937</v>
      </c>
      <c r="BR4" s="339">
        <v>2464117.9999999725</v>
      </c>
      <c r="BS4" s="338">
        <v>8003473.5489675961</v>
      </c>
      <c r="BT4" s="164">
        <v>5405299.5489675142</v>
      </c>
      <c r="BU4" s="339">
        <v>2598174.000000081</v>
      </c>
      <c r="BV4" s="338">
        <v>8196341.9342555208</v>
      </c>
      <c r="BW4" s="164">
        <v>5486058.9342555348</v>
      </c>
      <c r="BX4" s="339">
        <v>2710282.9999999874</v>
      </c>
      <c r="BY4" s="338">
        <v>8563017.7763881627</v>
      </c>
      <c r="BZ4" s="164">
        <v>5782139.7763881627</v>
      </c>
      <c r="CA4" s="339">
        <v>2780878</v>
      </c>
      <c r="CB4" s="338">
        <v>8821802.418756742</v>
      </c>
      <c r="CC4" s="164">
        <v>5968779.4187567383</v>
      </c>
      <c r="CD4" s="339">
        <v>2853023.0000000051</v>
      </c>
      <c r="CE4" s="338">
        <v>9277612.5894300137</v>
      </c>
      <c r="CF4" s="164">
        <v>6239747.5894457633</v>
      </c>
      <c r="CG4" s="339">
        <v>3037864.9999996615</v>
      </c>
      <c r="CH4" s="338">
        <v>9761448.0561720096</v>
      </c>
      <c r="CI4" s="164">
        <v>6736736.0560361538</v>
      </c>
      <c r="CJ4" s="339">
        <v>3024712.0000002603</v>
      </c>
      <c r="CK4" s="338">
        <v>10243165.024102658</v>
      </c>
      <c r="CL4" s="164">
        <v>7253806.024038055</v>
      </c>
      <c r="CM4" s="339">
        <v>2989358.9999997984</v>
      </c>
      <c r="CN4" s="338">
        <v>2678072.8614758281</v>
      </c>
      <c r="CO4" s="164">
        <v>2065688.8614746146</v>
      </c>
      <c r="CP4" s="339">
        <v>612384.00000001269</v>
      </c>
      <c r="CQ4" s="338">
        <v>6777760.2632373404</v>
      </c>
      <c r="CR4" s="164">
        <v>6656779.263237346</v>
      </c>
      <c r="CS4" s="339">
        <v>120980.99999999994</v>
      </c>
      <c r="CT4" s="338">
        <v>9138673.7134977672</v>
      </c>
      <c r="CU4" s="164">
        <v>8233185.7135320036</v>
      </c>
      <c r="CV4" s="339">
        <v>905487.99999997951</v>
      </c>
      <c r="CW4" s="338">
        <v>9499994.9318650533</v>
      </c>
      <c r="CX4" s="164">
        <v>7942158.9318656512</v>
      </c>
      <c r="CY4" s="339">
        <v>1557835.9999994023</v>
      </c>
      <c r="CZ4" s="338">
        <v>9533375.2389676403</v>
      </c>
      <c r="DA4" s="164">
        <v>7896390.2390747881</v>
      </c>
      <c r="DB4" s="339">
        <v>1636985.0000002936</v>
      </c>
    </row>
    <row r="5" spans="1:106" x14ac:dyDescent="0.2">
      <c r="A5" s="24" t="s">
        <v>48</v>
      </c>
      <c r="B5" s="340">
        <v>567986.55451946775</v>
      </c>
      <c r="C5" s="341">
        <v>346279.06235070003</v>
      </c>
      <c r="D5" s="342">
        <v>221707.49216876773</v>
      </c>
      <c r="E5" s="340">
        <v>535444.7019008107</v>
      </c>
      <c r="F5" s="341">
        <v>319298.4746054</v>
      </c>
      <c r="G5" s="342">
        <v>216146.22729541073</v>
      </c>
      <c r="H5" s="340">
        <v>547062.59623599437</v>
      </c>
      <c r="I5" s="341">
        <v>306955</v>
      </c>
      <c r="J5" s="342">
        <v>240107.5962359944</v>
      </c>
      <c r="K5" s="340">
        <v>529625.37930165615</v>
      </c>
      <c r="L5" s="341">
        <v>290415</v>
      </c>
      <c r="M5" s="342">
        <v>239210.37930165612</v>
      </c>
      <c r="N5" s="340">
        <v>493499.68571910122</v>
      </c>
      <c r="O5" s="341">
        <v>278784</v>
      </c>
      <c r="P5" s="342">
        <v>214715.68571910122</v>
      </c>
      <c r="Q5" s="340">
        <v>525550.54702029168</v>
      </c>
      <c r="R5" s="341">
        <v>299201</v>
      </c>
      <c r="S5" s="342">
        <v>226349.54702029168</v>
      </c>
      <c r="T5" s="340">
        <v>545848.94065505371</v>
      </c>
      <c r="U5" s="341">
        <v>295713</v>
      </c>
      <c r="V5" s="342">
        <v>250135.94065505368</v>
      </c>
      <c r="W5" s="340">
        <v>536479.46128767915</v>
      </c>
      <c r="X5" s="341">
        <v>297671</v>
      </c>
      <c r="Y5" s="342">
        <v>238808.46128767918</v>
      </c>
      <c r="Z5" s="340">
        <v>547594.78813939448</v>
      </c>
      <c r="AA5" s="341">
        <v>308961.78813939448</v>
      </c>
      <c r="AB5" s="342">
        <v>238633</v>
      </c>
      <c r="AC5" s="340">
        <v>535993.95611153659</v>
      </c>
      <c r="AD5" s="341">
        <v>319979.95611153659</v>
      </c>
      <c r="AE5" s="342">
        <v>216014</v>
      </c>
      <c r="AF5" s="340">
        <v>518271</v>
      </c>
      <c r="AG5" s="341">
        <v>312574</v>
      </c>
      <c r="AH5" s="342">
        <v>205697</v>
      </c>
      <c r="AI5" s="340">
        <v>552225.46407945117</v>
      </c>
      <c r="AJ5" s="341">
        <v>334509.28217505058</v>
      </c>
      <c r="AK5" s="342">
        <v>217716.18190440055</v>
      </c>
      <c r="AL5" s="340">
        <v>462565.62402882893</v>
      </c>
      <c r="AM5" s="341">
        <v>305316.62402882893</v>
      </c>
      <c r="AN5" s="342">
        <v>157249</v>
      </c>
      <c r="AO5" s="340">
        <v>517270.44983608031</v>
      </c>
      <c r="AP5" s="341">
        <v>333190.44983607944</v>
      </c>
      <c r="AQ5" s="342">
        <v>184080.0000000009</v>
      </c>
      <c r="AR5" s="340">
        <v>518105.34577917273</v>
      </c>
      <c r="AS5" s="341">
        <v>348332.34577918251</v>
      </c>
      <c r="AT5" s="342">
        <v>169772.99999999022</v>
      </c>
      <c r="AU5" s="340">
        <v>576293.94996251585</v>
      </c>
      <c r="AV5" s="341">
        <v>387920.94996251579</v>
      </c>
      <c r="AW5" s="342">
        <v>188373</v>
      </c>
      <c r="AX5" s="340">
        <v>604512</v>
      </c>
      <c r="AY5" s="341">
        <v>414546</v>
      </c>
      <c r="AZ5" s="342">
        <v>189966</v>
      </c>
      <c r="BA5" s="340">
        <v>577231.79249953688</v>
      </c>
      <c r="BB5" s="341">
        <v>408563.79249953694</v>
      </c>
      <c r="BC5" s="342">
        <v>168668</v>
      </c>
      <c r="BD5" s="340">
        <v>587546</v>
      </c>
      <c r="BE5" s="341">
        <v>419342</v>
      </c>
      <c r="BF5" s="342">
        <v>168204</v>
      </c>
      <c r="BG5" s="340">
        <v>513392.28766564478</v>
      </c>
      <c r="BH5" s="341">
        <v>356893.28766565275</v>
      </c>
      <c r="BI5" s="342">
        <v>156498.99999999205</v>
      </c>
      <c r="BJ5" s="340">
        <v>523634.7097204646</v>
      </c>
      <c r="BK5" s="341">
        <v>354199.7097204646</v>
      </c>
      <c r="BL5" s="342">
        <v>169435.00000000958</v>
      </c>
      <c r="BM5" s="340">
        <v>586670.82701429736</v>
      </c>
      <c r="BN5" s="341">
        <v>400656.82701430627</v>
      </c>
      <c r="BO5" s="342">
        <v>186013.99999999109</v>
      </c>
      <c r="BP5" s="340">
        <v>632696.97191893309</v>
      </c>
      <c r="BQ5" s="341">
        <v>418306.97191896243</v>
      </c>
      <c r="BR5" s="342">
        <v>214389.99999997066</v>
      </c>
      <c r="BS5" s="340">
        <v>649607.97348833107</v>
      </c>
      <c r="BT5" s="341">
        <v>432635.9734883061</v>
      </c>
      <c r="BU5" s="342">
        <v>216972.00000002497</v>
      </c>
      <c r="BV5" s="340">
        <v>671159.76628163701</v>
      </c>
      <c r="BW5" s="341">
        <v>427562.76628164604</v>
      </c>
      <c r="BX5" s="342">
        <v>243596.99999999101</v>
      </c>
      <c r="BY5" s="340">
        <v>676221.09534066834</v>
      </c>
      <c r="BZ5" s="341">
        <v>433291.09534064407</v>
      </c>
      <c r="CA5" s="342">
        <v>242930.00000002427</v>
      </c>
      <c r="CB5" s="340">
        <v>711867.80010693439</v>
      </c>
      <c r="CC5" s="341">
        <v>454619.80010691332</v>
      </c>
      <c r="CD5" s="342">
        <v>257248.00000002104</v>
      </c>
      <c r="CE5" s="340">
        <v>741282.54212559876</v>
      </c>
      <c r="CF5" s="341">
        <v>466674.54212450661</v>
      </c>
      <c r="CG5" s="342">
        <v>274608.00000000617</v>
      </c>
      <c r="CH5" s="340">
        <v>782699.08336562489</v>
      </c>
      <c r="CI5" s="341">
        <v>509493.08336280071</v>
      </c>
      <c r="CJ5" s="342">
        <v>273205.99999999313</v>
      </c>
      <c r="CK5" s="340">
        <v>805567.01403534121</v>
      </c>
      <c r="CL5" s="341">
        <v>524706.01403276343</v>
      </c>
      <c r="CM5" s="342">
        <v>280860.99999998492</v>
      </c>
      <c r="CN5" s="340">
        <v>846136.61929487577</v>
      </c>
      <c r="CO5" s="341">
        <v>575463.61929280439</v>
      </c>
      <c r="CP5" s="342">
        <v>270673.00000000367</v>
      </c>
      <c r="CQ5" s="340">
        <v>171979.52012846753</v>
      </c>
      <c r="CR5" s="341">
        <v>167886.52012848476</v>
      </c>
      <c r="CS5" s="342">
        <v>4092.9999999997999</v>
      </c>
      <c r="CT5" s="340">
        <v>567101.14402525371</v>
      </c>
      <c r="CU5" s="341">
        <v>533656.14402520494</v>
      </c>
      <c r="CV5" s="342">
        <v>33445.000000000568</v>
      </c>
      <c r="CW5" s="340">
        <v>775812.69125492149</v>
      </c>
      <c r="CX5" s="341">
        <v>636800.69125408272</v>
      </c>
      <c r="CY5" s="342">
        <v>139012.00000083877</v>
      </c>
      <c r="CZ5" s="340">
        <v>734987.20853326144</v>
      </c>
      <c r="DA5" s="341">
        <v>584813.20853403152</v>
      </c>
      <c r="DB5" s="342">
        <v>150174.00000000119</v>
      </c>
    </row>
    <row r="6" spans="1:106" x14ac:dyDescent="0.2">
      <c r="A6" s="24" t="s">
        <v>49</v>
      </c>
      <c r="B6" s="340">
        <v>522547.60444419435</v>
      </c>
      <c r="C6" s="341">
        <v>329383.58706599998</v>
      </c>
      <c r="D6" s="342">
        <v>193164.0173781944</v>
      </c>
      <c r="E6" s="340">
        <v>405333.64695969154</v>
      </c>
      <c r="F6" s="341">
        <v>263595.06718090002</v>
      </c>
      <c r="G6" s="342">
        <v>141738.57977879155</v>
      </c>
      <c r="H6" s="340">
        <v>532168.13677524601</v>
      </c>
      <c r="I6" s="341">
        <v>297594</v>
      </c>
      <c r="J6" s="342">
        <v>234574.13677524601</v>
      </c>
      <c r="K6" s="340">
        <v>483476.61254598456</v>
      </c>
      <c r="L6" s="341">
        <v>286289</v>
      </c>
      <c r="M6" s="342">
        <v>197187.61254598454</v>
      </c>
      <c r="N6" s="340">
        <v>520865.83770944213</v>
      </c>
      <c r="O6" s="341">
        <v>305339</v>
      </c>
      <c r="P6" s="342">
        <v>215526.8377094421</v>
      </c>
      <c r="Q6" s="340">
        <v>499490.48269122053</v>
      </c>
      <c r="R6" s="341">
        <v>306694</v>
      </c>
      <c r="S6" s="342">
        <v>192796.48269122053</v>
      </c>
      <c r="T6" s="340">
        <v>575041.78979370173</v>
      </c>
      <c r="U6" s="341">
        <v>327281</v>
      </c>
      <c r="V6" s="342">
        <v>247760.7897937017</v>
      </c>
      <c r="W6" s="340">
        <v>548809.62695045839</v>
      </c>
      <c r="X6" s="341">
        <v>301973</v>
      </c>
      <c r="Y6" s="342">
        <v>246836.62695045839</v>
      </c>
      <c r="Z6" s="340">
        <v>543189.6463514315</v>
      </c>
      <c r="AA6" s="341">
        <v>313775.64635143144</v>
      </c>
      <c r="AB6" s="342">
        <v>229414</v>
      </c>
      <c r="AC6" s="340">
        <v>556050.95466724155</v>
      </c>
      <c r="AD6" s="341">
        <v>330509.95466724155</v>
      </c>
      <c r="AE6" s="342">
        <v>225541</v>
      </c>
      <c r="AF6" s="340">
        <v>577602.1600424567</v>
      </c>
      <c r="AG6" s="341">
        <v>354610.56004245672</v>
      </c>
      <c r="AH6" s="342">
        <v>222991.6</v>
      </c>
      <c r="AI6" s="340">
        <v>550986.62716367422</v>
      </c>
      <c r="AJ6" s="341">
        <v>345428.82716367423</v>
      </c>
      <c r="AK6" s="342">
        <v>205557.8</v>
      </c>
      <c r="AL6" s="340">
        <v>503378.51355669159</v>
      </c>
      <c r="AM6" s="341">
        <v>345507.51355669356</v>
      </c>
      <c r="AN6" s="342">
        <v>157870.99999999805</v>
      </c>
      <c r="AO6" s="340">
        <v>502989.06335747475</v>
      </c>
      <c r="AP6" s="341">
        <v>329467.06335747283</v>
      </c>
      <c r="AQ6" s="342">
        <v>173522.00000000189</v>
      </c>
      <c r="AR6" s="340">
        <v>540405.78245982213</v>
      </c>
      <c r="AS6" s="341">
        <v>375175.78245983133</v>
      </c>
      <c r="AT6" s="342">
        <v>165229.99999999083</v>
      </c>
      <c r="AU6" s="340">
        <v>574472.55297964625</v>
      </c>
      <c r="AV6" s="341">
        <v>404814.55297964625</v>
      </c>
      <c r="AW6" s="342">
        <v>169658</v>
      </c>
      <c r="AX6" s="340">
        <v>585664</v>
      </c>
      <c r="AY6" s="341">
        <v>424037</v>
      </c>
      <c r="AZ6" s="342">
        <v>161627</v>
      </c>
      <c r="BA6" s="340">
        <v>574762.70826644392</v>
      </c>
      <c r="BB6" s="341">
        <v>417987.70826644392</v>
      </c>
      <c r="BC6" s="342">
        <v>156775</v>
      </c>
      <c r="BD6" s="340">
        <v>594767</v>
      </c>
      <c r="BE6" s="341">
        <v>436594</v>
      </c>
      <c r="BF6" s="342">
        <v>158173</v>
      </c>
      <c r="BG6" s="340">
        <v>513612.93865375227</v>
      </c>
      <c r="BH6" s="341">
        <v>368378.93865376501</v>
      </c>
      <c r="BI6" s="342">
        <v>145233.99999998725</v>
      </c>
      <c r="BJ6" s="340">
        <v>517644.56888177339</v>
      </c>
      <c r="BK6" s="341">
        <v>352401.56888177339</v>
      </c>
      <c r="BL6" s="342">
        <v>165242.99999999724</v>
      </c>
      <c r="BM6" s="340">
        <v>579029.74884698656</v>
      </c>
      <c r="BN6" s="341">
        <v>397383.74884699838</v>
      </c>
      <c r="BO6" s="342">
        <v>181645.99999998824</v>
      </c>
      <c r="BP6" s="340">
        <v>609997.13746970624</v>
      </c>
      <c r="BQ6" s="341">
        <v>409099.13746972737</v>
      </c>
      <c r="BR6" s="342">
        <v>200897.99999997887</v>
      </c>
      <c r="BS6" s="340">
        <v>638908.48586197535</v>
      </c>
      <c r="BT6" s="341">
        <v>423156.48586197407</v>
      </c>
      <c r="BU6" s="342">
        <v>215752.00000000128</v>
      </c>
      <c r="BV6" s="340">
        <v>635557.7621994447</v>
      </c>
      <c r="BW6" s="341">
        <v>411123.76219943416</v>
      </c>
      <c r="BX6" s="342">
        <v>224434.00000001059</v>
      </c>
      <c r="BY6" s="340">
        <v>653652.01267907082</v>
      </c>
      <c r="BZ6" s="341">
        <v>420485.01267909625</v>
      </c>
      <c r="CA6" s="342">
        <v>233166.99999997459</v>
      </c>
      <c r="CB6" s="340">
        <v>685557.45535557682</v>
      </c>
      <c r="CC6" s="341">
        <v>446494.45535557769</v>
      </c>
      <c r="CD6" s="342">
        <v>239062.99999999913</v>
      </c>
      <c r="CE6" s="340">
        <v>694710.32182332152</v>
      </c>
      <c r="CF6" s="341">
        <v>447282.32182489394</v>
      </c>
      <c r="CG6" s="342">
        <v>247427.99999999633</v>
      </c>
      <c r="CH6" s="340">
        <v>761978.62901832967</v>
      </c>
      <c r="CI6" s="341">
        <v>497620.62902111199</v>
      </c>
      <c r="CJ6" s="342">
        <v>264358.0000000174</v>
      </c>
      <c r="CK6" s="340">
        <v>764512.58223170147</v>
      </c>
      <c r="CL6" s="341">
        <v>510144.58222938149</v>
      </c>
      <c r="CM6" s="342">
        <v>254368.0000000126</v>
      </c>
      <c r="CN6" s="340">
        <v>808824.26205437619</v>
      </c>
      <c r="CO6" s="341">
        <v>574272.2620551209</v>
      </c>
      <c r="CP6" s="342">
        <v>234552.00000000469</v>
      </c>
      <c r="CQ6" s="340">
        <v>235271.18600068073</v>
      </c>
      <c r="CR6" s="341">
        <v>233611.1860006779</v>
      </c>
      <c r="CS6" s="342">
        <v>1660.000000000007</v>
      </c>
      <c r="CT6" s="340">
        <v>613085.2365141731</v>
      </c>
      <c r="CU6" s="341">
        <v>578346.23651386471</v>
      </c>
      <c r="CV6" s="342">
        <v>34738.999999999513</v>
      </c>
      <c r="CW6" s="340">
        <v>733764.39275059116</v>
      </c>
      <c r="CX6" s="341">
        <v>617468.39274989173</v>
      </c>
      <c r="CY6" s="342">
        <v>116296.00000069942</v>
      </c>
      <c r="CZ6" s="340">
        <v>745836.82621485344</v>
      </c>
      <c r="DA6" s="341">
        <v>590572.82621594449</v>
      </c>
      <c r="DB6" s="342">
        <v>155263.99999998862</v>
      </c>
    </row>
    <row r="7" spans="1:106" x14ac:dyDescent="0.2">
      <c r="A7" s="24" t="s">
        <v>50</v>
      </c>
      <c r="B7" s="340">
        <v>564627.01244384213</v>
      </c>
      <c r="C7" s="341">
        <v>363782.28723879997</v>
      </c>
      <c r="D7" s="342">
        <v>200844.72520504211</v>
      </c>
      <c r="E7" s="340">
        <v>506443.54523122124</v>
      </c>
      <c r="F7" s="341">
        <v>349453.65711480001</v>
      </c>
      <c r="G7" s="342">
        <v>156989.88811642127</v>
      </c>
      <c r="H7" s="340">
        <v>534388.77530062315</v>
      </c>
      <c r="I7" s="341">
        <v>318176</v>
      </c>
      <c r="J7" s="342">
        <v>216212.77530062321</v>
      </c>
      <c r="K7" s="340">
        <v>535284.21733703313</v>
      </c>
      <c r="L7" s="341">
        <v>322881</v>
      </c>
      <c r="M7" s="342">
        <v>212403.21733703316</v>
      </c>
      <c r="N7" s="340">
        <v>584649.31063009519</v>
      </c>
      <c r="O7" s="341">
        <v>352733</v>
      </c>
      <c r="P7" s="342">
        <v>231916.31063009522</v>
      </c>
      <c r="Q7" s="340">
        <v>566876.69997995929</v>
      </c>
      <c r="R7" s="341">
        <v>334322</v>
      </c>
      <c r="S7" s="342">
        <v>232554.69997995935</v>
      </c>
      <c r="T7" s="340">
        <v>592536.2614110955</v>
      </c>
      <c r="U7" s="341">
        <v>339072</v>
      </c>
      <c r="V7" s="342">
        <v>253464.2614110955</v>
      </c>
      <c r="W7" s="340">
        <v>618760.69434629567</v>
      </c>
      <c r="X7" s="341">
        <v>352871</v>
      </c>
      <c r="Y7" s="342">
        <v>265889.69434629567</v>
      </c>
      <c r="Z7" s="340">
        <v>577709.16522110242</v>
      </c>
      <c r="AA7" s="341">
        <v>350483.16522110242</v>
      </c>
      <c r="AB7" s="342">
        <v>227226</v>
      </c>
      <c r="AC7" s="340">
        <v>596705.9490786565</v>
      </c>
      <c r="AD7" s="341">
        <v>371254.9490786565</v>
      </c>
      <c r="AE7" s="342">
        <v>225451</v>
      </c>
      <c r="AF7" s="340">
        <v>625048.64924386237</v>
      </c>
      <c r="AG7" s="341">
        <v>403062.64924386243</v>
      </c>
      <c r="AH7" s="342">
        <v>221986</v>
      </c>
      <c r="AI7" s="340">
        <v>611875.87280266534</v>
      </c>
      <c r="AJ7" s="341">
        <v>399849.14543566486</v>
      </c>
      <c r="AK7" s="342">
        <v>212026.72736700045</v>
      </c>
      <c r="AL7" s="340">
        <v>571691.1315207039</v>
      </c>
      <c r="AM7" s="341">
        <v>392019.1315207046</v>
      </c>
      <c r="AN7" s="342">
        <v>179671.99999999936</v>
      </c>
      <c r="AO7" s="340">
        <v>542618.6678100084</v>
      </c>
      <c r="AP7" s="341">
        <v>386680.66781000706</v>
      </c>
      <c r="AQ7" s="342">
        <v>155938.00000000137</v>
      </c>
      <c r="AR7" s="340">
        <v>580701.96453090396</v>
      </c>
      <c r="AS7" s="341">
        <v>415098.96453090251</v>
      </c>
      <c r="AT7" s="342">
        <v>165603.00000000143</v>
      </c>
      <c r="AU7" s="340">
        <v>670384.45987716946</v>
      </c>
      <c r="AV7" s="341">
        <v>486968.45987716946</v>
      </c>
      <c r="AW7" s="342">
        <v>183416</v>
      </c>
      <c r="AX7" s="340">
        <v>646691</v>
      </c>
      <c r="AY7" s="341">
        <v>462257</v>
      </c>
      <c r="AZ7" s="342">
        <v>184434</v>
      </c>
      <c r="BA7" s="340">
        <v>674532.00812313706</v>
      </c>
      <c r="BB7" s="341">
        <v>496703.00812313706</v>
      </c>
      <c r="BC7" s="342">
        <v>177829</v>
      </c>
      <c r="BD7" s="340">
        <v>659203</v>
      </c>
      <c r="BE7" s="341">
        <v>491900</v>
      </c>
      <c r="BF7" s="342">
        <v>167303</v>
      </c>
      <c r="BG7" s="340">
        <v>541851.47713223542</v>
      </c>
      <c r="BH7" s="341">
        <v>381257.47713222954</v>
      </c>
      <c r="BI7" s="342">
        <v>160594.00000000588</v>
      </c>
      <c r="BJ7" s="340">
        <v>597127.26485666481</v>
      </c>
      <c r="BK7" s="341">
        <v>412250.26485666481</v>
      </c>
      <c r="BL7" s="342">
        <v>184877.00000001217</v>
      </c>
      <c r="BM7" s="340">
        <v>615744.6914057075</v>
      </c>
      <c r="BN7" s="341">
        <v>443297.69140568952</v>
      </c>
      <c r="BO7" s="342">
        <v>172447.00000001804</v>
      </c>
      <c r="BP7" s="340">
        <v>691297.00149405142</v>
      </c>
      <c r="BQ7" s="341">
        <v>474324.0014940534</v>
      </c>
      <c r="BR7" s="342">
        <v>216972.99999999802</v>
      </c>
      <c r="BS7" s="340">
        <v>734354.1275620528</v>
      </c>
      <c r="BT7" s="341">
        <v>500356.12756206765</v>
      </c>
      <c r="BU7" s="342">
        <v>233997.99999998513</v>
      </c>
      <c r="BV7" s="340">
        <v>721915.09950375347</v>
      </c>
      <c r="BW7" s="341">
        <v>480195.09950378491</v>
      </c>
      <c r="BX7" s="342">
        <v>241719.99999996854</v>
      </c>
      <c r="BY7" s="340">
        <v>767988.82171714178</v>
      </c>
      <c r="BZ7" s="341">
        <v>518203.82171715301</v>
      </c>
      <c r="CA7" s="342">
        <v>249784.99999998877</v>
      </c>
      <c r="CB7" s="340">
        <v>775980.66609545401</v>
      </c>
      <c r="CC7" s="341">
        <v>526555.66609546053</v>
      </c>
      <c r="CD7" s="342">
        <v>249424.99999999354</v>
      </c>
      <c r="CE7" s="340">
        <v>797394.04098569416</v>
      </c>
      <c r="CF7" s="341">
        <v>537414.04098606436</v>
      </c>
      <c r="CG7" s="342">
        <v>259980.00000001499</v>
      </c>
      <c r="CH7" s="340">
        <v>883424.17812485376</v>
      </c>
      <c r="CI7" s="341">
        <v>607474.17812567099</v>
      </c>
      <c r="CJ7" s="342">
        <v>275949.99999999889</v>
      </c>
      <c r="CK7" s="340">
        <v>917025.75353829295</v>
      </c>
      <c r="CL7" s="341">
        <v>647169.75353977492</v>
      </c>
      <c r="CM7" s="342">
        <v>269856.00000000501</v>
      </c>
      <c r="CN7" s="340">
        <v>428997.27381021116</v>
      </c>
      <c r="CO7" s="341">
        <v>333722.27381034434</v>
      </c>
      <c r="CP7" s="342">
        <v>95275.000000004351</v>
      </c>
      <c r="CQ7" s="340">
        <v>439796.11428442795</v>
      </c>
      <c r="CR7" s="341">
        <v>437960.11428442143</v>
      </c>
      <c r="CS7" s="342">
        <v>1835.9999999999836</v>
      </c>
      <c r="CT7" s="340">
        <v>788910.49172995484</v>
      </c>
      <c r="CU7" s="341">
        <v>720957.49173070944</v>
      </c>
      <c r="CV7" s="342">
        <v>67952.999999998807</v>
      </c>
      <c r="CW7" s="340">
        <v>892737.28933528683</v>
      </c>
      <c r="CX7" s="341">
        <v>749360.28933524247</v>
      </c>
      <c r="CY7" s="342">
        <v>143377.00000004435</v>
      </c>
      <c r="CZ7" s="340">
        <v>864751.39473381615</v>
      </c>
      <c r="DA7" s="341">
        <v>704258.39473440882</v>
      </c>
      <c r="DB7" s="342">
        <v>160493.00000000457</v>
      </c>
    </row>
    <row r="8" spans="1:106" x14ac:dyDescent="0.2">
      <c r="A8" s="24" t="s">
        <v>51</v>
      </c>
      <c r="B8" s="340">
        <v>540453.12937581551</v>
      </c>
      <c r="C8" s="341">
        <v>355712.83240409999</v>
      </c>
      <c r="D8" s="342">
        <v>184740.29697171552</v>
      </c>
      <c r="E8" s="340">
        <v>508963.07356820372</v>
      </c>
      <c r="F8" s="341">
        <v>338326.13861329999</v>
      </c>
      <c r="G8" s="342">
        <v>170636.93495490373</v>
      </c>
      <c r="H8" s="340">
        <v>505068.17059454147</v>
      </c>
      <c r="I8" s="341">
        <v>318005</v>
      </c>
      <c r="J8" s="342">
        <v>187063.17059454144</v>
      </c>
      <c r="K8" s="340">
        <v>476140.96968678059</v>
      </c>
      <c r="L8" s="341">
        <v>301083</v>
      </c>
      <c r="M8" s="342">
        <v>175057.96968678062</v>
      </c>
      <c r="N8" s="340">
        <v>489881.3129633338</v>
      </c>
      <c r="O8" s="341">
        <v>317681</v>
      </c>
      <c r="P8" s="342">
        <v>172200.31296333382</v>
      </c>
      <c r="Q8" s="340">
        <v>493756.83620918705</v>
      </c>
      <c r="R8" s="341">
        <v>312821</v>
      </c>
      <c r="S8" s="342">
        <v>180935.83620918702</v>
      </c>
      <c r="T8" s="340">
        <v>512104.76800900418</v>
      </c>
      <c r="U8" s="341">
        <v>308925</v>
      </c>
      <c r="V8" s="342">
        <v>203179.76800900421</v>
      </c>
      <c r="W8" s="340">
        <v>527313.4000808968</v>
      </c>
      <c r="X8" s="341">
        <v>320120</v>
      </c>
      <c r="Y8" s="342">
        <v>207193.4000808968</v>
      </c>
      <c r="Z8" s="340">
        <v>543729.00811313</v>
      </c>
      <c r="AA8" s="341">
        <v>355166.00811313</v>
      </c>
      <c r="AB8" s="342">
        <v>188563</v>
      </c>
      <c r="AC8" s="340">
        <v>527234.95282504521</v>
      </c>
      <c r="AD8" s="341">
        <v>343940.95282504527</v>
      </c>
      <c r="AE8" s="342">
        <v>183294</v>
      </c>
      <c r="AF8" s="340">
        <v>567973.14366547775</v>
      </c>
      <c r="AG8" s="341">
        <v>376937.14366547775</v>
      </c>
      <c r="AH8" s="342">
        <v>191036</v>
      </c>
      <c r="AI8" s="340">
        <v>553221.79450986197</v>
      </c>
      <c r="AJ8" s="341">
        <v>371122.79450986197</v>
      </c>
      <c r="AK8" s="342">
        <v>182099</v>
      </c>
      <c r="AL8" s="340">
        <v>479705.80474248901</v>
      </c>
      <c r="AM8" s="341">
        <v>335244.80474248901</v>
      </c>
      <c r="AN8" s="342">
        <v>144461</v>
      </c>
      <c r="AO8" s="340">
        <v>482011.87026026874</v>
      </c>
      <c r="AP8" s="341">
        <v>377750.87026026531</v>
      </c>
      <c r="AQ8" s="342">
        <v>104261.00000000343</v>
      </c>
      <c r="AR8" s="340">
        <v>549157.62239062949</v>
      </c>
      <c r="AS8" s="341">
        <v>406391.62239063845</v>
      </c>
      <c r="AT8" s="342">
        <v>142765.99999999098</v>
      </c>
      <c r="AU8" s="340">
        <v>548433.80512068467</v>
      </c>
      <c r="AV8" s="341">
        <v>396891.80512068461</v>
      </c>
      <c r="AW8" s="342">
        <v>151542</v>
      </c>
      <c r="AX8" s="340">
        <v>604630</v>
      </c>
      <c r="AY8" s="341">
        <v>453006</v>
      </c>
      <c r="AZ8" s="342">
        <v>151624</v>
      </c>
      <c r="BA8" s="340">
        <v>597477.56021699018</v>
      </c>
      <c r="BB8" s="341">
        <v>454006.56021699018</v>
      </c>
      <c r="BC8" s="342">
        <v>143471</v>
      </c>
      <c r="BD8" s="340">
        <v>538420</v>
      </c>
      <c r="BE8" s="341">
        <v>405155</v>
      </c>
      <c r="BF8" s="342">
        <v>133265</v>
      </c>
      <c r="BG8" s="340">
        <v>530417.26035666466</v>
      </c>
      <c r="BH8" s="341">
        <v>390668.26035665773</v>
      </c>
      <c r="BI8" s="342">
        <v>139749.0000000069</v>
      </c>
      <c r="BJ8" s="340">
        <v>541729.08673062816</v>
      </c>
      <c r="BK8" s="341">
        <v>395011.08673062816</v>
      </c>
      <c r="BL8" s="342">
        <v>146718.00000001205</v>
      </c>
      <c r="BM8" s="340">
        <v>567692.91990293982</v>
      </c>
      <c r="BN8" s="341">
        <v>425043.91990293254</v>
      </c>
      <c r="BO8" s="342">
        <v>142649.00000000731</v>
      </c>
      <c r="BP8" s="340">
        <v>616455.77793598408</v>
      </c>
      <c r="BQ8" s="341">
        <v>435753.77793597896</v>
      </c>
      <c r="BR8" s="342">
        <v>180702.00000000518</v>
      </c>
      <c r="BS8" s="340">
        <v>630137.96156861656</v>
      </c>
      <c r="BT8" s="341">
        <v>439467.96156862524</v>
      </c>
      <c r="BU8" s="342">
        <v>190669.9999999913</v>
      </c>
      <c r="BV8" s="340">
        <v>643960.09771481925</v>
      </c>
      <c r="BW8" s="341">
        <v>438484.09771480836</v>
      </c>
      <c r="BX8" s="342">
        <v>205476.00000001086</v>
      </c>
      <c r="BY8" s="340">
        <v>667787.4836588318</v>
      </c>
      <c r="BZ8" s="341">
        <v>460032.48365881777</v>
      </c>
      <c r="CA8" s="342">
        <v>207755.000000014</v>
      </c>
      <c r="CB8" s="340">
        <v>677377.94117302645</v>
      </c>
      <c r="CC8" s="341">
        <v>459230.94117302459</v>
      </c>
      <c r="CD8" s="342">
        <v>218147.00000000183</v>
      </c>
      <c r="CE8" s="340">
        <v>742474.34106044821</v>
      </c>
      <c r="CF8" s="341">
        <v>499238.34105901129</v>
      </c>
      <c r="CG8" s="342">
        <v>243235.99999999494</v>
      </c>
      <c r="CH8" s="340">
        <v>778961.07281713514</v>
      </c>
      <c r="CI8" s="341">
        <v>533128.07281678449</v>
      </c>
      <c r="CJ8" s="342">
        <v>245833.00000001147</v>
      </c>
      <c r="CK8" s="340">
        <v>824609.98420863634</v>
      </c>
      <c r="CL8" s="341">
        <v>578158.984208346</v>
      </c>
      <c r="CM8" s="342">
        <v>246451.00000001118</v>
      </c>
      <c r="CN8" s="340">
        <v>4984.5737787235475</v>
      </c>
      <c r="CO8" s="341">
        <v>4566.5737787235739</v>
      </c>
      <c r="CP8" s="342">
        <v>418.00000000000017</v>
      </c>
      <c r="CQ8" s="340">
        <v>484547.28125220526</v>
      </c>
      <c r="CR8" s="341">
        <v>482270.28125218261</v>
      </c>
      <c r="CS8" s="342">
        <v>2276.9999999999945</v>
      </c>
      <c r="CT8" s="340">
        <v>809498.31505975674</v>
      </c>
      <c r="CU8" s="341">
        <v>740243.31505965837</v>
      </c>
      <c r="CV8" s="342">
        <v>69255.000000001324</v>
      </c>
      <c r="CW8" s="340">
        <v>806930.58246088319</v>
      </c>
      <c r="CX8" s="341">
        <v>693111.58246109157</v>
      </c>
      <c r="CY8" s="342">
        <v>113818.99999979162</v>
      </c>
      <c r="CZ8" s="340">
        <v>737438.28440702322</v>
      </c>
      <c r="DA8" s="341">
        <v>615680.28440733522</v>
      </c>
      <c r="DB8" s="342">
        <v>121758.00000000418</v>
      </c>
    </row>
    <row r="9" spans="1:106" x14ac:dyDescent="0.2">
      <c r="A9" s="24" t="s">
        <v>52</v>
      </c>
      <c r="B9" s="340">
        <v>520817.47166254173</v>
      </c>
      <c r="C9" s="341">
        <v>352289.62425709999</v>
      </c>
      <c r="D9" s="342">
        <v>168527.84740544175</v>
      </c>
      <c r="E9" s="340">
        <v>521148.26013610733</v>
      </c>
      <c r="F9" s="341">
        <v>339342.4841069</v>
      </c>
      <c r="G9" s="342">
        <v>181805.77602920737</v>
      </c>
      <c r="H9" s="340">
        <v>516080.48898115382</v>
      </c>
      <c r="I9" s="341">
        <v>302446</v>
      </c>
      <c r="J9" s="342">
        <v>213634.48898115385</v>
      </c>
      <c r="K9" s="340">
        <v>484626.75571676448</v>
      </c>
      <c r="L9" s="341">
        <v>290500</v>
      </c>
      <c r="M9" s="342">
        <v>194126.75571676451</v>
      </c>
      <c r="N9" s="340">
        <v>481037.64999105158</v>
      </c>
      <c r="O9" s="341">
        <v>293498</v>
      </c>
      <c r="P9" s="342">
        <v>187539.64999105158</v>
      </c>
      <c r="Q9" s="340">
        <v>507392.5139895546</v>
      </c>
      <c r="R9" s="341">
        <v>288949</v>
      </c>
      <c r="S9" s="342">
        <v>218443.51398955463</v>
      </c>
      <c r="T9" s="340">
        <v>526760.13037656911</v>
      </c>
      <c r="U9" s="341">
        <v>309568</v>
      </c>
      <c r="V9" s="342">
        <v>217192.13037656914</v>
      </c>
      <c r="W9" s="340">
        <v>518663.36262883176</v>
      </c>
      <c r="X9" s="341">
        <v>300233</v>
      </c>
      <c r="Y9" s="342">
        <v>218430.36262883176</v>
      </c>
      <c r="Z9" s="340">
        <v>515820.69648132665</v>
      </c>
      <c r="AA9" s="341">
        <v>320265.69648132665</v>
      </c>
      <c r="AB9" s="342">
        <v>195555</v>
      </c>
      <c r="AC9" s="340">
        <v>513607.95413272892</v>
      </c>
      <c r="AD9" s="341">
        <v>334406.95413272892</v>
      </c>
      <c r="AE9" s="342">
        <v>179201</v>
      </c>
      <c r="AF9" s="340">
        <v>551444.55000506702</v>
      </c>
      <c r="AG9" s="341">
        <v>365671.00454946747</v>
      </c>
      <c r="AH9" s="342">
        <v>185773.54545559958</v>
      </c>
      <c r="AI9" s="340">
        <v>523964.81582901441</v>
      </c>
      <c r="AJ9" s="341">
        <v>351875.1794643348</v>
      </c>
      <c r="AK9" s="342">
        <v>172089.63636467958</v>
      </c>
      <c r="AL9" s="340">
        <v>508837.12076971855</v>
      </c>
      <c r="AM9" s="341">
        <v>354831.12076972215</v>
      </c>
      <c r="AN9" s="342">
        <v>154005.99999999642</v>
      </c>
      <c r="AO9" s="340">
        <v>470122.57228706486</v>
      </c>
      <c r="AP9" s="341">
        <v>360587.57228707249</v>
      </c>
      <c r="AQ9" s="342">
        <v>109534.99999999237</v>
      </c>
      <c r="AR9" s="340">
        <v>545903.25329479005</v>
      </c>
      <c r="AS9" s="341">
        <v>393443.25329478504</v>
      </c>
      <c r="AT9" s="342">
        <v>152460.00000000501</v>
      </c>
      <c r="AU9" s="340">
        <v>575891.38547843508</v>
      </c>
      <c r="AV9" s="341">
        <v>413146.47638752661</v>
      </c>
      <c r="AW9" s="342">
        <v>162744.90909090848</v>
      </c>
      <c r="AX9" s="340">
        <v>582899</v>
      </c>
      <c r="AY9" s="341">
        <v>431193</v>
      </c>
      <c r="AZ9" s="342">
        <v>151706</v>
      </c>
      <c r="BA9" s="340">
        <v>586545.55206127674</v>
      </c>
      <c r="BB9" s="341">
        <v>454692.55206127668</v>
      </c>
      <c r="BC9" s="342">
        <v>131853</v>
      </c>
      <c r="BD9" s="340">
        <v>549334</v>
      </c>
      <c r="BE9" s="341">
        <v>406891</v>
      </c>
      <c r="BF9" s="342">
        <v>142443</v>
      </c>
      <c r="BG9" s="340">
        <v>514101.53082279832</v>
      </c>
      <c r="BH9" s="341">
        <v>397112.53082279273</v>
      </c>
      <c r="BI9" s="342">
        <v>116989.00000000557</v>
      </c>
      <c r="BJ9" s="340">
        <v>547342.51637580525</v>
      </c>
      <c r="BK9" s="341">
        <v>400599.51637580531</v>
      </c>
      <c r="BL9" s="342">
        <v>146743.00000000861</v>
      </c>
      <c r="BM9" s="340">
        <v>549005.30721097637</v>
      </c>
      <c r="BN9" s="341">
        <v>411758.30721098505</v>
      </c>
      <c r="BO9" s="342">
        <v>137246.99999999133</v>
      </c>
      <c r="BP9" s="340">
        <v>615156.15817323816</v>
      </c>
      <c r="BQ9" s="341">
        <v>444670.15817322163</v>
      </c>
      <c r="BR9" s="342">
        <v>170486.00000001647</v>
      </c>
      <c r="BS9" s="340">
        <v>633425.7457728039</v>
      </c>
      <c r="BT9" s="341">
        <v>448866.74577280245</v>
      </c>
      <c r="BU9" s="342">
        <v>184559.00000000146</v>
      </c>
      <c r="BV9" s="340">
        <v>643786.3188234577</v>
      </c>
      <c r="BW9" s="341">
        <v>450390.3188234588</v>
      </c>
      <c r="BX9" s="342">
        <v>193395.99999999884</v>
      </c>
      <c r="BY9" s="340">
        <v>701046.65041436325</v>
      </c>
      <c r="BZ9" s="341">
        <v>490034.65041436488</v>
      </c>
      <c r="CA9" s="342">
        <v>211011.9999999984</v>
      </c>
      <c r="CB9" s="340">
        <v>707393.97841685964</v>
      </c>
      <c r="CC9" s="341">
        <v>499704.97841686482</v>
      </c>
      <c r="CD9" s="342">
        <v>207688.99999999488</v>
      </c>
      <c r="CE9" s="340">
        <v>740172.8096047279</v>
      </c>
      <c r="CF9" s="341">
        <v>521135.80960632127</v>
      </c>
      <c r="CG9" s="342">
        <v>219037.00000000314</v>
      </c>
      <c r="CH9" s="340">
        <v>788890.75447372743</v>
      </c>
      <c r="CI9" s="341">
        <v>569137.75447436387</v>
      </c>
      <c r="CJ9" s="342">
        <v>219753.00000001417</v>
      </c>
      <c r="CK9" s="340">
        <v>836057.50602192723</v>
      </c>
      <c r="CL9" s="341">
        <v>622724.50602238777</v>
      </c>
      <c r="CM9" s="342">
        <v>213332.99999999756</v>
      </c>
      <c r="CN9" s="340">
        <v>10012.897695015272</v>
      </c>
      <c r="CO9" s="341">
        <v>9805.8976950152392</v>
      </c>
      <c r="CP9" s="342">
        <v>207.00000000000003</v>
      </c>
      <c r="CQ9" s="340">
        <v>629846.69585340144</v>
      </c>
      <c r="CR9" s="341">
        <v>627113.69585340656</v>
      </c>
      <c r="CS9" s="342">
        <v>2732.9999999999472</v>
      </c>
      <c r="CT9" s="340">
        <v>773685.28303851362</v>
      </c>
      <c r="CU9" s="341">
        <v>719555.28303907381</v>
      </c>
      <c r="CV9" s="342">
        <v>54130.000000000095</v>
      </c>
      <c r="CW9" s="340">
        <v>790493.94575537147</v>
      </c>
      <c r="CX9" s="341">
        <v>694869.94575641758</v>
      </c>
      <c r="CY9" s="342">
        <v>95623.999998953892</v>
      </c>
      <c r="CZ9" s="340">
        <v>767488.28998875234</v>
      </c>
      <c r="DA9" s="341">
        <v>659184.28998847876</v>
      </c>
      <c r="DB9" s="342">
        <v>108304.00000000178</v>
      </c>
    </row>
    <row r="10" spans="1:106" x14ac:dyDescent="0.2">
      <c r="A10" s="24" t="s">
        <v>53</v>
      </c>
      <c r="B10" s="340">
        <v>602506.44770636142</v>
      </c>
      <c r="C10" s="341">
        <v>400651.27724870003</v>
      </c>
      <c r="D10" s="342">
        <v>201855.17045766138</v>
      </c>
      <c r="E10" s="340">
        <v>593708.55741868203</v>
      </c>
      <c r="F10" s="341">
        <v>375487.22349569999</v>
      </c>
      <c r="G10" s="342">
        <v>218221.33392298207</v>
      </c>
      <c r="H10" s="340">
        <v>567864.56892332807</v>
      </c>
      <c r="I10" s="341">
        <v>327931</v>
      </c>
      <c r="J10" s="342">
        <v>239933.56892332801</v>
      </c>
      <c r="K10" s="340">
        <v>500003.50184759864</v>
      </c>
      <c r="L10" s="341">
        <v>298894</v>
      </c>
      <c r="M10" s="342">
        <v>201109.50184759864</v>
      </c>
      <c r="N10" s="340">
        <v>536872.0034973087</v>
      </c>
      <c r="O10" s="341">
        <v>340308</v>
      </c>
      <c r="P10" s="342">
        <v>196564.0034973087</v>
      </c>
      <c r="Q10" s="340">
        <v>565071.77279894939</v>
      </c>
      <c r="R10" s="341">
        <v>339785</v>
      </c>
      <c r="S10" s="342">
        <v>225286.77279894945</v>
      </c>
      <c r="T10" s="340">
        <v>599498.96185703936</v>
      </c>
      <c r="U10" s="341">
        <v>357784</v>
      </c>
      <c r="V10" s="342">
        <v>241714.96185703939</v>
      </c>
      <c r="W10" s="340">
        <v>570562.41984337417</v>
      </c>
      <c r="X10" s="341">
        <v>345985</v>
      </c>
      <c r="Y10" s="342">
        <v>224577.41984337414</v>
      </c>
      <c r="Z10" s="340">
        <v>557437.70867127378</v>
      </c>
      <c r="AA10" s="341">
        <v>359674.70867127378</v>
      </c>
      <c r="AB10" s="342">
        <v>197763</v>
      </c>
      <c r="AC10" s="340">
        <v>574998.94791238476</v>
      </c>
      <c r="AD10" s="341">
        <v>379757.94791238481</v>
      </c>
      <c r="AE10" s="342">
        <v>195241</v>
      </c>
      <c r="AF10" s="340">
        <v>620014.35868120776</v>
      </c>
      <c r="AG10" s="341">
        <v>422653.3586812077</v>
      </c>
      <c r="AH10" s="342">
        <v>197361</v>
      </c>
      <c r="AI10" s="340">
        <v>596803.82011548406</v>
      </c>
      <c r="AJ10" s="341">
        <v>406579.82011548401</v>
      </c>
      <c r="AK10" s="342">
        <v>190224</v>
      </c>
      <c r="AL10" s="340">
        <v>594485.99865425657</v>
      </c>
      <c r="AM10" s="341">
        <v>425711.9986542578</v>
      </c>
      <c r="AN10" s="342">
        <v>168773.99999999881</v>
      </c>
      <c r="AO10" s="340">
        <v>549228.96322997962</v>
      </c>
      <c r="AP10" s="341">
        <v>430580.96322997968</v>
      </c>
      <c r="AQ10" s="342">
        <v>118648</v>
      </c>
      <c r="AR10" s="340">
        <v>617526.94796451903</v>
      </c>
      <c r="AS10" s="341">
        <v>452871.94796451641</v>
      </c>
      <c r="AT10" s="342">
        <v>164655.00000000262</v>
      </c>
      <c r="AU10" s="340">
        <v>662721.03894027811</v>
      </c>
      <c r="AV10" s="341">
        <v>494511.03894027811</v>
      </c>
      <c r="AW10" s="342">
        <v>168210</v>
      </c>
      <c r="AX10" s="340">
        <v>678015</v>
      </c>
      <c r="AY10" s="341">
        <v>526204</v>
      </c>
      <c r="AZ10" s="342">
        <v>151811</v>
      </c>
      <c r="BA10" s="340">
        <v>672585.52403030405</v>
      </c>
      <c r="BB10" s="341">
        <v>525745.52403030405</v>
      </c>
      <c r="BC10" s="342">
        <v>146840</v>
      </c>
      <c r="BD10" s="340">
        <v>580625</v>
      </c>
      <c r="BE10" s="341">
        <v>439895</v>
      </c>
      <c r="BF10" s="342">
        <v>140730</v>
      </c>
      <c r="BG10" s="340">
        <v>550562.65099073655</v>
      </c>
      <c r="BH10" s="341">
        <v>444304.65099073609</v>
      </c>
      <c r="BI10" s="342">
        <v>106258.00000000045</v>
      </c>
      <c r="BJ10" s="340">
        <v>607820.46650630352</v>
      </c>
      <c r="BK10" s="341">
        <v>465782.46650630352</v>
      </c>
      <c r="BL10" s="342">
        <v>142037.99999999543</v>
      </c>
      <c r="BM10" s="340">
        <v>607507.00832640391</v>
      </c>
      <c r="BN10" s="341">
        <v>460883.00832639803</v>
      </c>
      <c r="BO10" s="342">
        <v>146624.00000000588</v>
      </c>
      <c r="BP10" s="340">
        <v>679257.74493701709</v>
      </c>
      <c r="BQ10" s="341">
        <v>488150.7449370086</v>
      </c>
      <c r="BR10" s="342">
        <v>191107.00000000856</v>
      </c>
      <c r="BS10" s="340">
        <v>711328.6587306544</v>
      </c>
      <c r="BT10" s="341">
        <v>511578.65873065073</v>
      </c>
      <c r="BU10" s="342">
        <v>199750.00000000367</v>
      </c>
      <c r="BV10" s="340">
        <v>724012.23364338512</v>
      </c>
      <c r="BW10" s="341">
        <v>513151.23364339489</v>
      </c>
      <c r="BX10" s="342">
        <v>210860.99999999028</v>
      </c>
      <c r="BY10" s="340">
        <v>776972.34570002672</v>
      </c>
      <c r="BZ10" s="341">
        <v>563332.34570004093</v>
      </c>
      <c r="CA10" s="342">
        <v>213639.99999998583</v>
      </c>
      <c r="CB10" s="340">
        <v>798094.88062269427</v>
      </c>
      <c r="CC10" s="341">
        <v>573952.88062269462</v>
      </c>
      <c r="CD10" s="342">
        <v>224141.99999999968</v>
      </c>
      <c r="CE10" s="340">
        <v>835364.7150725961</v>
      </c>
      <c r="CF10" s="341">
        <v>597545.7150734734</v>
      </c>
      <c r="CG10" s="342">
        <v>237818.99999999092</v>
      </c>
      <c r="CH10" s="340">
        <v>889863.85481500369</v>
      </c>
      <c r="CI10" s="341">
        <v>650145.8548150917</v>
      </c>
      <c r="CJ10" s="342">
        <v>239718.00000001938</v>
      </c>
      <c r="CK10" s="340">
        <v>946373.40086404909</v>
      </c>
      <c r="CL10" s="341">
        <v>715089.4008632208</v>
      </c>
      <c r="CM10" s="342">
        <v>231283.99999999793</v>
      </c>
      <c r="CN10" s="340">
        <v>17733.233595982369</v>
      </c>
      <c r="CO10" s="341">
        <v>17095.233595982427</v>
      </c>
      <c r="CP10" s="342">
        <v>637.99999999999909</v>
      </c>
      <c r="CQ10" s="340">
        <v>791520.39577659813</v>
      </c>
      <c r="CR10" s="341">
        <v>787872.39577662502</v>
      </c>
      <c r="CS10" s="342">
        <v>3647.9999999999573</v>
      </c>
      <c r="CT10" s="340">
        <v>841108.40622955188</v>
      </c>
      <c r="CU10" s="341">
        <v>783418.40622954117</v>
      </c>
      <c r="CV10" s="342">
        <v>57690.000000000422</v>
      </c>
      <c r="CW10" s="340">
        <v>886343.71508383658</v>
      </c>
      <c r="CX10" s="341">
        <v>771892.71508311306</v>
      </c>
      <c r="CY10" s="342">
        <v>114451.00000072352</v>
      </c>
      <c r="CZ10" s="340">
        <v>870143.02820231859</v>
      </c>
      <c r="DA10" s="341">
        <v>752301.02820173884</v>
      </c>
      <c r="DB10" s="342">
        <v>117842.00000000132</v>
      </c>
    </row>
    <row r="11" spans="1:106" x14ac:dyDescent="0.2">
      <c r="A11" s="24" t="s">
        <v>54</v>
      </c>
      <c r="B11" s="340">
        <v>642887.38847317162</v>
      </c>
      <c r="C11" s="341">
        <v>412017.95057759999</v>
      </c>
      <c r="D11" s="342">
        <v>230869.43789557161</v>
      </c>
      <c r="E11" s="340">
        <v>646428.14602336381</v>
      </c>
      <c r="F11" s="341">
        <v>400000.67955539998</v>
      </c>
      <c r="G11" s="342">
        <v>246427.46646796382</v>
      </c>
      <c r="H11" s="340">
        <v>580222.5133044438</v>
      </c>
      <c r="I11" s="341">
        <v>339275</v>
      </c>
      <c r="J11" s="342">
        <v>240947.51330444377</v>
      </c>
      <c r="K11" s="340">
        <v>548748.99307099322</v>
      </c>
      <c r="L11" s="341">
        <v>325500</v>
      </c>
      <c r="M11" s="342">
        <v>223248.99307099325</v>
      </c>
      <c r="N11" s="340">
        <v>577717.96383488679</v>
      </c>
      <c r="O11" s="341">
        <v>355501</v>
      </c>
      <c r="P11" s="342">
        <v>222216.96383488676</v>
      </c>
      <c r="Q11" s="340">
        <v>620100.62673308863</v>
      </c>
      <c r="R11" s="341">
        <v>342888</v>
      </c>
      <c r="S11" s="342">
        <v>277212.62673308869</v>
      </c>
      <c r="T11" s="340">
        <v>625359.74894835032</v>
      </c>
      <c r="U11" s="341">
        <v>347567</v>
      </c>
      <c r="V11" s="342">
        <v>277792.74894835026</v>
      </c>
      <c r="W11" s="340">
        <v>622413.10533130029</v>
      </c>
      <c r="X11" s="341">
        <v>362833</v>
      </c>
      <c r="Y11" s="342">
        <v>259580.10533130023</v>
      </c>
      <c r="Z11" s="340">
        <v>612354.32142933644</v>
      </c>
      <c r="AA11" s="341">
        <v>377853.3214293365</v>
      </c>
      <c r="AB11" s="342">
        <v>234501</v>
      </c>
      <c r="AC11" s="340">
        <v>641091.9430481419</v>
      </c>
      <c r="AD11" s="341">
        <v>415221.9430481419</v>
      </c>
      <c r="AE11" s="342">
        <v>225870</v>
      </c>
      <c r="AF11" s="340">
        <v>653714.27272843197</v>
      </c>
      <c r="AG11" s="341">
        <v>434132</v>
      </c>
      <c r="AH11" s="342">
        <v>219582.27272843203</v>
      </c>
      <c r="AI11" s="340">
        <v>641232.27351036808</v>
      </c>
      <c r="AJ11" s="341">
        <v>432106.00067376741</v>
      </c>
      <c r="AK11" s="342">
        <v>209126.2728366006</v>
      </c>
      <c r="AL11" s="340">
        <v>611366.09546629991</v>
      </c>
      <c r="AM11" s="341">
        <v>443391.09546629904</v>
      </c>
      <c r="AN11" s="342">
        <v>167975.00000000084</v>
      </c>
      <c r="AO11" s="340">
        <v>616877.64426989749</v>
      </c>
      <c r="AP11" s="341">
        <v>470781.64426989952</v>
      </c>
      <c r="AQ11" s="342">
        <v>146095.99999999793</v>
      </c>
      <c r="AR11" s="340">
        <v>684227.66488032148</v>
      </c>
      <c r="AS11" s="341">
        <v>505911.6648803323</v>
      </c>
      <c r="AT11" s="342">
        <v>178315.9999999892</v>
      </c>
      <c r="AU11" s="340">
        <v>739805.47476571228</v>
      </c>
      <c r="AV11" s="341">
        <v>559258.47476571228</v>
      </c>
      <c r="AW11" s="342">
        <v>180547</v>
      </c>
      <c r="AX11" s="340">
        <v>731941</v>
      </c>
      <c r="AY11" s="341">
        <v>569236</v>
      </c>
      <c r="AZ11" s="342">
        <v>162705</v>
      </c>
      <c r="BA11" s="340">
        <v>711263.32471490034</v>
      </c>
      <c r="BB11" s="341">
        <v>547065.32471490034</v>
      </c>
      <c r="BC11" s="342">
        <v>164198</v>
      </c>
      <c r="BD11" s="340">
        <v>613592</v>
      </c>
      <c r="BE11" s="341">
        <v>457186</v>
      </c>
      <c r="BF11" s="342">
        <v>156406</v>
      </c>
      <c r="BG11" s="340">
        <v>621751.41571153072</v>
      </c>
      <c r="BH11" s="341">
        <v>475570.41571152734</v>
      </c>
      <c r="BI11" s="342">
        <v>146181.00000000341</v>
      </c>
      <c r="BJ11" s="340">
        <v>680927.8796777688</v>
      </c>
      <c r="BK11" s="341">
        <v>515580.87967776874</v>
      </c>
      <c r="BL11" s="342">
        <v>165346.99999999726</v>
      </c>
      <c r="BM11" s="340">
        <v>667889.90523283975</v>
      </c>
      <c r="BN11" s="341">
        <v>500312.90523283457</v>
      </c>
      <c r="BO11" s="342">
        <v>167577.00000000518</v>
      </c>
      <c r="BP11" s="340">
        <v>724792.57820873801</v>
      </c>
      <c r="BQ11" s="341">
        <v>511904.57820873021</v>
      </c>
      <c r="BR11" s="342">
        <v>212888.00000000783</v>
      </c>
      <c r="BS11" s="340">
        <v>752864.68150149519</v>
      </c>
      <c r="BT11" s="341">
        <v>533155.6815014811</v>
      </c>
      <c r="BU11" s="342">
        <v>219709.00000001406</v>
      </c>
      <c r="BV11" s="340">
        <v>773625.85692573548</v>
      </c>
      <c r="BW11" s="341">
        <v>545268.85692571977</v>
      </c>
      <c r="BX11" s="342">
        <v>228357.00000001575</v>
      </c>
      <c r="BY11" s="340">
        <v>815599.59994667792</v>
      </c>
      <c r="BZ11" s="341">
        <v>576262.59994667384</v>
      </c>
      <c r="CA11" s="342">
        <v>239337.00000000413</v>
      </c>
      <c r="CB11" s="340">
        <v>832485.60235836799</v>
      </c>
      <c r="CC11" s="341">
        <v>592691.60235836741</v>
      </c>
      <c r="CD11" s="342">
        <v>239794.00000000064</v>
      </c>
      <c r="CE11" s="340">
        <v>892176.15722173126</v>
      </c>
      <c r="CF11" s="341">
        <v>630313.15722112299</v>
      </c>
      <c r="CG11" s="342">
        <v>261863.00000000978</v>
      </c>
      <c r="CH11" s="340">
        <v>934264.87551487877</v>
      </c>
      <c r="CI11" s="341">
        <v>676433.87551508693</v>
      </c>
      <c r="CJ11" s="342">
        <v>257831.00000000576</v>
      </c>
      <c r="CK11" s="340">
        <v>995210.3618897174</v>
      </c>
      <c r="CL11" s="341">
        <v>740482.36189180124</v>
      </c>
      <c r="CM11" s="342">
        <v>254727.99999999683</v>
      </c>
      <c r="CN11" s="340">
        <v>22573.691018108944</v>
      </c>
      <c r="CO11" s="341">
        <v>21567.691018108406</v>
      </c>
      <c r="CP11" s="342">
        <v>1005.9999999999973</v>
      </c>
      <c r="CQ11" s="340">
        <v>879553.86222881661</v>
      </c>
      <c r="CR11" s="341">
        <v>874291.86222881638</v>
      </c>
      <c r="CS11" s="342">
        <v>5261.9999999998654</v>
      </c>
      <c r="CT11" s="340">
        <v>918616.16571727884</v>
      </c>
      <c r="CU11" s="341">
        <v>833020.16571728373</v>
      </c>
      <c r="CV11" s="342">
        <v>85595.999999999549</v>
      </c>
      <c r="CW11" s="340">
        <v>930204.25638295629</v>
      </c>
      <c r="CX11" s="341">
        <v>805093.25638335559</v>
      </c>
      <c r="CY11" s="342">
        <v>125110.9999996007</v>
      </c>
      <c r="CZ11" s="340">
        <v>912812.83799709764</v>
      </c>
      <c r="DA11" s="341">
        <v>788668.83799731813</v>
      </c>
      <c r="DB11" s="342">
        <v>124144.00000000364</v>
      </c>
    </row>
    <row r="12" spans="1:106" x14ac:dyDescent="0.2">
      <c r="A12" s="24" t="s">
        <v>55</v>
      </c>
      <c r="B12" s="340">
        <v>663115.83446703746</v>
      </c>
      <c r="C12" s="341">
        <v>418343.15936419996</v>
      </c>
      <c r="D12" s="342">
        <v>244772.67510283753</v>
      </c>
      <c r="E12" s="340">
        <v>660626.92830053275</v>
      </c>
      <c r="F12" s="341">
        <v>407025.3890956</v>
      </c>
      <c r="G12" s="342">
        <v>253601.53920493272</v>
      </c>
      <c r="H12" s="340">
        <v>595236.33643767552</v>
      </c>
      <c r="I12" s="341">
        <v>347643</v>
      </c>
      <c r="J12" s="342">
        <v>247593.33643767549</v>
      </c>
      <c r="K12" s="340">
        <v>565034.08764056303</v>
      </c>
      <c r="L12" s="341">
        <v>324195</v>
      </c>
      <c r="M12" s="342">
        <v>240839.08764056308</v>
      </c>
      <c r="N12" s="340">
        <v>608913.1553731095</v>
      </c>
      <c r="O12" s="341">
        <v>358947</v>
      </c>
      <c r="P12" s="342">
        <v>249966.1553731095</v>
      </c>
      <c r="Q12" s="340">
        <v>630675.14197719109</v>
      </c>
      <c r="R12" s="341">
        <v>349363</v>
      </c>
      <c r="S12" s="342">
        <v>281312.14197719109</v>
      </c>
      <c r="T12" s="340">
        <v>636997.01337356388</v>
      </c>
      <c r="U12" s="341">
        <v>367145</v>
      </c>
      <c r="V12" s="342">
        <v>269852.01337356388</v>
      </c>
      <c r="W12" s="340">
        <v>628330.1401634767</v>
      </c>
      <c r="X12" s="341">
        <v>368668</v>
      </c>
      <c r="Y12" s="342">
        <v>259662.14016347672</v>
      </c>
      <c r="Z12" s="340">
        <v>602638.18412142247</v>
      </c>
      <c r="AA12" s="341">
        <v>368949.18412142253</v>
      </c>
      <c r="AB12" s="342">
        <v>233689</v>
      </c>
      <c r="AC12" s="340">
        <v>629857.94521362428</v>
      </c>
      <c r="AD12" s="341">
        <v>399433.94521362428</v>
      </c>
      <c r="AE12" s="342">
        <v>230424</v>
      </c>
      <c r="AF12" s="340">
        <v>631138.18181907164</v>
      </c>
      <c r="AG12" s="341">
        <v>398880</v>
      </c>
      <c r="AH12" s="342">
        <v>232258.18181907167</v>
      </c>
      <c r="AI12" s="340">
        <v>645700.24476153078</v>
      </c>
      <c r="AJ12" s="341">
        <v>415972.97195193038</v>
      </c>
      <c r="AK12" s="342">
        <v>229727.27280960046</v>
      </c>
      <c r="AL12" s="340">
        <v>617898.73852482403</v>
      </c>
      <c r="AM12" s="341">
        <v>427850.73852482403</v>
      </c>
      <c r="AN12" s="342">
        <v>190048</v>
      </c>
      <c r="AO12" s="340">
        <v>627271.51702166069</v>
      </c>
      <c r="AP12" s="341">
        <v>450743.51702166069</v>
      </c>
      <c r="AQ12" s="342">
        <v>176528</v>
      </c>
      <c r="AR12" s="340">
        <v>646631.46664484858</v>
      </c>
      <c r="AS12" s="341">
        <v>460648.46664484299</v>
      </c>
      <c r="AT12" s="342">
        <v>185983.00000000556</v>
      </c>
      <c r="AU12" s="340">
        <v>696923.87337737763</v>
      </c>
      <c r="AV12" s="341">
        <v>509180.87337737757</v>
      </c>
      <c r="AW12" s="342">
        <v>187743</v>
      </c>
      <c r="AX12" s="340">
        <v>697370</v>
      </c>
      <c r="AY12" s="341">
        <v>520906</v>
      </c>
      <c r="AZ12" s="342">
        <v>176464</v>
      </c>
      <c r="BA12" s="340">
        <v>733025.28144046909</v>
      </c>
      <c r="BB12" s="341">
        <v>544100.28144046909</v>
      </c>
      <c r="BC12" s="342">
        <v>188925</v>
      </c>
      <c r="BD12" s="340">
        <v>606336</v>
      </c>
      <c r="BE12" s="341">
        <v>433162</v>
      </c>
      <c r="BF12" s="342">
        <v>173174</v>
      </c>
      <c r="BG12" s="340">
        <v>608522.02703937225</v>
      </c>
      <c r="BH12" s="341">
        <v>444265.02703937097</v>
      </c>
      <c r="BI12" s="342">
        <v>164257.00000000131</v>
      </c>
      <c r="BJ12" s="340">
        <v>647551.1561839052</v>
      </c>
      <c r="BK12" s="341">
        <v>472167.15618390526</v>
      </c>
      <c r="BL12" s="342">
        <v>175383.99999999625</v>
      </c>
      <c r="BM12" s="340">
        <v>651755.64723011968</v>
      </c>
      <c r="BN12" s="341">
        <v>458571.64723011636</v>
      </c>
      <c r="BO12" s="342">
        <v>193184.00000000326</v>
      </c>
      <c r="BP12" s="340">
        <v>728842.00242705224</v>
      </c>
      <c r="BQ12" s="341">
        <v>496529.00242706231</v>
      </c>
      <c r="BR12" s="342">
        <v>232312.9999999899</v>
      </c>
      <c r="BS12" s="340">
        <v>738696.6595254523</v>
      </c>
      <c r="BT12" s="341">
        <v>492011.65952545148</v>
      </c>
      <c r="BU12" s="342">
        <v>246685.00000000079</v>
      </c>
      <c r="BV12" s="340">
        <v>735757.80349193688</v>
      </c>
      <c r="BW12" s="341">
        <v>491862.80349193502</v>
      </c>
      <c r="BX12" s="342">
        <v>243895.00000000183</v>
      </c>
      <c r="BY12" s="340">
        <v>757539.03126815206</v>
      </c>
      <c r="BZ12" s="341">
        <v>506339.03126815101</v>
      </c>
      <c r="CA12" s="342">
        <v>251200.00000000108</v>
      </c>
      <c r="CB12" s="340">
        <v>775621.00802318845</v>
      </c>
      <c r="CC12" s="341">
        <v>521453.00802319084</v>
      </c>
      <c r="CD12" s="342">
        <v>254167.99999999758</v>
      </c>
      <c r="CE12" s="340">
        <v>816541.45430524542</v>
      </c>
      <c r="CF12" s="341">
        <v>543972.45430644217</v>
      </c>
      <c r="CG12" s="342">
        <v>272569.00000000774</v>
      </c>
      <c r="CH12" s="340">
        <v>843584.62665610062</v>
      </c>
      <c r="CI12" s="341">
        <v>571580.62665580295</v>
      </c>
      <c r="CJ12" s="342">
        <v>272003.99999998708</v>
      </c>
      <c r="CK12" s="340">
        <v>926416.88785817532</v>
      </c>
      <c r="CL12" s="341">
        <v>662487.88785730314</v>
      </c>
      <c r="CM12" s="342">
        <v>263929.00000001554</v>
      </c>
      <c r="CN12" s="340">
        <v>23356.188443394822</v>
      </c>
      <c r="CO12" s="341">
        <v>22347.188443394458</v>
      </c>
      <c r="CP12" s="342">
        <v>1008.9999999999923</v>
      </c>
      <c r="CQ12" s="340">
        <v>723016.69087799906</v>
      </c>
      <c r="CR12" s="341">
        <v>714147.69087798637</v>
      </c>
      <c r="CS12" s="342">
        <v>8869.0000000006858</v>
      </c>
      <c r="CT12" s="340">
        <v>829771.94612809306</v>
      </c>
      <c r="CU12" s="341">
        <v>741184.94612816104</v>
      </c>
      <c r="CV12" s="342">
        <v>88587.000000002779</v>
      </c>
      <c r="CW12" s="340">
        <v>766573.36246235098</v>
      </c>
      <c r="CX12" s="341">
        <v>629191.36246240046</v>
      </c>
      <c r="CY12" s="342">
        <v>137381.99999995052</v>
      </c>
      <c r="CZ12" s="340">
        <v>828325.96015274269</v>
      </c>
      <c r="DA12" s="341">
        <v>686218.96015425073</v>
      </c>
      <c r="DB12" s="342">
        <v>142106.99999999109</v>
      </c>
    </row>
    <row r="13" spans="1:106" x14ac:dyDescent="0.2">
      <c r="A13" s="24" t="s">
        <v>56</v>
      </c>
      <c r="B13" s="340">
        <v>497191.40988016117</v>
      </c>
      <c r="C13" s="341">
        <v>321391.28618950001</v>
      </c>
      <c r="D13" s="342">
        <v>175800.12369066119</v>
      </c>
      <c r="E13" s="340">
        <v>540820.08877722279</v>
      </c>
      <c r="F13" s="341">
        <v>320947.83981720003</v>
      </c>
      <c r="G13" s="342">
        <v>219872.24896002273</v>
      </c>
      <c r="H13" s="340">
        <v>516918.47190481413</v>
      </c>
      <c r="I13" s="341">
        <v>289489</v>
      </c>
      <c r="J13" s="342">
        <v>227429.47190481413</v>
      </c>
      <c r="K13" s="340">
        <v>461879.55559693807</v>
      </c>
      <c r="L13" s="341">
        <v>258391</v>
      </c>
      <c r="M13" s="342">
        <v>203488.55559693807</v>
      </c>
      <c r="N13" s="340">
        <v>490726.3623710621</v>
      </c>
      <c r="O13" s="341">
        <v>273869</v>
      </c>
      <c r="P13" s="342">
        <v>216857.3623710621</v>
      </c>
      <c r="Q13" s="340">
        <v>514309.60040642507</v>
      </c>
      <c r="R13" s="341">
        <v>263710</v>
      </c>
      <c r="S13" s="342">
        <v>250599.60040642504</v>
      </c>
      <c r="T13" s="340">
        <v>522940.00166798552</v>
      </c>
      <c r="U13" s="341">
        <v>277225</v>
      </c>
      <c r="V13" s="342">
        <v>245715.00166798552</v>
      </c>
      <c r="W13" s="340">
        <v>548046.40284117823</v>
      </c>
      <c r="X13" s="341">
        <v>290089</v>
      </c>
      <c r="Y13" s="342">
        <v>257957.40284117829</v>
      </c>
      <c r="Z13" s="340">
        <v>509856.87045533443</v>
      </c>
      <c r="AA13" s="341">
        <v>293784.87045533443</v>
      </c>
      <c r="AB13" s="342">
        <v>216072</v>
      </c>
      <c r="AC13" s="340">
        <v>528768.95645745413</v>
      </c>
      <c r="AD13" s="341">
        <v>317457.95645745413</v>
      </c>
      <c r="AE13" s="342">
        <v>211311</v>
      </c>
      <c r="AF13" s="340">
        <v>533849</v>
      </c>
      <c r="AG13" s="341">
        <v>326897</v>
      </c>
      <c r="AH13" s="342">
        <v>206952</v>
      </c>
      <c r="AI13" s="340">
        <v>360117.54698385857</v>
      </c>
      <c r="AJ13" s="341">
        <v>243245.24698385855</v>
      </c>
      <c r="AK13" s="342">
        <v>116872.3</v>
      </c>
      <c r="AL13" s="340">
        <v>464973.54207527475</v>
      </c>
      <c r="AM13" s="341">
        <v>298870.54207527399</v>
      </c>
      <c r="AN13" s="342">
        <v>166103.00000000076</v>
      </c>
      <c r="AO13" s="340">
        <v>474980.92739809141</v>
      </c>
      <c r="AP13" s="341">
        <v>313355.9273980867</v>
      </c>
      <c r="AQ13" s="342">
        <v>161625.00000000471</v>
      </c>
      <c r="AR13" s="340">
        <v>522079.914044242</v>
      </c>
      <c r="AS13" s="341">
        <v>351802.91404425621</v>
      </c>
      <c r="AT13" s="342">
        <v>170276.9999999858</v>
      </c>
      <c r="AU13" s="340">
        <v>559171.83327253314</v>
      </c>
      <c r="AV13" s="341">
        <v>383985.83327253314</v>
      </c>
      <c r="AW13" s="342">
        <v>175186</v>
      </c>
      <c r="AX13" s="340">
        <v>562777</v>
      </c>
      <c r="AY13" s="341">
        <v>406331</v>
      </c>
      <c r="AZ13" s="342">
        <v>156446</v>
      </c>
      <c r="BA13" s="340">
        <v>558430.76136802637</v>
      </c>
      <c r="BB13" s="341">
        <v>400580.76136802637</v>
      </c>
      <c r="BC13" s="342">
        <v>157850</v>
      </c>
      <c r="BD13" s="340">
        <v>450500</v>
      </c>
      <c r="BE13" s="341">
        <v>312035</v>
      </c>
      <c r="BF13" s="342">
        <v>138465</v>
      </c>
      <c r="BG13" s="340">
        <v>485084.1666893941</v>
      </c>
      <c r="BH13" s="341">
        <v>333372.16668939136</v>
      </c>
      <c r="BI13" s="342">
        <v>151712.00000000274</v>
      </c>
      <c r="BJ13" s="340">
        <v>528469.41519331629</v>
      </c>
      <c r="BK13" s="341">
        <v>363567.41519331624</v>
      </c>
      <c r="BL13" s="342">
        <v>164901.99999999485</v>
      </c>
      <c r="BM13" s="340">
        <v>553186.96543919179</v>
      </c>
      <c r="BN13" s="341">
        <v>376826.96543920232</v>
      </c>
      <c r="BO13" s="342">
        <v>176359.99999998944</v>
      </c>
      <c r="BP13" s="340">
        <v>588899.79189472029</v>
      </c>
      <c r="BQ13" s="341">
        <v>380844.79189471714</v>
      </c>
      <c r="BR13" s="342">
        <v>208055.00000000311</v>
      </c>
      <c r="BS13" s="340">
        <v>585891.47626177431</v>
      </c>
      <c r="BT13" s="341">
        <v>367389.476261765</v>
      </c>
      <c r="BU13" s="342">
        <v>218502.00000000928</v>
      </c>
      <c r="BV13" s="340">
        <v>611255.75782511709</v>
      </c>
      <c r="BW13" s="341">
        <v>387228.75782512437</v>
      </c>
      <c r="BX13" s="342">
        <v>224026.99999999278</v>
      </c>
      <c r="BY13" s="340">
        <v>623898.78123599198</v>
      </c>
      <c r="BZ13" s="341">
        <v>401034.78123600298</v>
      </c>
      <c r="CA13" s="342">
        <v>222863.999999989</v>
      </c>
      <c r="CB13" s="340">
        <v>657703.38642282481</v>
      </c>
      <c r="CC13" s="341">
        <v>427874.38642282673</v>
      </c>
      <c r="CD13" s="342">
        <v>229828.99999999811</v>
      </c>
      <c r="CE13" s="340">
        <v>690762.96670504799</v>
      </c>
      <c r="CF13" s="341">
        <v>447356.96670207684</v>
      </c>
      <c r="CG13" s="342">
        <v>243405.99999999488</v>
      </c>
      <c r="CH13" s="340">
        <v>706422.66548040754</v>
      </c>
      <c r="CI13" s="341">
        <v>471834.66548133979</v>
      </c>
      <c r="CJ13" s="342">
        <v>234588.00000001714</v>
      </c>
      <c r="CK13" s="340">
        <v>718041.50198186515</v>
      </c>
      <c r="CL13" s="341">
        <v>484587.50198310649</v>
      </c>
      <c r="CM13" s="342">
        <v>233453.99999998437</v>
      </c>
      <c r="CN13" s="340">
        <v>18409.446225399413</v>
      </c>
      <c r="CO13" s="341">
        <v>17541.446225399086</v>
      </c>
      <c r="CP13" s="342">
        <v>867.99999999999977</v>
      </c>
      <c r="CQ13" s="340">
        <v>504585.73757821391</v>
      </c>
      <c r="CR13" s="341">
        <v>498915.73757816426</v>
      </c>
      <c r="CS13" s="342">
        <v>5670.0000000001319</v>
      </c>
      <c r="CT13" s="340">
        <v>692205.2357181171</v>
      </c>
      <c r="CU13" s="341">
        <v>614154.23571823281</v>
      </c>
      <c r="CV13" s="342">
        <v>78050.999999999578</v>
      </c>
      <c r="CW13" s="340">
        <v>648144.99807099742</v>
      </c>
      <c r="CX13" s="341">
        <v>527096.99807202723</v>
      </c>
      <c r="CY13" s="342">
        <v>121047.99999897019</v>
      </c>
      <c r="CZ13" s="340">
        <v>690191.02358714654</v>
      </c>
      <c r="DA13" s="341">
        <v>564258.02358725423</v>
      </c>
      <c r="DB13" s="342">
        <v>125933.00000000419</v>
      </c>
    </row>
    <row r="14" spans="1:106" x14ac:dyDescent="0.2">
      <c r="A14" s="24" t="s">
        <v>57</v>
      </c>
      <c r="B14" s="340">
        <v>511542.71853272442</v>
      </c>
      <c r="C14" s="341">
        <v>341781.57176709996</v>
      </c>
      <c r="D14" s="342">
        <v>169761.14676562446</v>
      </c>
      <c r="E14" s="340">
        <v>510709.81945202034</v>
      </c>
      <c r="F14" s="341">
        <v>319279.37187650002</v>
      </c>
      <c r="G14" s="342">
        <v>191430.44757552035</v>
      </c>
      <c r="H14" s="340">
        <v>512440.17950443411</v>
      </c>
      <c r="I14" s="341">
        <v>326785</v>
      </c>
      <c r="J14" s="342">
        <v>185655.17950443408</v>
      </c>
      <c r="K14" s="340">
        <v>489211.38637375436</v>
      </c>
      <c r="L14" s="341">
        <v>303930</v>
      </c>
      <c r="M14" s="342">
        <v>185281.38637375436</v>
      </c>
      <c r="N14" s="340">
        <v>497766.30048624735</v>
      </c>
      <c r="O14" s="341">
        <v>304552</v>
      </c>
      <c r="P14" s="342">
        <v>193214.30048624735</v>
      </c>
      <c r="Q14" s="340">
        <v>520929.01524160994</v>
      </c>
      <c r="R14" s="341">
        <v>307507</v>
      </c>
      <c r="S14" s="342">
        <v>213422.01524160994</v>
      </c>
      <c r="T14" s="340">
        <v>512151.74533463287</v>
      </c>
      <c r="U14" s="341">
        <v>287196</v>
      </c>
      <c r="V14" s="342">
        <v>224955.74533463287</v>
      </c>
      <c r="W14" s="340">
        <v>538428.35290758009</v>
      </c>
      <c r="X14" s="341">
        <v>322958</v>
      </c>
      <c r="Y14" s="342">
        <v>215470.35290758012</v>
      </c>
      <c r="Z14" s="340">
        <v>516413.11823749315</v>
      </c>
      <c r="AA14" s="341">
        <v>331029.11823749315</v>
      </c>
      <c r="AB14" s="342">
        <v>185384</v>
      </c>
      <c r="AC14" s="340">
        <v>555962.9492691718</v>
      </c>
      <c r="AD14" s="341">
        <v>369865.9492691718</v>
      </c>
      <c r="AE14" s="342">
        <v>186097</v>
      </c>
      <c r="AF14" s="340">
        <v>555581.27272817772</v>
      </c>
      <c r="AG14" s="341">
        <v>358855</v>
      </c>
      <c r="AH14" s="342">
        <v>196726.27272817766</v>
      </c>
      <c r="AI14" s="340">
        <v>389639.90834896057</v>
      </c>
      <c r="AJ14" s="341">
        <v>289415.63562094059</v>
      </c>
      <c r="AK14" s="342">
        <v>100224.27272802001</v>
      </c>
      <c r="AL14" s="340">
        <v>512613.36927966838</v>
      </c>
      <c r="AM14" s="341">
        <v>343987.36927965545</v>
      </c>
      <c r="AN14" s="342">
        <v>168626.00000001292</v>
      </c>
      <c r="AO14" s="340">
        <v>510814.52799219824</v>
      </c>
      <c r="AP14" s="341">
        <v>349351.52799220337</v>
      </c>
      <c r="AQ14" s="342">
        <v>161462.99999999491</v>
      </c>
      <c r="AR14" s="340">
        <v>562763.08123364404</v>
      </c>
      <c r="AS14" s="341">
        <v>386205.08123365272</v>
      </c>
      <c r="AT14" s="342">
        <v>176557.99999999136</v>
      </c>
      <c r="AU14" s="340">
        <v>594169.71065462474</v>
      </c>
      <c r="AV14" s="341">
        <v>415033.71065462474</v>
      </c>
      <c r="AW14" s="342">
        <v>179136</v>
      </c>
      <c r="AX14" s="340">
        <v>576682</v>
      </c>
      <c r="AY14" s="341">
        <v>422246</v>
      </c>
      <c r="AZ14" s="342">
        <v>154436</v>
      </c>
      <c r="BA14" s="340">
        <v>570646.62115577876</v>
      </c>
      <c r="BB14" s="341">
        <v>427631.62115577876</v>
      </c>
      <c r="BC14" s="342">
        <v>143015</v>
      </c>
      <c r="BD14" s="340">
        <v>496386</v>
      </c>
      <c r="BE14" s="341">
        <v>355211</v>
      </c>
      <c r="BF14" s="342">
        <v>141175</v>
      </c>
      <c r="BG14" s="340">
        <v>494926.41068855848</v>
      </c>
      <c r="BH14" s="341">
        <v>350645.41068856511</v>
      </c>
      <c r="BI14" s="342">
        <v>144280.99999999334</v>
      </c>
      <c r="BJ14" s="340">
        <v>564452.94963915716</v>
      </c>
      <c r="BK14" s="341">
        <v>406809.9496391571</v>
      </c>
      <c r="BL14" s="342">
        <v>157642.99999999691</v>
      </c>
      <c r="BM14" s="340">
        <v>568211.20931134699</v>
      </c>
      <c r="BN14" s="341">
        <v>399660.20931132254</v>
      </c>
      <c r="BO14" s="342">
        <v>168551.00000002442</v>
      </c>
      <c r="BP14" s="340">
        <v>618717.06278998847</v>
      </c>
      <c r="BQ14" s="341">
        <v>419205.06278998533</v>
      </c>
      <c r="BR14" s="342">
        <v>199512.0000000032</v>
      </c>
      <c r="BS14" s="340">
        <v>615612.67446690029</v>
      </c>
      <c r="BT14" s="341">
        <v>394453.67446687922</v>
      </c>
      <c r="BU14" s="342">
        <v>221159.00000002104</v>
      </c>
      <c r="BV14" s="340">
        <v>650638.33112902695</v>
      </c>
      <c r="BW14" s="341">
        <v>428510.33112902642</v>
      </c>
      <c r="BX14" s="342">
        <v>222128.00000000052</v>
      </c>
      <c r="BY14" s="340">
        <v>670039.18171232694</v>
      </c>
      <c r="BZ14" s="341">
        <v>447790.18171232543</v>
      </c>
      <c r="CA14" s="342">
        <v>222249.00000000154</v>
      </c>
      <c r="CB14" s="340">
        <v>693242.13500530273</v>
      </c>
      <c r="CC14" s="341">
        <v>461141.13500530954</v>
      </c>
      <c r="CD14" s="342">
        <v>232100.99999999313</v>
      </c>
      <c r="CE14" s="340">
        <v>718961.39625417802</v>
      </c>
      <c r="CF14" s="341">
        <v>481099.3962554516</v>
      </c>
      <c r="CG14" s="342">
        <v>237861.99999999916</v>
      </c>
      <c r="CH14" s="340">
        <v>741274.22295356926</v>
      </c>
      <c r="CI14" s="341">
        <v>514006.22295417404</v>
      </c>
      <c r="CJ14" s="342">
        <v>227268.00000001502</v>
      </c>
      <c r="CK14" s="340">
        <v>775675.17657639773</v>
      </c>
      <c r="CL14" s="341">
        <v>548178.17657552112</v>
      </c>
      <c r="CM14" s="342">
        <v>227497.00000000274</v>
      </c>
      <c r="CN14" s="340">
        <v>76690.732603878612</v>
      </c>
      <c r="CO14" s="341">
        <v>75658.732603878641</v>
      </c>
      <c r="CP14" s="342">
        <v>1031.9999999999982</v>
      </c>
      <c r="CQ14" s="340">
        <v>550784.99686520686</v>
      </c>
      <c r="CR14" s="341">
        <v>539544.99686522258</v>
      </c>
      <c r="CS14" s="342">
        <v>11239.999999999534</v>
      </c>
      <c r="CT14" s="340">
        <v>727399.931608869</v>
      </c>
      <c r="CU14" s="341">
        <v>635881.93160859449</v>
      </c>
      <c r="CV14" s="342">
        <v>91517.999999996333</v>
      </c>
      <c r="CW14" s="340">
        <v>700390.40448924631</v>
      </c>
      <c r="CX14" s="341">
        <v>573178.4044890278</v>
      </c>
      <c r="CY14" s="342">
        <v>127212.00000021851</v>
      </c>
      <c r="CZ14" s="340">
        <v>736057.77993573516</v>
      </c>
      <c r="DA14" s="341">
        <v>606914.77993623621</v>
      </c>
      <c r="DB14" s="342">
        <v>129142.99999999335</v>
      </c>
    </row>
    <row r="15" spans="1:106" x14ac:dyDescent="0.2">
      <c r="A15" s="24" t="s">
        <v>58</v>
      </c>
      <c r="B15" s="340">
        <v>522012.79973615881</v>
      </c>
      <c r="C15" s="341">
        <v>344115.93237160001</v>
      </c>
      <c r="D15" s="342">
        <v>177896.86736455883</v>
      </c>
      <c r="E15" s="340">
        <v>515795.07226942258</v>
      </c>
      <c r="F15" s="341">
        <v>310446.7039049</v>
      </c>
      <c r="G15" s="342">
        <v>205348.36836452258</v>
      </c>
      <c r="H15" s="340">
        <v>517456.370011919</v>
      </c>
      <c r="I15" s="341">
        <v>319370</v>
      </c>
      <c r="J15" s="342">
        <v>198086.370011919</v>
      </c>
      <c r="K15" s="340">
        <v>478892.82535165182</v>
      </c>
      <c r="L15" s="341">
        <v>285396</v>
      </c>
      <c r="M15" s="342">
        <v>193496.82535165182</v>
      </c>
      <c r="N15" s="340">
        <v>520406.64823963959</v>
      </c>
      <c r="O15" s="341">
        <v>318179</v>
      </c>
      <c r="P15" s="342">
        <v>202227.64823963959</v>
      </c>
      <c r="Q15" s="340">
        <v>524061.1670280504</v>
      </c>
      <c r="R15" s="341">
        <v>298920</v>
      </c>
      <c r="S15" s="342">
        <v>225141.16702805043</v>
      </c>
      <c r="T15" s="340">
        <v>513708.68921461666</v>
      </c>
      <c r="U15" s="341">
        <v>290728</v>
      </c>
      <c r="V15" s="342">
        <v>222980.68921461669</v>
      </c>
      <c r="W15" s="340">
        <v>530599.56722566369</v>
      </c>
      <c r="X15" s="341">
        <v>311218</v>
      </c>
      <c r="Y15" s="342">
        <v>219381.56722566363</v>
      </c>
      <c r="Z15" s="340">
        <v>511051.87309816486</v>
      </c>
      <c r="AA15" s="341">
        <v>305986.87309816486</v>
      </c>
      <c r="AB15" s="342">
        <v>205065</v>
      </c>
      <c r="AC15" s="340">
        <v>541608.95394811151</v>
      </c>
      <c r="AD15" s="341">
        <v>335752.95394811156</v>
      </c>
      <c r="AE15" s="342">
        <v>205856</v>
      </c>
      <c r="AF15" s="340">
        <v>533497</v>
      </c>
      <c r="AG15" s="341">
        <v>337212</v>
      </c>
      <c r="AH15" s="342">
        <v>196285</v>
      </c>
      <c r="AI15" s="340">
        <v>389749.34975264256</v>
      </c>
      <c r="AJ15" s="341">
        <v>294798.34975264256</v>
      </c>
      <c r="AK15" s="342">
        <v>94951</v>
      </c>
      <c r="AL15" s="340">
        <v>493521.35077495687</v>
      </c>
      <c r="AM15" s="341">
        <v>328033.35077494936</v>
      </c>
      <c r="AN15" s="342">
        <v>165488.00000000748</v>
      </c>
      <c r="AO15" s="340">
        <v>501479.62325952365</v>
      </c>
      <c r="AP15" s="341">
        <v>339667.62325952499</v>
      </c>
      <c r="AQ15" s="342">
        <v>161811.99999999863</v>
      </c>
      <c r="AR15" s="340">
        <v>527981.68023040309</v>
      </c>
      <c r="AS15" s="341">
        <v>366814.68023039424</v>
      </c>
      <c r="AT15" s="342">
        <v>161167.00000000879</v>
      </c>
      <c r="AU15" s="340">
        <v>562483.9256161463</v>
      </c>
      <c r="AV15" s="341">
        <v>401302.92561614636</v>
      </c>
      <c r="AW15" s="342">
        <v>161181</v>
      </c>
      <c r="AX15" s="340">
        <v>580201</v>
      </c>
      <c r="AY15" s="341">
        <v>422806</v>
      </c>
      <c r="AZ15" s="342">
        <v>157395</v>
      </c>
      <c r="BA15" s="340">
        <v>576370.97498635645</v>
      </c>
      <c r="BB15" s="341">
        <v>421895.97498635651</v>
      </c>
      <c r="BC15" s="342">
        <v>154475</v>
      </c>
      <c r="BD15" s="340">
        <v>485622</v>
      </c>
      <c r="BE15" s="341">
        <v>353032</v>
      </c>
      <c r="BF15" s="342">
        <v>132590</v>
      </c>
      <c r="BG15" s="340">
        <v>476800.61460498325</v>
      </c>
      <c r="BH15" s="341">
        <v>332825.61460499483</v>
      </c>
      <c r="BI15" s="342">
        <v>143974.99999998842</v>
      </c>
      <c r="BJ15" s="340">
        <v>536286.40249477164</v>
      </c>
      <c r="BK15" s="341">
        <v>380416.40249477158</v>
      </c>
      <c r="BL15" s="342">
        <v>155869.99999999136</v>
      </c>
      <c r="BM15" s="340">
        <v>557587.37956659344</v>
      </c>
      <c r="BN15" s="341">
        <v>389667.37956659251</v>
      </c>
      <c r="BO15" s="342">
        <v>167920.00000000093</v>
      </c>
      <c r="BP15" s="340">
        <v>634489.67314567615</v>
      </c>
      <c r="BQ15" s="341">
        <v>429609.67314570578</v>
      </c>
      <c r="BR15" s="342">
        <v>204879.99999997034</v>
      </c>
      <c r="BS15" s="340">
        <v>609049.47394815017</v>
      </c>
      <c r="BT15" s="341">
        <v>400511.47394815832</v>
      </c>
      <c r="BU15" s="342">
        <v>208537.99999999185</v>
      </c>
      <c r="BV15" s="340">
        <v>630391.28403947549</v>
      </c>
      <c r="BW15" s="341">
        <v>412580.28403950069</v>
      </c>
      <c r="BX15" s="342">
        <v>217810.9999999748</v>
      </c>
      <c r="BY15" s="340">
        <v>659530.57609252003</v>
      </c>
      <c r="BZ15" s="341">
        <v>434376.57609251823</v>
      </c>
      <c r="CA15" s="342">
        <v>225154.00000000186</v>
      </c>
      <c r="CB15" s="340">
        <v>687203.95753615012</v>
      </c>
      <c r="CC15" s="341">
        <v>445308.95753615687</v>
      </c>
      <c r="CD15" s="342">
        <v>241894.99999999328</v>
      </c>
      <c r="CE15" s="340">
        <v>739671.86039056769</v>
      </c>
      <c r="CF15" s="341">
        <v>478099.86039057997</v>
      </c>
      <c r="CG15" s="342">
        <v>261572.00000000233</v>
      </c>
      <c r="CH15" s="340">
        <v>766631.22916285938</v>
      </c>
      <c r="CI15" s="341">
        <v>517156.22916385881</v>
      </c>
      <c r="CJ15" s="342">
        <v>249474.99999999729</v>
      </c>
      <c r="CK15" s="340">
        <v>792546.60352122318</v>
      </c>
      <c r="CL15" s="341">
        <v>545666.60352257092</v>
      </c>
      <c r="CM15" s="342">
        <v>246880.00000001548</v>
      </c>
      <c r="CN15" s="340">
        <v>183778.88221075357</v>
      </c>
      <c r="CO15" s="341">
        <v>182865.88221075246</v>
      </c>
      <c r="CP15" s="342">
        <v>913.00000000000216</v>
      </c>
      <c r="CQ15" s="340">
        <v>614017.54882873502</v>
      </c>
      <c r="CR15" s="341">
        <v>587288.54882855283</v>
      </c>
      <c r="CS15" s="342">
        <v>26729.000000000491</v>
      </c>
      <c r="CT15" s="340">
        <v>719022.21521443012</v>
      </c>
      <c r="CU15" s="341">
        <v>612793.21521410614</v>
      </c>
      <c r="CV15" s="342">
        <v>106228.99999999584</v>
      </c>
      <c r="CW15" s="340">
        <v>721341.97086680599</v>
      </c>
      <c r="CX15" s="341">
        <v>568438.97086742695</v>
      </c>
      <c r="CY15" s="342">
        <v>152902.99999937904</v>
      </c>
      <c r="CZ15" s="340">
        <v>755783.85130969528</v>
      </c>
      <c r="DA15" s="341">
        <v>614516.85131073662</v>
      </c>
      <c r="DB15" s="342">
        <v>141267.00000000105</v>
      </c>
    </row>
    <row r="16" spans="1:106" x14ac:dyDescent="0.2">
      <c r="A16" s="239" t="s">
        <v>59</v>
      </c>
      <c r="B16" s="343">
        <v>567842.37834910129</v>
      </c>
      <c r="C16" s="344">
        <v>329412.56288049999</v>
      </c>
      <c r="D16" s="345">
        <v>238429.8154686013</v>
      </c>
      <c r="E16" s="343">
        <v>573038.64758799411</v>
      </c>
      <c r="F16" s="344">
        <v>325305.26029509999</v>
      </c>
      <c r="G16" s="345">
        <v>247733.38729289413</v>
      </c>
      <c r="H16" s="343">
        <v>548762.28031213256</v>
      </c>
      <c r="I16" s="344">
        <v>298276</v>
      </c>
      <c r="J16" s="345">
        <v>250486.28031213256</v>
      </c>
      <c r="K16" s="343">
        <v>518070.46282940847</v>
      </c>
      <c r="L16" s="344">
        <v>282585</v>
      </c>
      <c r="M16" s="345">
        <v>235485.4628294085</v>
      </c>
      <c r="N16" s="343">
        <v>562337.37773340824</v>
      </c>
      <c r="O16" s="344">
        <v>313888</v>
      </c>
      <c r="P16" s="345">
        <v>248449.37773340818</v>
      </c>
      <c r="Q16" s="343">
        <v>578544.76555006101</v>
      </c>
      <c r="R16" s="344">
        <v>299314</v>
      </c>
      <c r="S16" s="345">
        <v>279230.76555006101</v>
      </c>
      <c r="T16" s="343">
        <v>560193.31121414667</v>
      </c>
      <c r="U16" s="344">
        <v>285909</v>
      </c>
      <c r="V16" s="345">
        <v>274284.31121414661</v>
      </c>
      <c r="W16" s="343">
        <v>572728.90311348857</v>
      </c>
      <c r="X16" s="344">
        <v>316179</v>
      </c>
      <c r="Y16" s="345">
        <v>256549.90311348854</v>
      </c>
      <c r="Z16" s="343">
        <v>557994.72489183373</v>
      </c>
      <c r="AA16" s="344">
        <v>328209.72489183373</v>
      </c>
      <c r="AB16" s="345">
        <v>229785</v>
      </c>
      <c r="AC16" s="343">
        <v>539153.95363470097</v>
      </c>
      <c r="AD16" s="344">
        <v>338037.95363470091</v>
      </c>
      <c r="AE16" s="345">
        <v>201116</v>
      </c>
      <c r="AF16" s="343">
        <v>580460.9090915937</v>
      </c>
      <c r="AG16" s="344">
        <v>355451</v>
      </c>
      <c r="AH16" s="345">
        <v>225009.90909159376</v>
      </c>
      <c r="AI16" s="343">
        <v>488272.50007729209</v>
      </c>
      <c r="AJ16" s="344">
        <v>339417.59098571207</v>
      </c>
      <c r="AK16" s="345">
        <v>148854.90909157999</v>
      </c>
      <c r="AL16" s="343">
        <v>568020.65231976891</v>
      </c>
      <c r="AM16" s="344">
        <v>358085.65231976158</v>
      </c>
      <c r="AN16" s="345">
        <v>209935.00000000739</v>
      </c>
      <c r="AO16" s="343">
        <v>584773.17794887314</v>
      </c>
      <c r="AP16" s="344">
        <v>389131.17794887675</v>
      </c>
      <c r="AQ16" s="345">
        <v>195641.99999999642</v>
      </c>
      <c r="AR16" s="343">
        <v>616609.69515441672</v>
      </c>
      <c r="AS16" s="344">
        <v>430263.69515441096</v>
      </c>
      <c r="AT16" s="345">
        <v>186346.00000000576</v>
      </c>
      <c r="AU16" s="343">
        <v>655821.93185972353</v>
      </c>
      <c r="AV16" s="344">
        <v>460265.93185972358</v>
      </c>
      <c r="AW16" s="345">
        <v>195556</v>
      </c>
      <c r="AX16" s="343">
        <v>676723</v>
      </c>
      <c r="AY16" s="344">
        <v>497356</v>
      </c>
      <c r="AZ16" s="345">
        <v>179367</v>
      </c>
      <c r="BA16" s="343">
        <v>663948.13581471238</v>
      </c>
      <c r="BB16" s="344">
        <v>483557.13581471244</v>
      </c>
      <c r="BC16" s="345">
        <v>180391</v>
      </c>
      <c r="BD16" s="343">
        <v>551105</v>
      </c>
      <c r="BE16" s="344">
        <v>391490</v>
      </c>
      <c r="BF16" s="345">
        <v>159615</v>
      </c>
      <c r="BG16" s="343">
        <v>569425.16614507651</v>
      </c>
      <c r="BH16" s="344">
        <v>396707.1661450821</v>
      </c>
      <c r="BI16" s="345">
        <v>172717.99999999438</v>
      </c>
      <c r="BJ16" s="343">
        <v>623907.7967086779</v>
      </c>
      <c r="BK16" s="344">
        <v>438565.79670867784</v>
      </c>
      <c r="BL16" s="345">
        <v>185342.0000000048</v>
      </c>
      <c r="BM16" s="343">
        <v>670115.8297012425</v>
      </c>
      <c r="BN16" s="344">
        <v>463228.82970125403</v>
      </c>
      <c r="BO16" s="345">
        <v>206886.99999998847</v>
      </c>
      <c r="BP16" s="343">
        <v>726540.77895476087</v>
      </c>
      <c r="BQ16" s="344">
        <v>494626.77895474073</v>
      </c>
      <c r="BR16" s="345">
        <v>231914.00000002008</v>
      </c>
      <c r="BS16" s="343">
        <v>703595.63027938979</v>
      </c>
      <c r="BT16" s="344">
        <v>461715.63027935335</v>
      </c>
      <c r="BU16" s="345">
        <v>241880.00000003644</v>
      </c>
      <c r="BV16" s="343">
        <v>754281.62267773168</v>
      </c>
      <c r="BW16" s="344">
        <v>499700.62267770059</v>
      </c>
      <c r="BX16" s="345">
        <v>254581.00000003105</v>
      </c>
      <c r="BY16" s="343">
        <v>792742.19662239077</v>
      </c>
      <c r="BZ16" s="344">
        <v>530957.19662237447</v>
      </c>
      <c r="CA16" s="345">
        <v>261785.00000001624</v>
      </c>
      <c r="CB16" s="343">
        <v>819273.60764036304</v>
      </c>
      <c r="CC16" s="344">
        <v>559751.60764035105</v>
      </c>
      <c r="CD16" s="345">
        <v>259522.00000001199</v>
      </c>
      <c r="CE16" s="343">
        <v>868099.98390097823</v>
      </c>
      <c r="CF16" s="344">
        <v>589614.98389966181</v>
      </c>
      <c r="CG16" s="345">
        <v>278484.99999999127</v>
      </c>
      <c r="CH16" s="343">
        <v>883452.86360315606</v>
      </c>
      <c r="CI16" s="344">
        <v>618724.86360338412</v>
      </c>
      <c r="CJ16" s="345">
        <v>264728.00000001315</v>
      </c>
      <c r="CK16" s="343">
        <v>941128.25124345126</v>
      </c>
      <c r="CL16" s="344">
        <v>674410.25124237395</v>
      </c>
      <c r="CM16" s="345">
        <v>266717.99999999144</v>
      </c>
      <c r="CN16" s="343">
        <v>236575.06074510861</v>
      </c>
      <c r="CO16" s="344">
        <v>230782.0607450906</v>
      </c>
      <c r="CP16" s="345">
        <v>5792.9999999999982</v>
      </c>
      <c r="CQ16" s="343">
        <v>752840.23356258788</v>
      </c>
      <c r="CR16" s="344">
        <v>705876.23356280662</v>
      </c>
      <c r="CS16" s="345">
        <v>46963.999999999556</v>
      </c>
      <c r="CT16" s="343">
        <v>858269.34251056251</v>
      </c>
      <c r="CU16" s="344">
        <v>719974.34250952292</v>
      </c>
      <c r="CV16" s="345">
        <v>138294.9999999954</v>
      </c>
      <c r="CW16" s="343">
        <v>847257.32295180624</v>
      </c>
      <c r="CX16" s="344">
        <v>675656.32295157434</v>
      </c>
      <c r="CY16" s="345">
        <v>171601.0000002319</v>
      </c>
      <c r="CZ16" s="343">
        <v>889558.75390254473</v>
      </c>
      <c r="DA16" s="344">
        <v>729002.75390290481</v>
      </c>
      <c r="DB16" s="345">
        <v>160555.99999999205</v>
      </c>
    </row>
    <row r="17" spans="1:106" s="23" customFormat="1" x14ac:dyDescent="0.2">
      <c r="A17" s="346" t="s">
        <v>82</v>
      </c>
      <c r="B17" s="338">
        <v>5139558.3199675838</v>
      </c>
      <c r="C17" s="164">
        <v>2900484.4605430956</v>
      </c>
      <c r="D17" s="339">
        <v>2239073.8594244882</v>
      </c>
      <c r="E17" s="338">
        <v>4831026.5852266131</v>
      </c>
      <c r="F17" s="164">
        <v>2573475.9756554863</v>
      </c>
      <c r="G17" s="339">
        <v>2257550.6095711268</v>
      </c>
      <c r="H17" s="338">
        <v>4864159.5381922796</v>
      </c>
      <c r="I17" s="164">
        <v>2421637.3804289876</v>
      </c>
      <c r="J17" s="339">
        <v>2442522.1577632921</v>
      </c>
      <c r="K17" s="338">
        <v>4472234.6949208258</v>
      </c>
      <c r="L17" s="164">
        <v>2258534.1011283388</v>
      </c>
      <c r="M17" s="339">
        <v>2213700.5937924869</v>
      </c>
      <c r="N17" s="338">
        <v>4629736.0950398846</v>
      </c>
      <c r="O17" s="164">
        <v>2284181.1387533229</v>
      </c>
      <c r="P17" s="339">
        <v>2345554.9562865617</v>
      </c>
      <c r="Q17" s="338">
        <v>4817552.0829502949</v>
      </c>
      <c r="R17" s="164">
        <v>2216896.2093136655</v>
      </c>
      <c r="S17" s="339">
        <v>2600655.8736366294</v>
      </c>
      <c r="T17" s="338">
        <v>4903883.8057728875</v>
      </c>
      <c r="U17" s="164">
        <v>2227348.6711733462</v>
      </c>
      <c r="V17" s="339">
        <v>2676535.1345995418</v>
      </c>
      <c r="W17" s="338">
        <v>4875611.5227871817</v>
      </c>
      <c r="X17" s="164">
        <v>2173316.1011128398</v>
      </c>
      <c r="Y17" s="339">
        <v>2702295.4216743419</v>
      </c>
      <c r="Z17" s="338">
        <v>4601833.8679923723</v>
      </c>
      <c r="AA17" s="164">
        <v>2222550.6051744446</v>
      </c>
      <c r="AB17" s="339">
        <v>2379283.2628179276</v>
      </c>
      <c r="AC17" s="338">
        <v>4560141.5953474594</v>
      </c>
      <c r="AD17" s="164">
        <v>2347040.3399068294</v>
      </c>
      <c r="AE17" s="339">
        <v>2213101.25544063</v>
      </c>
      <c r="AF17" s="338">
        <v>4719243.7052720524</v>
      </c>
      <c r="AG17" s="164">
        <v>2485057.6813617852</v>
      </c>
      <c r="AH17" s="339">
        <v>2234186.0239102673</v>
      </c>
      <c r="AI17" s="338">
        <v>4257535.5624698913</v>
      </c>
      <c r="AJ17" s="164">
        <v>2379285.2999999998</v>
      </c>
      <c r="AK17" s="339">
        <v>1878250.2624698915</v>
      </c>
      <c r="AL17" s="338">
        <v>4276076.9065052588</v>
      </c>
      <c r="AM17" s="164">
        <v>2423169.2824124838</v>
      </c>
      <c r="AN17" s="339">
        <v>1852907.6240927745</v>
      </c>
      <c r="AO17" s="338">
        <v>4090482.6982424492</v>
      </c>
      <c r="AP17" s="164">
        <v>2415385.6622830164</v>
      </c>
      <c r="AQ17" s="339">
        <v>1675097.0359594328</v>
      </c>
      <c r="AR17" s="338">
        <v>4464551.4818293601</v>
      </c>
      <c r="AS17" s="164">
        <v>2612028.5989573491</v>
      </c>
      <c r="AT17" s="339">
        <v>1852522.8828720113</v>
      </c>
      <c r="AU17" s="338">
        <v>4731842.8806667719</v>
      </c>
      <c r="AV17" s="164">
        <v>2808467.2357567502</v>
      </c>
      <c r="AW17" s="339">
        <v>1923375.6449100219</v>
      </c>
      <c r="AX17" s="338">
        <v>4688117.0120935496</v>
      </c>
      <c r="AY17" s="164">
        <v>2891187.2966011507</v>
      </c>
      <c r="AZ17" s="339">
        <v>1796929.7154923985</v>
      </c>
      <c r="BA17" s="338">
        <v>4694749.877272333</v>
      </c>
      <c r="BB17" s="164">
        <v>2950382.5104030566</v>
      </c>
      <c r="BC17" s="339">
        <v>1744367.3668692764</v>
      </c>
      <c r="BD17" s="338">
        <v>4193685</v>
      </c>
      <c r="BE17" s="164">
        <v>2554895</v>
      </c>
      <c r="BF17" s="339">
        <v>1638790</v>
      </c>
      <c r="BG17" s="338">
        <v>4024888.3345173243</v>
      </c>
      <c r="BH17" s="164">
        <v>2446799.5907796719</v>
      </c>
      <c r="BI17" s="339">
        <v>1578088.7437376534</v>
      </c>
      <c r="BJ17" s="338">
        <v>4273657.7607619381</v>
      </c>
      <c r="BK17" s="164">
        <v>2532365.3855251456</v>
      </c>
      <c r="BL17" s="339">
        <v>1741292.3752367923</v>
      </c>
      <c r="BM17" s="338">
        <v>4401623.9067225307</v>
      </c>
      <c r="BN17" s="164">
        <v>2592014.4495278383</v>
      </c>
      <c r="BO17" s="339">
        <v>1809609.4571946932</v>
      </c>
      <c r="BP17" s="338">
        <v>4904045.4629680449</v>
      </c>
      <c r="BQ17" s="164">
        <v>2734643.2542910422</v>
      </c>
      <c r="BR17" s="339">
        <v>2169402.2086770036</v>
      </c>
      <c r="BS17" s="338">
        <v>5044275.7724888418</v>
      </c>
      <c r="BT17" s="164">
        <v>2732455.8084497945</v>
      </c>
      <c r="BU17" s="339">
        <v>2311819.9640390472</v>
      </c>
      <c r="BV17" s="338">
        <v>5192620.5785616571</v>
      </c>
      <c r="BW17" s="164">
        <v>2779642.1216223948</v>
      </c>
      <c r="BX17" s="339">
        <v>2412978.4569392628</v>
      </c>
      <c r="BY17" s="338">
        <v>5339912.0569686284</v>
      </c>
      <c r="BZ17" s="164">
        <v>2868749.4229074349</v>
      </c>
      <c r="CA17" s="339">
        <v>2471162.6340611931</v>
      </c>
      <c r="CB17" s="338">
        <v>5447229.2334970506</v>
      </c>
      <c r="CC17" s="164">
        <v>2913562.35822016</v>
      </c>
      <c r="CD17" s="339">
        <v>2533666.875276891</v>
      </c>
      <c r="CE17" s="338">
        <v>5683344.1373422509</v>
      </c>
      <c r="CF17" s="164">
        <v>3009466.5026933202</v>
      </c>
      <c r="CG17" s="339">
        <v>2673877.634602054</v>
      </c>
      <c r="CH17" s="338">
        <v>5862357.5775721613</v>
      </c>
      <c r="CI17" s="164">
        <v>3217740.2815589053</v>
      </c>
      <c r="CJ17" s="339">
        <v>2644617.2959805406</v>
      </c>
      <c r="CK17" s="338">
        <v>6154248.0939686503</v>
      </c>
      <c r="CL17" s="164">
        <v>3513070.1709257588</v>
      </c>
      <c r="CM17" s="339">
        <v>2641177.9229966304</v>
      </c>
      <c r="CN17" s="338">
        <v>1506315.6596637662</v>
      </c>
      <c r="CO17" s="164">
        <v>998148.52394483495</v>
      </c>
      <c r="CP17" s="339">
        <v>508167.13571780745</v>
      </c>
      <c r="CQ17" s="338">
        <v>3326622.0925273355</v>
      </c>
      <c r="CR17" s="164">
        <v>3250595.6752653001</v>
      </c>
      <c r="CS17" s="339">
        <v>76026.417261919021</v>
      </c>
      <c r="CT17" s="338">
        <v>4858169.8277612887</v>
      </c>
      <c r="CU17" s="164">
        <v>4142305.8706190484</v>
      </c>
      <c r="CV17" s="339">
        <v>715863.95710386452</v>
      </c>
      <c r="CW17" s="338">
        <v>5613408.7023049351</v>
      </c>
      <c r="CX17" s="164">
        <v>4277855.4064682769</v>
      </c>
      <c r="CY17" s="339">
        <v>1335553.2958366571</v>
      </c>
      <c r="CZ17" s="338">
        <v>5794853.5631535575</v>
      </c>
      <c r="DA17" s="164">
        <v>4334815.4816257823</v>
      </c>
      <c r="DB17" s="339">
        <v>1460038.0814698876</v>
      </c>
    </row>
    <row r="18" spans="1:106" x14ac:dyDescent="0.2">
      <c r="A18" s="24" t="s">
        <v>48</v>
      </c>
      <c r="B18" s="340">
        <v>423136.17607459193</v>
      </c>
      <c r="C18" s="341">
        <v>219877.40525850299</v>
      </c>
      <c r="D18" s="342">
        <v>203258.77081608895</v>
      </c>
      <c r="E18" s="340">
        <v>408322.82147241244</v>
      </c>
      <c r="F18" s="341">
        <v>209293.17616790452</v>
      </c>
      <c r="G18" s="342">
        <v>199029.64530450793</v>
      </c>
      <c r="H18" s="340">
        <v>418399.68333039631</v>
      </c>
      <c r="I18" s="341">
        <v>198466.71975611555</v>
      </c>
      <c r="J18" s="342">
        <v>219932.96357428076</v>
      </c>
      <c r="K18" s="340">
        <v>387528.45100164879</v>
      </c>
      <c r="L18" s="341">
        <v>183290.87797590383</v>
      </c>
      <c r="M18" s="342">
        <v>204237.57302574496</v>
      </c>
      <c r="N18" s="340">
        <v>351456.8267957333</v>
      </c>
      <c r="O18" s="341">
        <v>169043.30053309954</v>
      </c>
      <c r="P18" s="342">
        <v>182413.52626263376</v>
      </c>
      <c r="Q18" s="340">
        <v>387833.18790792086</v>
      </c>
      <c r="R18" s="341">
        <v>179233.97398103192</v>
      </c>
      <c r="S18" s="342">
        <v>208599.21392688894</v>
      </c>
      <c r="T18" s="340">
        <v>412036.89016303071</v>
      </c>
      <c r="U18" s="341">
        <v>175906.37797568637</v>
      </c>
      <c r="V18" s="342">
        <v>236130.51218734434</v>
      </c>
      <c r="W18" s="340">
        <v>381346.69266210322</v>
      </c>
      <c r="X18" s="341">
        <v>169532.90465684992</v>
      </c>
      <c r="Y18" s="342">
        <v>211813.78800525333</v>
      </c>
      <c r="Z18" s="340">
        <v>388518.58147837711</v>
      </c>
      <c r="AA18" s="341">
        <v>169965.15171332535</v>
      </c>
      <c r="AB18" s="342">
        <v>218553.42976505173</v>
      </c>
      <c r="AC18" s="340">
        <v>355080.39159574138</v>
      </c>
      <c r="AD18" s="341">
        <v>167211.47714172449</v>
      </c>
      <c r="AE18" s="342">
        <v>187868.91445401692</v>
      </c>
      <c r="AF18" s="340">
        <v>353768.28278896643</v>
      </c>
      <c r="AG18" s="341">
        <v>176496</v>
      </c>
      <c r="AH18" s="342">
        <v>177272.2827889664</v>
      </c>
      <c r="AI18" s="340">
        <v>381725.8312518099</v>
      </c>
      <c r="AJ18" s="341">
        <v>188384.7</v>
      </c>
      <c r="AK18" s="342">
        <v>193341.13125180989</v>
      </c>
      <c r="AL18" s="340">
        <v>303429.13243459747</v>
      </c>
      <c r="AM18" s="341">
        <v>167178.13243459747</v>
      </c>
      <c r="AN18" s="342">
        <v>136251</v>
      </c>
      <c r="AO18" s="340">
        <v>344520.93632062362</v>
      </c>
      <c r="AP18" s="341">
        <v>181730.42800263237</v>
      </c>
      <c r="AQ18" s="342">
        <v>162790.50831799125</v>
      </c>
      <c r="AR18" s="340">
        <v>330186.71071593626</v>
      </c>
      <c r="AS18" s="341">
        <v>182613.38290307412</v>
      </c>
      <c r="AT18" s="342">
        <v>147573.32781286215</v>
      </c>
      <c r="AU18" s="340">
        <v>369426.03890699765</v>
      </c>
      <c r="AV18" s="341">
        <v>198377.42123415173</v>
      </c>
      <c r="AW18" s="342">
        <v>171048.6176728459</v>
      </c>
      <c r="AX18" s="340">
        <v>375190.75891247712</v>
      </c>
      <c r="AY18" s="341">
        <v>209740.7527729178</v>
      </c>
      <c r="AZ18" s="342">
        <v>165450.00613955932</v>
      </c>
      <c r="BA18" s="340">
        <v>359735.51831197023</v>
      </c>
      <c r="BB18" s="341">
        <v>214476.62639833408</v>
      </c>
      <c r="BC18" s="342">
        <v>145258.89191363615</v>
      </c>
      <c r="BD18" s="340">
        <v>362746</v>
      </c>
      <c r="BE18" s="341">
        <v>217141</v>
      </c>
      <c r="BF18" s="342">
        <v>145605</v>
      </c>
      <c r="BG18" s="340">
        <v>318134.25020409509</v>
      </c>
      <c r="BH18" s="341">
        <v>182419.80162882429</v>
      </c>
      <c r="BI18" s="342">
        <v>135714.4485752708</v>
      </c>
      <c r="BJ18" s="340">
        <v>318332.36566275998</v>
      </c>
      <c r="BK18" s="341">
        <v>179013.37971917714</v>
      </c>
      <c r="BL18" s="342">
        <v>139318.98594358287</v>
      </c>
      <c r="BM18" s="340">
        <v>358571.49817468633</v>
      </c>
      <c r="BN18" s="341">
        <v>200548.81740228037</v>
      </c>
      <c r="BO18" s="342">
        <v>158022.68077240596</v>
      </c>
      <c r="BP18" s="340">
        <v>390301.03558996087</v>
      </c>
      <c r="BQ18" s="341">
        <v>213913.67966801926</v>
      </c>
      <c r="BR18" s="342">
        <v>176387.35592194158</v>
      </c>
      <c r="BS18" s="340">
        <v>395363.76981965255</v>
      </c>
      <c r="BT18" s="341">
        <v>215037.59794092854</v>
      </c>
      <c r="BU18" s="342">
        <v>180326.17187872401</v>
      </c>
      <c r="BV18" s="340">
        <v>417883.06182767742</v>
      </c>
      <c r="BW18" s="341">
        <v>214546.94234315222</v>
      </c>
      <c r="BX18" s="342">
        <v>203336.11948452523</v>
      </c>
      <c r="BY18" s="340">
        <v>405600.17638996558</v>
      </c>
      <c r="BZ18" s="341">
        <v>205247.50591778514</v>
      </c>
      <c r="CA18" s="342">
        <v>200352.67047218041</v>
      </c>
      <c r="CB18" s="340">
        <v>433867.77231697424</v>
      </c>
      <c r="CC18" s="341">
        <v>220906.26270978348</v>
      </c>
      <c r="CD18" s="342">
        <v>212961.50960719076</v>
      </c>
      <c r="CE18" s="340">
        <v>449831.32032906456</v>
      </c>
      <c r="CF18" s="341">
        <v>221452.21039764513</v>
      </c>
      <c r="CG18" s="342">
        <v>228379.10993056739</v>
      </c>
      <c r="CH18" s="340">
        <v>457656.58448277746</v>
      </c>
      <c r="CI18" s="341">
        <v>236602.73144564501</v>
      </c>
      <c r="CJ18" s="342">
        <v>221053.8530369098</v>
      </c>
      <c r="CK18" s="340">
        <v>488440.70651613234</v>
      </c>
      <c r="CL18" s="341">
        <v>251514.85213041955</v>
      </c>
      <c r="CM18" s="342">
        <v>236925.85438439614</v>
      </c>
      <c r="CN18" s="340">
        <v>506707.7506809234</v>
      </c>
      <c r="CO18" s="341">
        <v>279850.42645252374</v>
      </c>
      <c r="CP18" s="342">
        <v>226857.32422765379</v>
      </c>
      <c r="CQ18" s="340">
        <v>78875.240988518388</v>
      </c>
      <c r="CR18" s="341">
        <v>76681.958366788123</v>
      </c>
      <c r="CS18" s="342">
        <v>2193.282621734872</v>
      </c>
      <c r="CT18" s="340">
        <v>276821.22139846388</v>
      </c>
      <c r="CU18" s="341">
        <v>257530.2342131389</v>
      </c>
      <c r="CV18" s="342">
        <v>19290.987185390677</v>
      </c>
      <c r="CW18" s="340">
        <v>434905.360907903</v>
      </c>
      <c r="CX18" s="341">
        <v>325372.85937846958</v>
      </c>
      <c r="CY18" s="342">
        <v>109532.50152943342</v>
      </c>
      <c r="CZ18" s="340">
        <v>441154.72576117329</v>
      </c>
      <c r="DA18" s="341">
        <v>316253.67792325607</v>
      </c>
      <c r="DB18" s="342">
        <v>124901.0478381783</v>
      </c>
    </row>
    <row r="19" spans="1:106" x14ac:dyDescent="0.2">
      <c r="A19" s="24" t="s">
        <v>49</v>
      </c>
      <c r="B19" s="340">
        <v>388868.08636839956</v>
      </c>
      <c r="C19" s="341">
        <v>211565.32579129469</v>
      </c>
      <c r="D19" s="342">
        <v>177302.7605771049</v>
      </c>
      <c r="E19" s="340">
        <v>296242.88285155006</v>
      </c>
      <c r="F19" s="341">
        <v>166972.38163426804</v>
      </c>
      <c r="G19" s="342">
        <v>129270.50121728204</v>
      </c>
      <c r="H19" s="340">
        <v>397548.16061211668</v>
      </c>
      <c r="I19" s="341">
        <v>181844.05805338637</v>
      </c>
      <c r="J19" s="342">
        <v>215704.10255873034</v>
      </c>
      <c r="K19" s="340">
        <v>340022.3863205075</v>
      </c>
      <c r="L19" s="341">
        <v>177727.92391278053</v>
      </c>
      <c r="M19" s="342">
        <v>162294.46240772694</v>
      </c>
      <c r="N19" s="340">
        <v>378670.94897913252</v>
      </c>
      <c r="O19" s="341">
        <v>182393.01949726589</v>
      </c>
      <c r="P19" s="342">
        <v>196277.92948186662</v>
      </c>
      <c r="Q19" s="340">
        <v>356399.80340473162</v>
      </c>
      <c r="R19" s="341">
        <v>177855.78659352133</v>
      </c>
      <c r="S19" s="342">
        <v>178544.01681121028</v>
      </c>
      <c r="T19" s="340">
        <v>424968.31050367811</v>
      </c>
      <c r="U19" s="341">
        <v>191322.09040054533</v>
      </c>
      <c r="V19" s="342">
        <v>233646.22010313277</v>
      </c>
      <c r="W19" s="340">
        <v>401145.75336431211</v>
      </c>
      <c r="X19" s="341">
        <v>172943.40344073475</v>
      </c>
      <c r="Y19" s="342">
        <v>228202.34992357733</v>
      </c>
      <c r="Z19" s="340">
        <v>382939.62908549228</v>
      </c>
      <c r="AA19" s="341">
        <v>169414.71746617698</v>
      </c>
      <c r="AB19" s="342">
        <v>213524.9116193153</v>
      </c>
      <c r="AC19" s="340">
        <v>376176.425580426</v>
      </c>
      <c r="AD19" s="341">
        <v>177982.12442472615</v>
      </c>
      <c r="AE19" s="342">
        <v>198194.30115569985</v>
      </c>
      <c r="AF19" s="340">
        <v>391413.18755489693</v>
      </c>
      <c r="AG19" s="341">
        <v>196196.51154471707</v>
      </c>
      <c r="AH19" s="342">
        <v>195216.67601017989</v>
      </c>
      <c r="AI19" s="340">
        <v>375680.38971353171</v>
      </c>
      <c r="AJ19" s="341">
        <v>191726.6</v>
      </c>
      <c r="AK19" s="342">
        <v>183953.78971353167</v>
      </c>
      <c r="AL19" s="340">
        <v>332767.22961829312</v>
      </c>
      <c r="AM19" s="341">
        <v>196495.95500277806</v>
      </c>
      <c r="AN19" s="342">
        <v>136271.27461551508</v>
      </c>
      <c r="AO19" s="340">
        <v>325162.43568050675</v>
      </c>
      <c r="AP19" s="341">
        <v>173418.57547468852</v>
      </c>
      <c r="AQ19" s="342">
        <v>151743.86020581826</v>
      </c>
      <c r="AR19" s="340">
        <v>351049.24493036227</v>
      </c>
      <c r="AS19" s="341">
        <v>202758.81226280364</v>
      </c>
      <c r="AT19" s="342">
        <v>148290.43266755863</v>
      </c>
      <c r="AU19" s="340">
        <v>363257.44941264717</v>
      </c>
      <c r="AV19" s="341">
        <v>212764.96901375233</v>
      </c>
      <c r="AW19" s="342">
        <v>150492.48039889487</v>
      </c>
      <c r="AX19" s="340">
        <v>361303.523550577</v>
      </c>
      <c r="AY19" s="341">
        <v>222289.56802921765</v>
      </c>
      <c r="AZ19" s="342">
        <v>139013.95552135937</v>
      </c>
      <c r="BA19" s="340">
        <v>355168.83109559247</v>
      </c>
      <c r="BB19" s="341">
        <v>219400.46169801205</v>
      </c>
      <c r="BC19" s="342">
        <v>135768.36939758042</v>
      </c>
      <c r="BD19" s="340">
        <v>364374</v>
      </c>
      <c r="BE19" s="341">
        <v>225002</v>
      </c>
      <c r="BF19" s="342">
        <v>139372</v>
      </c>
      <c r="BG19" s="340">
        <v>314424.83239564573</v>
      </c>
      <c r="BH19" s="341">
        <v>189315.24264900247</v>
      </c>
      <c r="BI19" s="342">
        <v>125109.58974664327</v>
      </c>
      <c r="BJ19" s="340">
        <v>311715.342429852</v>
      </c>
      <c r="BK19" s="341">
        <v>172291.14428838188</v>
      </c>
      <c r="BL19" s="342">
        <v>139424.19814147014</v>
      </c>
      <c r="BM19" s="340">
        <v>347490.18326950195</v>
      </c>
      <c r="BN19" s="341">
        <v>196754.22673837494</v>
      </c>
      <c r="BO19" s="342">
        <v>150735.95653112701</v>
      </c>
      <c r="BP19" s="340">
        <v>366579.72930799535</v>
      </c>
      <c r="BQ19" s="341">
        <v>200017.20068484062</v>
      </c>
      <c r="BR19" s="342">
        <v>166562.52862315474</v>
      </c>
      <c r="BS19" s="340">
        <v>386215.71819946467</v>
      </c>
      <c r="BT19" s="341">
        <v>204992.5885919155</v>
      </c>
      <c r="BU19" s="342">
        <v>181223.12960754917</v>
      </c>
      <c r="BV19" s="340">
        <v>392615.32220261416</v>
      </c>
      <c r="BW19" s="341">
        <v>205563.65735271454</v>
      </c>
      <c r="BX19" s="342">
        <v>187051.66484989962</v>
      </c>
      <c r="BY19" s="340">
        <v>400685.82318415924</v>
      </c>
      <c r="BZ19" s="341">
        <v>201519.43764071193</v>
      </c>
      <c r="CA19" s="342">
        <v>199166.38554344734</v>
      </c>
      <c r="CB19" s="340">
        <v>413383.65016143036</v>
      </c>
      <c r="CC19" s="341">
        <v>214690.83986109679</v>
      </c>
      <c r="CD19" s="342">
        <v>198692.81030033357</v>
      </c>
      <c r="CE19" s="340">
        <v>421217.71192244784</v>
      </c>
      <c r="CF19" s="341">
        <v>213260.06017672655</v>
      </c>
      <c r="CG19" s="342">
        <v>207957.65174600441</v>
      </c>
      <c r="CH19" s="340">
        <v>454308.37349109451</v>
      </c>
      <c r="CI19" s="341">
        <v>232377.58254212182</v>
      </c>
      <c r="CJ19" s="342">
        <v>221930.79095003777</v>
      </c>
      <c r="CK19" s="340">
        <v>454686.64253636444</v>
      </c>
      <c r="CL19" s="341">
        <v>244481.70083672047</v>
      </c>
      <c r="CM19" s="342">
        <v>210204.94169878223</v>
      </c>
      <c r="CN19" s="340">
        <v>467959.49473018182</v>
      </c>
      <c r="CO19" s="341">
        <v>274553.13603658101</v>
      </c>
      <c r="CP19" s="342">
        <v>193406.35869337028</v>
      </c>
      <c r="CQ19" s="340">
        <v>105401.70548165876</v>
      </c>
      <c r="CR19" s="341">
        <v>103940.65757387558</v>
      </c>
      <c r="CS19" s="342">
        <v>1461.0479077814678</v>
      </c>
      <c r="CT19" s="340">
        <v>307864.52301783237</v>
      </c>
      <c r="CU19" s="341">
        <v>287633.84435168718</v>
      </c>
      <c r="CV19" s="342">
        <v>20230.678666084506</v>
      </c>
      <c r="CW19" s="340">
        <v>410096.25634617341</v>
      </c>
      <c r="CX19" s="341">
        <v>321251.09284737619</v>
      </c>
      <c r="CY19" s="342">
        <v>88845.163498797221</v>
      </c>
      <c r="CZ19" s="340">
        <v>453065.57105639519</v>
      </c>
      <c r="DA19" s="341">
        <v>322511.35363495519</v>
      </c>
      <c r="DB19" s="342">
        <v>130554.21742142511</v>
      </c>
    </row>
    <row r="20" spans="1:106" x14ac:dyDescent="0.2">
      <c r="A20" s="24" t="s">
        <v>50</v>
      </c>
      <c r="B20" s="340">
        <v>414871.83301705081</v>
      </c>
      <c r="C20" s="341">
        <v>231199.37643072612</v>
      </c>
      <c r="D20" s="342">
        <v>183672.4565863247</v>
      </c>
      <c r="E20" s="340">
        <v>361459.93028009532</v>
      </c>
      <c r="F20" s="341">
        <v>223249.75537049488</v>
      </c>
      <c r="G20" s="342">
        <v>138210.17490960041</v>
      </c>
      <c r="H20" s="340">
        <v>403331.54277080658</v>
      </c>
      <c r="I20" s="341">
        <v>204559.60246330575</v>
      </c>
      <c r="J20" s="342">
        <v>198771.9403075008</v>
      </c>
      <c r="K20" s="340">
        <v>385435.89949281386</v>
      </c>
      <c r="L20" s="341">
        <v>205708.29863117181</v>
      </c>
      <c r="M20" s="342">
        <v>179727.60086164204</v>
      </c>
      <c r="N20" s="340">
        <v>414477.36239118525</v>
      </c>
      <c r="O20" s="341">
        <v>202732.9912033552</v>
      </c>
      <c r="P20" s="342">
        <v>211744.37118783002</v>
      </c>
      <c r="Q20" s="340">
        <v>402418.30050586141</v>
      </c>
      <c r="R20" s="341">
        <v>190608.99923097464</v>
      </c>
      <c r="S20" s="342">
        <v>211809.30127488679</v>
      </c>
      <c r="T20" s="340">
        <v>417381.052519441</v>
      </c>
      <c r="U20" s="341">
        <v>193367.31294586245</v>
      </c>
      <c r="V20" s="342">
        <v>224013.73957357852</v>
      </c>
      <c r="W20" s="340">
        <v>433629.03942400578</v>
      </c>
      <c r="X20" s="341">
        <v>192960.27491091762</v>
      </c>
      <c r="Y20" s="342">
        <v>240668.76451308813</v>
      </c>
      <c r="Z20" s="340">
        <v>392837.97641405824</v>
      </c>
      <c r="AA20" s="341">
        <v>184468.86292193059</v>
      </c>
      <c r="AB20" s="342">
        <v>208369.11349212762</v>
      </c>
      <c r="AC20" s="340">
        <v>392906.07655176474</v>
      </c>
      <c r="AD20" s="341">
        <v>197174.92075224032</v>
      </c>
      <c r="AE20" s="342">
        <v>195731.15579952445</v>
      </c>
      <c r="AF20" s="340">
        <v>414299.59627968422</v>
      </c>
      <c r="AG20" s="341">
        <v>216014.95129094407</v>
      </c>
      <c r="AH20" s="342">
        <v>198284.64498874018</v>
      </c>
      <c r="AI20" s="340">
        <v>407230.28136519168</v>
      </c>
      <c r="AJ20" s="341">
        <v>219344</v>
      </c>
      <c r="AK20" s="342">
        <v>187886.28136519171</v>
      </c>
      <c r="AL20" s="340">
        <v>378613.65373108879</v>
      </c>
      <c r="AM20" s="341">
        <v>219910.00827660997</v>
      </c>
      <c r="AN20" s="342">
        <v>158703.64545447883</v>
      </c>
      <c r="AO20" s="340">
        <v>337651.53717827139</v>
      </c>
      <c r="AP20" s="341">
        <v>202451.56676611086</v>
      </c>
      <c r="AQ20" s="342">
        <v>135199.97041216053</v>
      </c>
      <c r="AR20" s="340">
        <v>361168.06369633495</v>
      </c>
      <c r="AS20" s="341">
        <v>214142.66075865561</v>
      </c>
      <c r="AT20" s="342">
        <v>147025.40293767935</v>
      </c>
      <c r="AU20" s="340">
        <v>413349.50663632108</v>
      </c>
      <c r="AV20" s="341">
        <v>248849.50435632432</v>
      </c>
      <c r="AW20" s="342">
        <v>164500.00227999676</v>
      </c>
      <c r="AX20" s="340">
        <v>398385.16349877481</v>
      </c>
      <c r="AY20" s="341">
        <v>234957.02504379075</v>
      </c>
      <c r="AZ20" s="342">
        <v>163428.13845498406</v>
      </c>
      <c r="BA20" s="340">
        <v>407398.45322085213</v>
      </c>
      <c r="BB20" s="341">
        <v>252151.32325248848</v>
      </c>
      <c r="BC20" s="342">
        <v>155247.12996836365</v>
      </c>
      <c r="BD20" s="340">
        <v>394135</v>
      </c>
      <c r="BE20" s="341">
        <v>242915</v>
      </c>
      <c r="BF20" s="342">
        <v>151220</v>
      </c>
      <c r="BG20" s="340">
        <v>326149.13819173095</v>
      </c>
      <c r="BH20" s="341">
        <v>186086.72836939024</v>
      </c>
      <c r="BI20" s="342">
        <v>140062.40982234068</v>
      </c>
      <c r="BJ20" s="340">
        <v>357944.51115091436</v>
      </c>
      <c r="BK20" s="341">
        <v>200931.93595713898</v>
      </c>
      <c r="BL20" s="342">
        <v>157012.57519377535</v>
      </c>
      <c r="BM20" s="340">
        <v>357242.1754433699</v>
      </c>
      <c r="BN20" s="341">
        <v>218013.66582390148</v>
      </c>
      <c r="BO20" s="342">
        <v>139228.50961946844</v>
      </c>
      <c r="BP20" s="340">
        <v>405062.20773593755</v>
      </c>
      <c r="BQ20" s="341">
        <v>228113.40200305951</v>
      </c>
      <c r="BR20" s="342">
        <v>176948.80573287807</v>
      </c>
      <c r="BS20" s="340">
        <v>434897.41335218545</v>
      </c>
      <c r="BT20" s="341">
        <v>238725.79295934568</v>
      </c>
      <c r="BU20" s="342">
        <v>196171.62039283977</v>
      </c>
      <c r="BV20" s="340">
        <v>436844.90180731064</v>
      </c>
      <c r="BW20" s="341">
        <v>236292.88429744751</v>
      </c>
      <c r="BX20" s="342">
        <v>200552.01750986316</v>
      </c>
      <c r="BY20" s="340">
        <v>458775.63818511681</v>
      </c>
      <c r="BZ20" s="341">
        <v>250627.05117657958</v>
      </c>
      <c r="CA20" s="342">
        <v>208148.58700853726</v>
      </c>
      <c r="CB20" s="340">
        <v>450642.53378568013</v>
      </c>
      <c r="CC20" s="341">
        <v>246035.79509971215</v>
      </c>
      <c r="CD20" s="342">
        <v>204606.73868596798</v>
      </c>
      <c r="CE20" s="340">
        <v>466360.82962892152</v>
      </c>
      <c r="CF20" s="341">
        <v>250735.97562548844</v>
      </c>
      <c r="CG20" s="342">
        <v>215624.85400338145</v>
      </c>
      <c r="CH20" s="340">
        <v>503033.39220299391</v>
      </c>
      <c r="CI20" s="341">
        <v>276067.47274246818</v>
      </c>
      <c r="CJ20" s="342">
        <v>226965.91946126043</v>
      </c>
      <c r="CK20" s="340">
        <v>523903.78320800507</v>
      </c>
      <c r="CL20" s="341">
        <v>302197.83879844804</v>
      </c>
      <c r="CM20" s="342">
        <v>221705.94441049339</v>
      </c>
      <c r="CN20" s="340">
        <v>236640.48191049419</v>
      </c>
      <c r="CO20" s="341">
        <v>158187.05886386533</v>
      </c>
      <c r="CP20" s="342">
        <v>78453.423046485841</v>
      </c>
      <c r="CQ20" s="340">
        <v>206935.75970726385</v>
      </c>
      <c r="CR20" s="341">
        <v>205197.06136638825</v>
      </c>
      <c r="CS20" s="342">
        <v>1738.698340874799</v>
      </c>
      <c r="CT20" s="340">
        <v>403530.22619400173</v>
      </c>
      <c r="CU20" s="341">
        <v>365234.23347526207</v>
      </c>
      <c r="CV20" s="342">
        <v>38295.992718835732</v>
      </c>
      <c r="CW20" s="340">
        <v>485504.35287055187</v>
      </c>
      <c r="CX20" s="341">
        <v>382208.94283855194</v>
      </c>
      <c r="CY20" s="342">
        <v>103295.41003199993</v>
      </c>
      <c r="CZ20" s="340">
        <v>511183.04710689338</v>
      </c>
      <c r="DA20" s="341">
        <v>379770.0168655286</v>
      </c>
      <c r="DB20" s="342">
        <v>131413.03024076932</v>
      </c>
    </row>
    <row r="21" spans="1:106" x14ac:dyDescent="0.2">
      <c r="A21" s="24" t="s">
        <v>51</v>
      </c>
      <c r="B21" s="340">
        <v>405477.18359290285</v>
      </c>
      <c r="C21" s="341">
        <v>234476.46274835727</v>
      </c>
      <c r="D21" s="342">
        <v>171000.72084454558</v>
      </c>
      <c r="E21" s="340">
        <v>362282.54421050026</v>
      </c>
      <c r="F21" s="341">
        <v>207528.86637744095</v>
      </c>
      <c r="G21" s="342">
        <v>154753.67783305931</v>
      </c>
      <c r="H21" s="340">
        <v>360550.03814749629</v>
      </c>
      <c r="I21" s="341">
        <v>190776.52568459476</v>
      </c>
      <c r="J21" s="342">
        <v>169773.51246290153</v>
      </c>
      <c r="K21" s="340">
        <v>340057.71221781999</v>
      </c>
      <c r="L21" s="341">
        <v>187885.87951631669</v>
      </c>
      <c r="M21" s="342">
        <v>152171.83270150327</v>
      </c>
      <c r="N21" s="340">
        <v>335845.6468272272</v>
      </c>
      <c r="O21" s="341">
        <v>177095.74188279736</v>
      </c>
      <c r="P21" s="342">
        <v>158749.90494442984</v>
      </c>
      <c r="Q21" s="340">
        <v>339305.98462195531</v>
      </c>
      <c r="R21" s="341">
        <v>172269.95413206512</v>
      </c>
      <c r="S21" s="342">
        <v>167036.03048989017</v>
      </c>
      <c r="T21" s="340">
        <v>365509.76227749005</v>
      </c>
      <c r="U21" s="341">
        <v>171978.77500477666</v>
      </c>
      <c r="V21" s="342">
        <v>193530.98727271339</v>
      </c>
      <c r="W21" s="340">
        <v>373225.12788386981</v>
      </c>
      <c r="X21" s="341">
        <v>175459.37913549802</v>
      </c>
      <c r="Y21" s="342">
        <v>197765.74874837181</v>
      </c>
      <c r="Z21" s="340">
        <v>361311.17084945599</v>
      </c>
      <c r="AA21" s="341">
        <v>185290.08130751416</v>
      </c>
      <c r="AB21" s="342">
        <v>176021.08954194185</v>
      </c>
      <c r="AC21" s="340">
        <v>345482.2576077765</v>
      </c>
      <c r="AD21" s="341">
        <v>184084.96817164635</v>
      </c>
      <c r="AE21" s="342">
        <v>161397.28943613014</v>
      </c>
      <c r="AF21" s="340">
        <v>374591.40954310074</v>
      </c>
      <c r="AG21" s="341">
        <v>199499.71811518693</v>
      </c>
      <c r="AH21" s="342">
        <v>175091.69142791381</v>
      </c>
      <c r="AI21" s="340">
        <v>360598.45606910926</v>
      </c>
      <c r="AJ21" s="341">
        <v>197334</v>
      </c>
      <c r="AK21" s="342">
        <v>163264.45606910923</v>
      </c>
      <c r="AL21" s="340">
        <v>316367.68658587552</v>
      </c>
      <c r="AM21" s="341">
        <v>184896.64780503121</v>
      </c>
      <c r="AN21" s="342">
        <v>131471.0387808443</v>
      </c>
      <c r="AO21" s="340">
        <v>283564.39777831663</v>
      </c>
      <c r="AP21" s="341">
        <v>191539.8506960847</v>
      </c>
      <c r="AQ21" s="342">
        <v>92024.547082231918</v>
      </c>
      <c r="AR21" s="340">
        <v>334641.67510659341</v>
      </c>
      <c r="AS21" s="341">
        <v>204559.0923979049</v>
      </c>
      <c r="AT21" s="342">
        <v>130082.58270868848</v>
      </c>
      <c r="AU21" s="340">
        <v>338906.65104278934</v>
      </c>
      <c r="AV21" s="341">
        <v>201535.74360959075</v>
      </c>
      <c r="AW21" s="342">
        <v>137370.90743319859</v>
      </c>
      <c r="AX21" s="340">
        <v>358536.85842340323</v>
      </c>
      <c r="AY21" s="341">
        <v>222006.53855471505</v>
      </c>
      <c r="AZ21" s="342">
        <v>136530.31986868815</v>
      </c>
      <c r="BA21" s="340">
        <v>367399.69636342663</v>
      </c>
      <c r="BB21" s="341">
        <v>237203.86701276712</v>
      </c>
      <c r="BC21" s="342">
        <v>130195.82935065952</v>
      </c>
      <c r="BD21" s="340">
        <v>329043</v>
      </c>
      <c r="BE21" s="341">
        <v>210307</v>
      </c>
      <c r="BF21" s="342">
        <v>118736</v>
      </c>
      <c r="BG21" s="340">
        <v>329652.36386157264</v>
      </c>
      <c r="BH21" s="341">
        <v>205942.01756363022</v>
      </c>
      <c r="BI21" s="342">
        <v>123710.34629794244</v>
      </c>
      <c r="BJ21" s="340">
        <v>325933.85928290436</v>
      </c>
      <c r="BK21" s="341">
        <v>200083.67088835055</v>
      </c>
      <c r="BL21" s="342">
        <v>125850.18839455383</v>
      </c>
      <c r="BM21" s="340">
        <v>328133.81768225279</v>
      </c>
      <c r="BN21" s="341">
        <v>209167.66088469437</v>
      </c>
      <c r="BO21" s="342">
        <v>118966.15679755843</v>
      </c>
      <c r="BP21" s="340">
        <v>371770.92415075353</v>
      </c>
      <c r="BQ21" s="341">
        <v>215806.8389048196</v>
      </c>
      <c r="BR21" s="342">
        <v>155964.08524593397</v>
      </c>
      <c r="BS21" s="340">
        <v>386073.66144240677</v>
      </c>
      <c r="BT21" s="341">
        <v>219712.89928173568</v>
      </c>
      <c r="BU21" s="342">
        <v>166360.76216067109</v>
      </c>
      <c r="BV21" s="340">
        <v>392377.04928317468</v>
      </c>
      <c r="BW21" s="341">
        <v>218836.75623662243</v>
      </c>
      <c r="BX21" s="342">
        <v>173540.29304655222</v>
      </c>
      <c r="BY21" s="340">
        <v>401169.40155072714</v>
      </c>
      <c r="BZ21" s="341">
        <v>223576.23269272083</v>
      </c>
      <c r="CA21" s="342">
        <v>177593.16885800631</v>
      </c>
      <c r="CB21" s="340">
        <v>407655.99861174473</v>
      </c>
      <c r="CC21" s="341">
        <v>219229.7333138515</v>
      </c>
      <c r="CD21" s="342">
        <v>188426.2652978932</v>
      </c>
      <c r="CE21" s="340">
        <v>439581.81006171851</v>
      </c>
      <c r="CF21" s="341">
        <v>234842.88517399455</v>
      </c>
      <c r="CG21" s="342">
        <v>204738.9248869899</v>
      </c>
      <c r="CH21" s="340">
        <v>445058.03268984944</v>
      </c>
      <c r="CI21" s="341">
        <v>242252.60271816805</v>
      </c>
      <c r="CJ21" s="342">
        <v>202805.4299709422</v>
      </c>
      <c r="CK21" s="340">
        <v>487367.08611403737</v>
      </c>
      <c r="CL21" s="341">
        <v>274904.67979264364</v>
      </c>
      <c r="CM21" s="342">
        <v>212462.40632179991</v>
      </c>
      <c r="CN21" s="340">
        <v>3601.1396196013629</v>
      </c>
      <c r="CO21" s="341">
        <v>3183.1396196013898</v>
      </c>
      <c r="CP21" s="342">
        <v>418.00000000000017</v>
      </c>
      <c r="CQ21" s="340">
        <v>223078.85700236569</v>
      </c>
      <c r="CR21" s="341">
        <v>220960.30051869832</v>
      </c>
      <c r="CS21" s="342">
        <v>2118.556483662112</v>
      </c>
      <c r="CT21" s="340">
        <v>415996.95405132155</v>
      </c>
      <c r="CU21" s="341">
        <v>368752.05890955444</v>
      </c>
      <c r="CV21" s="342">
        <v>47244.895141652567</v>
      </c>
      <c r="CW21" s="340">
        <v>453976.30991206696</v>
      </c>
      <c r="CX21" s="341">
        <v>357890.31888417393</v>
      </c>
      <c r="CY21" s="342">
        <v>96085.991027893033</v>
      </c>
      <c r="CZ21" s="340">
        <v>449232.08725423162</v>
      </c>
      <c r="DA21" s="341">
        <v>343610.78676161211</v>
      </c>
      <c r="DB21" s="342">
        <v>105621.30049266815</v>
      </c>
    </row>
    <row r="22" spans="1:106" x14ac:dyDescent="0.2">
      <c r="A22" s="24" t="s">
        <v>52</v>
      </c>
      <c r="B22" s="340">
        <v>390151.83173812064</v>
      </c>
      <c r="C22" s="341">
        <v>233320.37233539645</v>
      </c>
      <c r="D22" s="342">
        <v>156831.45940272423</v>
      </c>
      <c r="E22" s="340">
        <v>391957.63217193878</v>
      </c>
      <c r="F22" s="341">
        <v>220836.87902802473</v>
      </c>
      <c r="G22" s="342">
        <v>171120.75314391407</v>
      </c>
      <c r="H22" s="340">
        <v>384765.04324018816</v>
      </c>
      <c r="I22" s="341">
        <v>187385.83009440394</v>
      </c>
      <c r="J22" s="342">
        <v>197379.21314578419</v>
      </c>
      <c r="K22" s="340">
        <v>362777.29986978904</v>
      </c>
      <c r="L22" s="341">
        <v>184972.05963507097</v>
      </c>
      <c r="M22" s="342">
        <v>177805.24023471811</v>
      </c>
      <c r="N22" s="340">
        <v>350341.56725364737</v>
      </c>
      <c r="O22" s="341">
        <v>176787.45844871021</v>
      </c>
      <c r="P22" s="342">
        <v>173554.10880493713</v>
      </c>
      <c r="Q22" s="340">
        <v>375640.64306377165</v>
      </c>
      <c r="R22" s="341">
        <v>169949.46387221428</v>
      </c>
      <c r="S22" s="342">
        <v>205691.17919155737</v>
      </c>
      <c r="T22" s="340">
        <v>387715.30750733591</v>
      </c>
      <c r="U22" s="341">
        <v>187085.16913664844</v>
      </c>
      <c r="V22" s="342">
        <v>200630.13837068749</v>
      </c>
      <c r="W22" s="340">
        <v>380859.10017331969</v>
      </c>
      <c r="X22" s="341">
        <v>170260.66032927926</v>
      </c>
      <c r="Y22" s="342">
        <v>210598.43984404046</v>
      </c>
      <c r="Z22" s="340">
        <v>356711.94690281252</v>
      </c>
      <c r="AA22" s="341">
        <v>176039.3278659666</v>
      </c>
      <c r="AB22" s="342">
        <v>180672.61903684592</v>
      </c>
      <c r="AC22" s="340">
        <v>342431.82337361196</v>
      </c>
      <c r="AD22" s="341">
        <v>185301.41492271598</v>
      </c>
      <c r="AE22" s="342">
        <v>157130.40845089598</v>
      </c>
      <c r="AF22" s="340">
        <v>374502.16249801638</v>
      </c>
      <c r="AG22" s="341">
        <v>203035.06747866864</v>
      </c>
      <c r="AH22" s="342">
        <v>171467.0950193477</v>
      </c>
      <c r="AI22" s="340">
        <v>360930.03995858738</v>
      </c>
      <c r="AJ22" s="341">
        <v>202311</v>
      </c>
      <c r="AK22" s="342">
        <v>158619.03995858738</v>
      </c>
      <c r="AL22" s="340">
        <v>352080.34651578218</v>
      </c>
      <c r="AM22" s="341">
        <v>208534.8460582101</v>
      </c>
      <c r="AN22" s="342">
        <v>143545.50045757205</v>
      </c>
      <c r="AO22" s="340">
        <v>294126.9738510357</v>
      </c>
      <c r="AP22" s="341">
        <v>193895.54847008048</v>
      </c>
      <c r="AQ22" s="342">
        <v>100231.42538095522</v>
      </c>
      <c r="AR22" s="340">
        <v>348326.92356546794</v>
      </c>
      <c r="AS22" s="341">
        <v>206237.3937859819</v>
      </c>
      <c r="AT22" s="342">
        <v>142089.52977948601</v>
      </c>
      <c r="AU22" s="340">
        <v>363071.27449790458</v>
      </c>
      <c r="AV22" s="341">
        <v>211594.42678073942</v>
      </c>
      <c r="AW22" s="342">
        <v>151476.84771716513</v>
      </c>
      <c r="AX22" s="340">
        <v>359084.37328966241</v>
      </c>
      <c r="AY22" s="341">
        <v>217603.45496255861</v>
      </c>
      <c r="AZ22" s="342">
        <v>141480.91832710378</v>
      </c>
      <c r="BA22" s="340">
        <v>368863.89726804924</v>
      </c>
      <c r="BB22" s="341">
        <v>243164.34710632559</v>
      </c>
      <c r="BC22" s="342">
        <v>125699.55016172366</v>
      </c>
      <c r="BD22" s="340">
        <v>349619</v>
      </c>
      <c r="BE22" s="341">
        <v>216686</v>
      </c>
      <c r="BF22" s="342">
        <v>132933</v>
      </c>
      <c r="BG22" s="340">
        <v>325687.7739363265</v>
      </c>
      <c r="BH22" s="341">
        <v>216974.80963471351</v>
      </c>
      <c r="BI22" s="342">
        <v>108712.96430161297</v>
      </c>
      <c r="BJ22" s="340">
        <v>343218.22373258334</v>
      </c>
      <c r="BK22" s="341">
        <v>208040.9764052431</v>
      </c>
      <c r="BL22" s="342">
        <v>135177.24732734021</v>
      </c>
      <c r="BM22" s="340">
        <v>344955.20936569484</v>
      </c>
      <c r="BN22" s="341">
        <v>216746.11933786859</v>
      </c>
      <c r="BO22" s="342">
        <v>128209.09002782624</v>
      </c>
      <c r="BP22" s="340">
        <v>396694.15384252742</v>
      </c>
      <c r="BQ22" s="341">
        <v>237751.90684408855</v>
      </c>
      <c r="BR22" s="342">
        <v>158942.24699843884</v>
      </c>
      <c r="BS22" s="340">
        <v>410650.82607798534</v>
      </c>
      <c r="BT22" s="341">
        <v>239351.30028743541</v>
      </c>
      <c r="BU22" s="342">
        <v>171299.52579054993</v>
      </c>
      <c r="BV22" s="340">
        <v>414449.86820725258</v>
      </c>
      <c r="BW22" s="341">
        <v>234354.98208080482</v>
      </c>
      <c r="BX22" s="342">
        <v>180094.88612644779</v>
      </c>
      <c r="BY22" s="340">
        <v>447537.21881491476</v>
      </c>
      <c r="BZ22" s="341">
        <v>250902.43263197047</v>
      </c>
      <c r="CA22" s="342">
        <v>196634.78618294428</v>
      </c>
      <c r="CB22" s="340">
        <v>449776.84168792132</v>
      </c>
      <c r="CC22" s="341">
        <v>256080.43661940371</v>
      </c>
      <c r="CD22" s="342">
        <v>193696.4050685176</v>
      </c>
      <c r="CE22" s="340">
        <v>461111.40633387188</v>
      </c>
      <c r="CF22" s="341">
        <v>258689.84283291604</v>
      </c>
      <c r="CG22" s="342">
        <v>202421.56350163391</v>
      </c>
      <c r="CH22" s="340">
        <v>482224.38222816359</v>
      </c>
      <c r="CI22" s="341">
        <v>276161.90386476822</v>
      </c>
      <c r="CJ22" s="342">
        <v>206062.47836414521</v>
      </c>
      <c r="CK22" s="340">
        <v>508088.40031747089</v>
      </c>
      <c r="CL22" s="341">
        <v>310156.43290125101</v>
      </c>
      <c r="CM22" s="342">
        <v>197931.96741652192</v>
      </c>
      <c r="CN22" s="340">
        <v>7365.0648836734445</v>
      </c>
      <c r="CO22" s="341">
        <v>7158.0648836734263</v>
      </c>
      <c r="CP22" s="342">
        <v>207.00000000000003</v>
      </c>
      <c r="CQ22" s="340">
        <v>310874.26739507914</v>
      </c>
      <c r="CR22" s="341">
        <v>308193.51133030804</v>
      </c>
      <c r="CS22" s="342">
        <v>2680.7560647784994</v>
      </c>
      <c r="CT22" s="340">
        <v>415219.36384407565</v>
      </c>
      <c r="CU22" s="341">
        <v>368996.25380396331</v>
      </c>
      <c r="CV22" s="342">
        <v>46223.110040126798</v>
      </c>
      <c r="CW22" s="340">
        <v>452044.8909420438</v>
      </c>
      <c r="CX22" s="341">
        <v>365720.05406643468</v>
      </c>
      <c r="CY22" s="342">
        <v>86324.836875609122</v>
      </c>
      <c r="CZ22" s="340">
        <v>480103.61015723535</v>
      </c>
      <c r="DA22" s="341">
        <v>377207.92793896882</v>
      </c>
      <c r="DB22" s="342">
        <v>102895.68221844635</v>
      </c>
    </row>
    <row r="23" spans="1:106" x14ac:dyDescent="0.2">
      <c r="A23" s="24" t="s">
        <v>53</v>
      </c>
      <c r="B23" s="340">
        <v>475534.57970523008</v>
      </c>
      <c r="C23" s="341">
        <v>284834.31164470373</v>
      </c>
      <c r="D23" s="342">
        <v>190700.26806052637</v>
      </c>
      <c r="E23" s="340">
        <v>447115.04632605938</v>
      </c>
      <c r="F23" s="341">
        <v>243640.08884816273</v>
      </c>
      <c r="G23" s="342">
        <v>203474.95747789668</v>
      </c>
      <c r="H23" s="340">
        <v>433178.82449886209</v>
      </c>
      <c r="I23" s="341">
        <v>214246.57202315683</v>
      </c>
      <c r="J23" s="342">
        <v>218932.25247570526</v>
      </c>
      <c r="K23" s="340">
        <v>372663.26710163272</v>
      </c>
      <c r="L23" s="341">
        <v>195857.22418067837</v>
      </c>
      <c r="M23" s="342">
        <v>176806.04292095435</v>
      </c>
      <c r="N23" s="340">
        <v>396776.55272057559</v>
      </c>
      <c r="O23" s="341">
        <v>213048.04320835043</v>
      </c>
      <c r="P23" s="342">
        <v>183728.50951222514</v>
      </c>
      <c r="Q23" s="340">
        <v>419989.37265671138</v>
      </c>
      <c r="R23" s="341">
        <v>208242.20439286076</v>
      </c>
      <c r="S23" s="342">
        <v>211747.16826385065</v>
      </c>
      <c r="T23" s="340">
        <v>429883.92526505457</v>
      </c>
      <c r="U23" s="341">
        <v>213982.96056827038</v>
      </c>
      <c r="V23" s="342">
        <v>215900.96469678418</v>
      </c>
      <c r="W23" s="340">
        <v>414092.95154660998</v>
      </c>
      <c r="X23" s="341">
        <v>196688.02770884827</v>
      </c>
      <c r="Y23" s="342">
        <v>217404.92383776171</v>
      </c>
      <c r="Z23" s="340">
        <v>388100.28041618515</v>
      </c>
      <c r="AA23" s="341">
        <v>204546.01539265743</v>
      </c>
      <c r="AB23" s="342">
        <v>183554.26502352773</v>
      </c>
      <c r="AC23" s="340">
        <v>392014.3795445626</v>
      </c>
      <c r="AD23" s="341">
        <v>214961.4254919338</v>
      </c>
      <c r="AE23" s="342">
        <v>177052.9540526288</v>
      </c>
      <c r="AF23" s="340">
        <v>426490.7037648877</v>
      </c>
      <c r="AG23" s="341">
        <v>244232.43293226833</v>
      </c>
      <c r="AH23" s="342">
        <v>182258.27083261937</v>
      </c>
      <c r="AI23" s="340">
        <v>408606.61328942096</v>
      </c>
      <c r="AJ23" s="341">
        <v>234562</v>
      </c>
      <c r="AK23" s="342">
        <v>174044.61328942099</v>
      </c>
      <c r="AL23" s="340">
        <v>397609.30286592932</v>
      </c>
      <c r="AM23" s="341">
        <v>240595.5550491357</v>
      </c>
      <c r="AN23" s="342">
        <v>157013.74781679365</v>
      </c>
      <c r="AO23" s="340">
        <v>344997.73832273268</v>
      </c>
      <c r="AP23" s="341">
        <v>234003.1803669529</v>
      </c>
      <c r="AQ23" s="342">
        <v>110994.55795577978</v>
      </c>
      <c r="AR23" s="340">
        <v>408533.00439310004</v>
      </c>
      <c r="AS23" s="341">
        <v>250822.40972195161</v>
      </c>
      <c r="AT23" s="342">
        <v>157710.5946711484</v>
      </c>
      <c r="AU23" s="340">
        <v>432179.5415318975</v>
      </c>
      <c r="AV23" s="341">
        <v>275124.53742873698</v>
      </c>
      <c r="AW23" s="342">
        <v>157055.00410316049</v>
      </c>
      <c r="AX23" s="340">
        <v>419853.19364536984</v>
      </c>
      <c r="AY23" s="341">
        <v>278343.31400083972</v>
      </c>
      <c r="AZ23" s="342">
        <v>141509.87964453013</v>
      </c>
      <c r="BA23" s="340">
        <v>420352.37087800656</v>
      </c>
      <c r="BB23" s="341">
        <v>281578.32820837875</v>
      </c>
      <c r="BC23" s="342">
        <v>138774.04266962784</v>
      </c>
      <c r="BD23" s="340">
        <v>362440</v>
      </c>
      <c r="BE23" s="341">
        <v>232328</v>
      </c>
      <c r="BF23" s="342">
        <v>130112</v>
      </c>
      <c r="BG23" s="340">
        <v>329898.6486348008</v>
      </c>
      <c r="BH23" s="341">
        <v>233752.13471051177</v>
      </c>
      <c r="BI23" s="342">
        <v>96146.513924289</v>
      </c>
      <c r="BJ23" s="340">
        <v>375145.56736215623</v>
      </c>
      <c r="BK23" s="341">
        <v>241994.3513886453</v>
      </c>
      <c r="BL23" s="342">
        <v>133151.2159735109</v>
      </c>
      <c r="BM23" s="340">
        <v>372619.74993264012</v>
      </c>
      <c r="BN23" s="341">
        <v>235349.04535531678</v>
      </c>
      <c r="BO23" s="342">
        <v>137270.70457732337</v>
      </c>
      <c r="BP23" s="340">
        <v>427096.16261001123</v>
      </c>
      <c r="BQ23" s="341">
        <v>251112.22420091814</v>
      </c>
      <c r="BR23" s="342">
        <v>175983.9384090931</v>
      </c>
      <c r="BS23" s="340">
        <v>449659.99862084445</v>
      </c>
      <c r="BT23" s="341">
        <v>263785.09367896331</v>
      </c>
      <c r="BU23" s="342">
        <v>185874.90494188116</v>
      </c>
      <c r="BV23" s="340">
        <v>466255.52374394727</v>
      </c>
      <c r="BW23" s="341">
        <v>267575.50182911893</v>
      </c>
      <c r="BX23" s="342">
        <v>198680.02191482836</v>
      </c>
      <c r="BY23" s="340">
        <v>484757.09259187139</v>
      </c>
      <c r="BZ23" s="341">
        <v>284539.27933421812</v>
      </c>
      <c r="CA23" s="342">
        <v>200217.8132576533</v>
      </c>
      <c r="CB23" s="340">
        <v>494833.7530018824</v>
      </c>
      <c r="CC23" s="341">
        <v>286301.87009610399</v>
      </c>
      <c r="CD23" s="342">
        <v>208531.88290577842</v>
      </c>
      <c r="CE23" s="340">
        <v>514067.85943223734</v>
      </c>
      <c r="CF23" s="341">
        <v>293745.198740981</v>
      </c>
      <c r="CG23" s="342">
        <v>220322.66069056257</v>
      </c>
      <c r="CH23" s="340">
        <v>536414.22316465923</v>
      </c>
      <c r="CI23" s="341">
        <v>317276.19785616302</v>
      </c>
      <c r="CJ23" s="342">
        <v>219138.02530809195</v>
      </c>
      <c r="CK23" s="340">
        <v>562749.18088089128</v>
      </c>
      <c r="CL23" s="341">
        <v>346632.39056071435</v>
      </c>
      <c r="CM23" s="342">
        <v>216116.79031986863</v>
      </c>
      <c r="CN23" s="340">
        <v>13029.468636561274</v>
      </c>
      <c r="CO23" s="341">
        <v>12391.468636561367</v>
      </c>
      <c r="CP23" s="342">
        <v>637.99999999999909</v>
      </c>
      <c r="CQ23" s="340">
        <v>394774.57879708358</v>
      </c>
      <c r="CR23" s="341">
        <v>391178.45215271873</v>
      </c>
      <c r="CS23" s="342">
        <v>3596.1266443663903</v>
      </c>
      <c r="CT23" s="340">
        <v>437343.79656893748</v>
      </c>
      <c r="CU23" s="341">
        <v>385347.57219701406</v>
      </c>
      <c r="CV23" s="342">
        <v>51996.224371899458</v>
      </c>
      <c r="CW23" s="340">
        <v>500886.41360389959</v>
      </c>
      <c r="CX23" s="341">
        <v>397652.91761788912</v>
      </c>
      <c r="CY23" s="342">
        <v>103233.49598601047</v>
      </c>
      <c r="CZ23" s="340">
        <v>527352.13353126205</v>
      </c>
      <c r="DA23" s="341">
        <v>414917.04661084089</v>
      </c>
      <c r="DB23" s="342">
        <v>112435.08692086631</v>
      </c>
    </row>
    <row r="24" spans="1:106" x14ac:dyDescent="0.2">
      <c r="A24" s="24" t="s">
        <v>54</v>
      </c>
      <c r="B24" s="340">
        <v>511295.78242021054</v>
      </c>
      <c r="C24" s="341">
        <v>295813.62959342642</v>
      </c>
      <c r="D24" s="342">
        <v>215482.15282678415</v>
      </c>
      <c r="E24" s="340">
        <v>481785.80365465354</v>
      </c>
      <c r="F24" s="341">
        <v>254776.89567458379</v>
      </c>
      <c r="G24" s="342">
        <v>227008.90798006975</v>
      </c>
      <c r="H24" s="340">
        <v>440045.65872904612</v>
      </c>
      <c r="I24" s="341">
        <v>220664.27631663089</v>
      </c>
      <c r="J24" s="342">
        <v>219381.3824124152</v>
      </c>
      <c r="K24" s="340">
        <v>423477.14360705903</v>
      </c>
      <c r="L24" s="341">
        <v>215763.60961337981</v>
      </c>
      <c r="M24" s="342">
        <v>207713.53399367924</v>
      </c>
      <c r="N24" s="340">
        <v>425867.77894784766</v>
      </c>
      <c r="O24" s="341">
        <v>219723.76987521144</v>
      </c>
      <c r="P24" s="342">
        <v>206144.0090726362</v>
      </c>
      <c r="Q24" s="340">
        <v>463948.64001991716</v>
      </c>
      <c r="R24" s="341">
        <v>207728.58307452634</v>
      </c>
      <c r="S24" s="342">
        <v>256220.05694539085</v>
      </c>
      <c r="T24" s="340">
        <v>447746.31450648105</v>
      </c>
      <c r="U24" s="341">
        <v>216857.95867188263</v>
      </c>
      <c r="V24" s="342">
        <v>230888.35583459845</v>
      </c>
      <c r="W24" s="340">
        <v>456421.68266869435</v>
      </c>
      <c r="X24" s="341">
        <v>209719.10531938265</v>
      </c>
      <c r="Y24" s="342">
        <v>246702.5773493117</v>
      </c>
      <c r="Z24" s="340">
        <v>439223.36472496582</v>
      </c>
      <c r="AA24" s="341">
        <v>217894.47345156668</v>
      </c>
      <c r="AB24" s="342">
        <v>221328.89127339915</v>
      </c>
      <c r="AC24" s="340">
        <v>438001.09932193271</v>
      </c>
      <c r="AD24" s="341">
        <v>230916.18373155684</v>
      </c>
      <c r="AE24" s="342">
        <v>207084.91559037587</v>
      </c>
      <c r="AF24" s="340">
        <v>444112.06290600967</v>
      </c>
      <c r="AG24" s="341">
        <v>246995</v>
      </c>
      <c r="AH24" s="342">
        <v>197117.06290600967</v>
      </c>
      <c r="AI24" s="340">
        <v>438972.31753815571</v>
      </c>
      <c r="AJ24" s="341">
        <v>247832</v>
      </c>
      <c r="AK24" s="342">
        <v>191140.31753815568</v>
      </c>
      <c r="AL24" s="340">
        <v>403059.55633294885</v>
      </c>
      <c r="AM24" s="341">
        <v>249500.39791934355</v>
      </c>
      <c r="AN24" s="342">
        <v>153559.15841360527</v>
      </c>
      <c r="AO24" s="340">
        <v>389351.673659008</v>
      </c>
      <c r="AP24" s="341">
        <v>252763.36798953076</v>
      </c>
      <c r="AQ24" s="342">
        <v>136588.30566947721</v>
      </c>
      <c r="AR24" s="340">
        <v>442160.52533406951</v>
      </c>
      <c r="AS24" s="341">
        <v>280347.83157167479</v>
      </c>
      <c r="AT24" s="342">
        <v>161812.69376239472</v>
      </c>
      <c r="AU24" s="340">
        <v>474094.53509446111</v>
      </c>
      <c r="AV24" s="341">
        <v>306391.46441401466</v>
      </c>
      <c r="AW24" s="342">
        <v>167703.07068044646</v>
      </c>
      <c r="AX24" s="340">
        <v>455733.58021482034</v>
      </c>
      <c r="AY24" s="341">
        <v>305579.44371510186</v>
      </c>
      <c r="AZ24" s="342">
        <v>150154.13649971847</v>
      </c>
      <c r="BA24" s="340">
        <v>444428.0679856576</v>
      </c>
      <c r="BB24" s="341">
        <v>291298.51994185557</v>
      </c>
      <c r="BC24" s="342">
        <v>153129.548043802</v>
      </c>
      <c r="BD24" s="340">
        <v>391587</v>
      </c>
      <c r="BE24" s="341">
        <v>243254</v>
      </c>
      <c r="BF24" s="342">
        <v>148333</v>
      </c>
      <c r="BG24" s="340">
        <v>388762.79594526615</v>
      </c>
      <c r="BH24" s="341">
        <v>251954.0917974968</v>
      </c>
      <c r="BI24" s="342">
        <v>136808.70414776934</v>
      </c>
      <c r="BJ24" s="340">
        <v>422471.28704013012</v>
      </c>
      <c r="BK24" s="341">
        <v>270586.53154809953</v>
      </c>
      <c r="BL24" s="342">
        <v>151884.75549203058</v>
      </c>
      <c r="BM24" s="340">
        <v>407450.21315551165</v>
      </c>
      <c r="BN24" s="341">
        <v>253101.1825180937</v>
      </c>
      <c r="BO24" s="342">
        <v>154349.03063741792</v>
      </c>
      <c r="BP24" s="340">
        <v>459248.53718424158</v>
      </c>
      <c r="BQ24" s="341">
        <v>264845.86494987062</v>
      </c>
      <c r="BR24" s="342">
        <v>194402.67223437093</v>
      </c>
      <c r="BS24" s="340">
        <v>486709.16130266624</v>
      </c>
      <c r="BT24" s="341">
        <v>283261.45690708113</v>
      </c>
      <c r="BU24" s="342">
        <v>203447.70439558511</v>
      </c>
      <c r="BV24" s="340">
        <v>496626.47624266206</v>
      </c>
      <c r="BW24" s="341">
        <v>281295.03320833656</v>
      </c>
      <c r="BX24" s="342">
        <v>215331.44303432549</v>
      </c>
      <c r="BY24" s="340">
        <v>513577.15432054503</v>
      </c>
      <c r="BZ24" s="341">
        <v>293506.59767506598</v>
      </c>
      <c r="CA24" s="342">
        <v>220070.55664547902</v>
      </c>
      <c r="CB24" s="340">
        <v>514313.10278780723</v>
      </c>
      <c r="CC24" s="341">
        <v>291582.21860023064</v>
      </c>
      <c r="CD24" s="342">
        <v>222730.88418757656</v>
      </c>
      <c r="CE24" s="340">
        <v>559083.81766166037</v>
      </c>
      <c r="CF24" s="341">
        <v>312168.83527624648</v>
      </c>
      <c r="CG24" s="342">
        <v>246914.98238562106</v>
      </c>
      <c r="CH24" s="340">
        <v>561784.05441565381</v>
      </c>
      <c r="CI24" s="341">
        <v>323262.65517668152</v>
      </c>
      <c r="CJ24" s="342">
        <v>238521.39923862476</v>
      </c>
      <c r="CK24" s="340">
        <v>598985.88052144716</v>
      </c>
      <c r="CL24" s="341">
        <v>360119.12771523721</v>
      </c>
      <c r="CM24" s="342">
        <v>238866.75280696215</v>
      </c>
      <c r="CN24" s="340">
        <v>16448.322208726571</v>
      </c>
      <c r="CO24" s="341">
        <v>15442.322208726764</v>
      </c>
      <c r="CP24" s="342">
        <v>1005.9999999999973</v>
      </c>
      <c r="CQ24" s="340">
        <v>453617.0308379723</v>
      </c>
      <c r="CR24" s="341">
        <v>448687.17245799856</v>
      </c>
      <c r="CS24" s="342">
        <v>4929.8583799504404</v>
      </c>
      <c r="CT24" s="340">
        <v>490033.43140221073</v>
      </c>
      <c r="CU24" s="341">
        <v>416117.88513630658</v>
      </c>
      <c r="CV24" s="342">
        <v>73915.546265899582</v>
      </c>
      <c r="CW24" s="340">
        <v>527811.11893898575</v>
      </c>
      <c r="CX24" s="341">
        <v>415221.18308299099</v>
      </c>
      <c r="CY24" s="342">
        <v>112589.93585599476</v>
      </c>
      <c r="CZ24" s="340">
        <v>552657.4816695695</v>
      </c>
      <c r="DA24" s="341">
        <v>433584.24719985446</v>
      </c>
      <c r="DB24" s="342">
        <v>119073.23446987903</v>
      </c>
    </row>
    <row r="25" spans="1:106" x14ac:dyDescent="0.2">
      <c r="A25" s="24" t="s">
        <v>55</v>
      </c>
      <c r="B25" s="340">
        <v>518281.1959076316</v>
      </c>
      <c r="C25" s="341">
        <v>288513.98763030628</v>
      </c>
      <c r="D25" s="342">
        <v>229767.20827732532</v>
      </c>
      <c r="E25" s="340">
        <v>495543.49649871461</v>
      </c>
      <c r="F25" s="341">
        <v>255161.12290997329</v>
      </c>
      <c r="G25" s="342">
        <v>240382.37358874132</v>
      </c>
      <c r="H25" s="340">
        <v>449905.65532322275</v>
      </c>
      <c r="I25" s="341">
        <v>221419.43729137638</v>
      </c>
      <c r="J25" s="342">
        <v>228486.21803184637</v>
      </c>
      <c r="K25" s="340">
        <v>424620.03657274018</v>
      </c>
      <c r="L25" s="341">
        <v>207260.87777864325</v>
      </c>
      <c r="M25" s="342">
        <v>217359.15879409693</v>
      </c>
      <c r="N25" s="340">
        <v>451915.49893383135</v>
      </c>
      <c r="O25" s="341">
        <v>214793.65684903722</v>
      </c>
      <c r="P25" s="342">
        <v>237121.8420847941</v>
      </c>
      <c r="Q25" s="340">
        <v>475909.65224261786</v>
      </c>
      <c r="R25" s="341">
        <v>208059.38126280182</v>
      </c>
      <c r="S25" s="342">
        <v>267850.27097981604</v>
      </c>
      <c r="T25" s="340">
        <v>455185.07257511606</v>
      </c>
      <c r="U25" s="341">
        <v>208905.34675059028</v>
      </c>
      <c r="V25" s="342">
        <v>246279.72582452575</v>
      </c>
      <c r="W25" s="340">
        <v>450403.34408555983</v>
      </c>
      <c r="X25" s="341">
        <v>200930.23996752838</v>
      </c>
      <c r="Y25" s="342">
        <v>249473.10411803145</v>
      </c>
      <c r="Z25" s="340">
        <v>418598.86761739658</v>
      </c>
      <c r="AA25" s="341">
        <v>203322.63676389563</v>
      </c>
      <c r="AB25" s="342">
        <v>215276.23085350095</v>
      </c>
      <c r="AC25" s="340">
        <v>427390.22195942013</v>
      </c>
      <c r="AD25" s="341">
        <v>218681.03140986146</v>
      </c>
      <c r="AE25" s="342">
        <v>208709.19054955864</v>
      </c>
      <c r="AF25" s="340">
        <v>429434.31572386576</v>
      </c>
      <c r="AG25" s="341">
        <v>220111</v>
      </c>
      <c r="AH25" s="342">
        <v>209323.31572386576</v>
      </c>
      <c r="AI25" s="340">
        <v>441562.48437602835</v>
      </c>
      <c r="AJ25" s="341">
        <v>233750</v>
      </c>
      <c r="AK25" s="342">
        <v>207812.48437602835</v>
      </c>
      <c r="AL25" s="340">
        <v>403481.78687459207</v>
      </c>
      <c r="AM25" s="341">
        <v>228967.23362138995</v>
      </c>
      <c r="AN25" s="342">
        <v>174514.55325320212</v>
      </c>
      <c r="AO25" s="340">
        <v>396663.36552406976</v>
      </c>
      <c r="AP25" s="341">
        <v>237980.29715823426</v>
      </c>
      <c r="AQ25" s="342">
        <v>158683.0683658355</v>
      </c>
      <c r="AR25" s="340">
        <v>413102.80505341745</v>
      </c>
      <c r="AS25" s="341">
        <v>244120.63027494212</v>
      </c>
      <c r="AT25" s="342">
        <v>168982.17477847531</v>
      </c>
      <c r="AU25" s="340">
        <v>448990.82302246778</v>
      </c>
      <c r="AV25" s="341">
        <v>279287.6301697102</v>
      </c>
      <c r="AW25" s="342">
        <v>169703.19285275758</v>
      </c>
      <c r="AX25" s="340">
        <v>434782.96381298814</v>
      </c>
      <c r="AY25" s="341">
        <v>271480.10726457805</v>
      </c>
      <c r="AZ25" s="342">
        <v>163302.85654841005</v>
      </c>
      <c r="BA25" s="340">
        <v>462592.09438873141</v>
      </c>
      <c r="BB25" s="341">
        <v>288865.83058039733</v>
      </c>
      <c r="BC25" s="342">
        <v>173726.26380833404</v>
      </c>
      <c r="BD25" s="340">
        <v>379127</v>
      </c>
      <c r="BE25" s="341">
        <v>221578</v>
      </c>
      <c r="BF25" s="342">
        <v>157549</v>
      </c>
      <c r="BG25" s="340">
        <v>385429.13788436115</v>
      </c>
      <c r="BH25" s="341">
        <v>232651.10519324304</v>
      </c>
      <c r="BI25" s="342">
        <v>152778.0326911181</v>
      </c>
      <c r="BJ25" s="340">
        <v>406153.91362966434</v>
      </c>
      <c r="BK25" s="341">
        <v>244634.32400503149</v>
      </c>
      <c r="BL25" s="342">
        <v>161519.58962463285</v>
      </c>
      <c r="BM25" s="340">
        <v>410956.30361442908</v>
      </c>
      <c r="BN25" s="341">
        <v>235690.01431128968</v>
      </c>
      <c r="BO25" s="342">
        <v>175266.28930313943</v>
      </c>
      <c r="BP25" s="340">
        <v>466004.3001857826</v>
      </c>
      <c r="BQ25" s="341">
        <v>252948.72586704278</v>
      </c>
      <c r="BR25" s="342">
        <v>213055.57431873979</v>
      </c>
      <c r="BS25" s="340">
        <v>480529.55863045849</v>
      </c>
      <c r="BT25" s="341">
        <v>255028.17711620833</v>
      </c>
      <c r="BU25" s="342">
        <v>225501.38151425016</v>
      </c>
      <c r="BV25" s="340">
        <v>481794.53832886741</v>
      </c>
      <c r="BW25" s="341">
        <v>255006.68263669295</v>
      </c>
      <c r="BX25" s="342">
        <v>226787.85569217446</v>
      </c>
      <c r="BY25" s="340">
        <v>489422.85483903147</v>
      </c>
      <c r="BZ25" s="341">
        <v>254465.38107411924</v>
      </c>
      <c r="CA25" s="342">
        <v>234957.47376491223</v>
      </c>
      <c r="CB25" s="340">
        <v>495517.63127750938</v>
      </c>
      <c r="CC25" s="341">
        <v>260981.1609415256</v>
      </c>
      <c r="CD25" s="342">
        <v>234536.47033598376</v>
      </c>
      <c r="CE25" s="340">
        <v>518990.97298411041</v>
      </c>
      <c r="CF25" s="341">
        <v>269407.93906980543</v>
      </c>
      <c r="CG25" s="342">
        <v>249583.03391427043</v>
      </c>
      <c r="CH25" s="340">
        <v>534977.41860073293</v>
      </c>
      <c r="CI25" s="341">
        <v>281670.73662584013</v>
      </c>
      <c r="CJ25" s="342">
        <v>253306.68197385353</v>
      </c>
      <c r="CK25" s="340">
        <v>575070.37605519523</v>
      </c>
      <c r="CL25" s="341">
        <v>328733.10385682853</v>
      </c>
      <c r="CM25" s="342">
        <v>246337.27219752321</v>
      </c>
      <c r="CN25" s="340">
        <v>16916.962060960337</v>
      </c>
      <c r="CO25" s="341">
        <v>15907.962060960132</v>
      </c>
      <c r="CP25" s="342">
        <v>1008.9999999999923</v>
      </c>
      <c r="CQ25" s="340">
        <v>369671.36887083622</v>
      </c>
      <c r="CR25" s="341">
        <v>362836.80955437</v>
      </c>
      <c r="CS25" s="342">
        <v>6834.5593164801776</v>
      </c>
      <c r="CT25" s="340">
        <v>457270.86560891435</v>
      </c>
      <c r="CU25" s="341">
        <v>379139.31347574026</v>
      </c>
      <c r="CV25" s="342">
        <v>78131.552133242963</v>
      </c>
      <c r="CW25" s="340">
        <v>507520.53511659062</v>
      </c>
      <c r="CX25" s="341">
        <v>378184.04995506461</v>
      </c>
      <c r="CY25" s="342">
        <v>129336.48516152601</v>
      </c>
      <c r="CZ25" s="340">
        <v>518420.49813039502</v>
      </c>
      <c r="DA25" s="341">
        <v>382549.97118169285</v>
      </c>
      <c r="DB25" s="342">
        <v>135870.52694952441</v>
      </c>
    </row>
    <row r="26" spans="1:106" x14ac:dyDescent="0.2">
      <c r="A26" s="24" t="s">
        <v>56</v>
      </c>
      <c r="B26" s="340">
        <v>389497.1106120238</v>
      </c>
      <c r="C26" s="341">
        <v>223858.72611831094</v>
      </c>
      <c r="D26" s="342">
        <v>165638.38449371286</v>
      </c>
      <c r="E26" s="340">
        <v>407802.60660949117</v>
      </c>
      <c r="F26" s="341">
        <v>202753.51688256304</v>
      </c>
      <c r="G26" s="342">
        <v>205049.08972692813</v>
      </c>
      <c r="H26" s="340">
        <v>404887.51573455788</v>
      </c>
      <c r="I26" s="341">
        <v>192200.02173235241</v>
      </c>
      <c r="J26" s="342">
        <v>212687.49400220544</v>
      </c>
      <c r="K26" s="340">
        <v>349246.70116506924</v>
      </c>
      <c r="L26" s="341">
        <v>165306.22397125827</v>
      </c>
      <c r="M26" s="342">
        <v>183940.47719381098</v>
      </c>
      <c r="N26" s="340">
        <v>375036.12743770191</v>
      </c>
      <c r="O26" s="341">
        <v>170227.39035445603</v>
      </c>
      <c r="P26" s="342">
        <v>204808.73708324585</v>
      </c>
      <c r="Q26" s="340">
        <v>398003.55288654892</v>
      </c>
      <c r="R26" s="341">
        <v>162476.5816222862</v>
      </c>
      <c r="S26" s="342">
        <v>235526.97126426271</v>
      </c>
      <c r="T26" s="340">
        <v>391892.74855453789</v>
      </c>
      <c r="U26" s="341">
        <v>169919.00604119099</v>
      </c>
      <c r="V26" s="342">
        <v>221973.74251334689</v>
      </c>
      <c r="W26" s="340">
        <v>405095.06228030834</v>
      </c>
      <c r="X26" s="341">
        <v>161783.47439344815</v>
      </c>
      <c r="Y26" s="342">
        <v>243311.58788686019</v>
      </c>
      <c r="Z26" s="340">
        <v>371064.06814999995</v>
      </c>
      <c r="AA26" s="341">
        <v>165964.91363340599</v>
      </c>
      <c r="AB26" s="342">
        <v>205099.15451659396</v>
      </c>
      <c r="AC26" s="340">
        <v>381744.90867123526</v>
      </c>
      <c r="AD26" s="341">
        <v>182186.19635030415</v>
      </c>
      <c r="AE26" s="342">
        <v>199558.71232093111</v>
      </c>
      <c r="AF26" s="340">
        <v>371554.95251183631</v>
      </c>
      <c r="AG26" s="341">
        <v>188855</v>
      </c>
      <c r="AH26" s="342">
        <v>182699.95251183631</v>
      </c>
      <c r="AI26" s="340">
        <v>246722.56115557952</v>
      </c>
      <c r="AJ26" s="341">
        <v>138309</v>
      </c>
      <c r="AK26" s="342">
        <v>108413.56115557953</v>
      </c>
      <c r="AL26" s="340">
        <v>318220.21765361354</v>
      </c>
      <c r="AM26" s="341">
        <v>161459.38626456234</v>
      </c>
      <c r="AN26" s="342">
        <v>156760.83138905119</v>
      </c>
      <c r="AO26" s="340">
        <v>318724.87928544439</v>
      </c>
      <c r="AP26" s="341">
        <v>169860.0739606494</v>
      </c>
      <c r="AQ26" s="342">
        <v>148864.80532479502</v>
      </c>
      <c r="AR26" s="340">
        <v>353996.22411922883</v>
      </c>
      <c r="AS26" s="341">
        <v>194503.47181782546</v>
      </c>
      <c r="AT26" s="342">
        <v>159492.75230140338</v>
      </c>
      <c r="AU26" s="340">
        <v>370166.74941520754</v>
      </c>
      <c r="AV26" s="341">
        <v>204830.9553885732</v>
      </c>
      <c r="AW26" s="342">
        <v>165335.79402663431</v>
      </c>
      <c r="AX26" s="340">
        <v>359345.19697184593</v>
      </c>
      <c r="AY26" s="341">
        <v>214767.66986521488</v>
      </c>
      <c r="AZ26" s="342">
        <v>144577.52710663102</v>
      </c>
      <c r="BA26" s="340">
        <v>370882.79153446434</v>
      </c>
      <c r="BB26" s="341">
        <v>221802.467381241</v>
      </c>
      <c r="BC26" s="342">
        <v>149080.32415322331</v>
      </c>
      <c r="BD26" s="340">
        <v>294147</v>
      </c>
      <c r="BE26" s="341">
        <v>165881</v>
      </c>
      <c r="BF26" s="342">
        <v>128266</v>
      </c>
      <c r="BG26" s="340">
        <v>327705.24799031555</v>
      </c>
      <c r="BH26" s="341">
        <v>186263.07502007851</v>
      </c>
      <c r="BI26" s="342">
        <v>141442.17297023706</v>
      </c>
      <c r="BJ26" s="340">
        <v>345324.04430805886</v>
      </c>
      <c r="BK26" s="341">
        <v>191728.73309747712</v>
      </c>
      <c r="BL26" s="342">
        <v>153595.31121058174</v>
      </c>
      <c r="BM26" s="340">
        <v>358582.50379530643</v>
      </c>
      <c r="BN26" s="341">
        <v>195175.49815889139</v>
      </c>
      <c r="BO26" s="342">
        <v>163407.00563641507</v>
      </c>
      <c r="BP26" s="340">
        <v>388307.35971450625</v>
      </c>
      <c r="BQ26" s="341">
        <v>198379.86230716048</v>
      </c>
      <c r="BR26" s="342">
        <v>189927.49740734577</v>
      </c>
      <c r="BS26" s="340">
        <v>392513.79815682466</v>
      </c>
      <c r="BT26" s="341">
        <v>190980.77829607294</v>
      </c>
      <c r="BU26" s="342">
        <v>201533.01986075175</v>
      </c>
      <c r="BV26" s="340">
        <v>413046.28903032298</v>
      </c>
      <c r="BW26" s="341">
        <v>202988.14582185127</v>
      </c>
      <c r="BX26" s="342">
        <v>210058.14320847171</v>
      </c>
      <c r="BY26" s="340">
        <v>413825.89354073955</v>
      </c>
      <c r="BZ26" s="341">
        <v>204587.88810267663</v>
      </c>
      <c r="CA26" s="342">
        <v>209238.00543806294</v>
      </c>
      <c r="CB26" s="340">
        <v>432532.99721745175</v>
      </c>
      <c r="CC26" s="341">
        <v>216231.63109019594</v>
      </c>
      <c r="CD26" s="342">
        <v>216301.36612725581</v>
      </c>
      <c r="CE26" s="340">
        <v>447843.91269950639</v>
      </c>
      <c r="CF26" s="341">
        <v>219364.87913292376</v>
      </c>
      <c r="CG26" s="342">
        <v>228479.03356545788</v>
      </c>
      <c r="CH26" s="340">
        <v>453390.04008470493</v>
      </c>
      <c r="CI26" s="341">
        <v>232969.25274053105</v>
      </c>
      <c r="CJ26" s="342">
        <v>220420.78734554775</v>
      </c>
      <c r="CK26" s="340">
        <v>458587.60907919612</v>
      </c>
      <c r="CL26" s="341">
        <v>239886.11039378156</v>
      </c>
      <c r="CM26" s="342">
        <v>218701.49868598566</v>
      </c>
      <c r="CN26" s="340">
        <v>11885.155688949559</v>
      </c>
      <c r="CO26" s="341">
        <v>11018.155688949315</v>
      </c>
      <c r="CP26" s="342">
        <v>866.99999999999977</v>
      </c>
      <c r="CQ26" s="340">
        <v>244849.72548249995</v>
      </c>
      <c r="CR26" s="341">
        <v>240553.13478169159</v>
      </c>
      <c r="CS26" s="342">
        <v>4296.5907008091181</v>
      </c>
      <c r="CT26" s="340">
        <v>384971.82820794708</v>
      </c>
      <c r="CU26" s="341">
        <v>315069.66738276358</v>
      </c>
      <c r="CV26" s="342">
        <v>69902.16082511525</v>
      </c>
      <c r="CW26" s="340">
        <v>438743.28149363649</v>
      </c>
      <c r="CX26" s="341">
        <v>322949.3701529419</v>
      </c>
      <c r="CY26" s="342">
        <v>115793.91134069458</v>
      </c>
      <c r="CZ26" s="340">
        <v>433888.70202235918</v>
      </c>
      <c r="DA26" s="341">
        <v>314126.94039122044</v>
      </c>
      <c r="DB26" s="342">
        <v>119761.7616316908</v>
      </c>
    </row>
    <row r="27" spans="1:106" x14ac:dyDescent="0.2">
      <c r="A27" s="24" t="s">
        <v>57</v>
      </c>
      <c r="B27" s="340">
        <v>392531.72233560332</v>
      </c>
      <c r="C27" s="341">
        <v>234200.21629975844</v>
      </c>
      <c r="D27" s="342">
        <v>158331.50603584491</v>
      </c>
      <c r="E27" s="340">
        <v>373013.9108282227</v>
      </c>
      <c r="F27" s="341">
        <v>197581.71781386714</v>
      </c>
      <c r="G27" s="342">
        <v>175432.19301435555</v>
      </c>
      <c r="H27" s="340">
        <v>378724.81122042029</v>
      </c>
      <c r="I27" s="341">
        <v>210508.82776097659</v>
      </c>
      <c r="J27" s="342">
        <v>168215.9834594437</v>
      </c>
      <c r="K27" s="340">
        <v>342879.76377207064</v>
      </c>
      <c r="L27" s="341">
        <v>186068.50240669592</v>
      </c>
      <c r="M27" s="342">
        <v>156811.2613653747</v>
      </c>
      <c r="N27" s="340">
        <v>354362.51354618475</v>
      </c>
      <c r="O27" s="341">
        <v>177819.32972342533</v>
      </c>
      <c r="P27" s="342">
        <v>176543.18382275946</v>
      </c>
      <c r="Q27" s="340">
        <v>381570.74113615241</v>
      </c>
      <c r="R27" s="341">
        <v>187154.95037107094</v>
      </c>
      <c r="S27" s="342">
        <v>194415.79076508147</v>
      </c>
      <c r="T27" s="340">
        <v>382327.50963222992</v>
      </c>
      <c r="U27" s="341">
        <v>167887.07633019035</v>
      </c>
      <c r="V27" s="342">
        <v>214440.4333020396</v>
      </c>
      <c r="W27" s="340">
        <v>386991.27905242931</v>
      </c>
      <c r="X27" s="341">
        <v>180947.06763635419</v>
      </c>
      <c r="Y27" s="342">
        <v>206044.21141607512</v>
      </c>
      <c r="Z27" s="340">
        <v>351449.4356031986</v>
      </c>
      <c r="AA27" s="341">
        <v>182657.37912402159</v>
      </c>
      <c r="AB27" s="342">
        <v>168792.05647917697</v>
      </c>
      <c r="AC27" s="340">
        <v>377566.98612976039</v>
      </c>
      <c r="AD27" s="341">
        <v>213705.94922781052</v>
      </c>
      <c r="AE27" s="342">
        <v>163861.03690194988</v>
      </c>
      <c r="AF27" s="340">
        <v>377307.13835849334</v>
      </c>
      <c r="AG27" s="341">
        <v>199740</v>
      </c>
      <c r="AH27" s="342">
        <v>177567.13835849331</v>
      </c>
      <c r="AI27" s="340">
        <v>262078.32039897772</v>
      </c>
      <c r="AJ27" s="341">
        <v>169031</v>
      </c>
      <c r="AK27" s="342">
        <v>93047.320398977725</v>
      </c>
      <c r="AL27" s="340">
        <v>345075.37785303488</v>
      </c>
      <c r="AM27" s="341">
        <v>186762.54863502641</v>
      </c>
      <c r="AN27" s="342">
        <v>158312.82921800844</v>
      </c>
      <c r="AO27" s="340">
        <v>337098.0121573963</v>
      </c>
      <c r="AP27" s="341">
        <v>186201.66234178146</v>
      </c>
      <c r="AQ27" s="342">
        <v>150896.34981561487</v>
      </c>
      <c r="AR27" s="340">
        <v>371698.71372707089</v>
      </c>
      <c r="AS27" s="341">
        <v>205072.26359237888</v>
      </c>
      <c r="AT27" s="342">
        <v>166626.45013469202</v>
      </c>
      <c r="AU27" s="340">
        <v>379506.78242946498</v>
      </c>
      <c r="AV27" s="341">
        <v>217728.85899357285</v>
      </c>
      <c r="AW27" s="342">
        <v>161777.92343589215</v>
      </c>
      <c r="AX27" s="340">
        <v>367584.01017713617</v>
      </c>
      <c r="AY27" s="341">
        <v>221790.04075975899</v>
      </c>
      <c r="AZ27" s="342">
        <v>145793.96941737714</v>
      </c>
      <c r="BA27" s="340">
        <v>361004.36624994606</v>
      </c>
      <c r="BB27" s="341">
        <v>226072.48225743257</v>
      </c>
      <c r="BC27" s="342">
        <v>134931.88399251353</v>
      </c>
      <c r="BD27" s="340">
        <v>316134</v>
      </c>
      <c r="BE27" s="341">
        <v>187142</v>
      </c>
      <c r="BF27" s="342">
        <v>128992</v>
      </c>
      <c r="BG27" s="340">
        <v>316157.79258251097</v>
      </c>
      <c r="BH27" s="341">
        <v>181900.72206720599</v>
      </c>
      <c r="BI27" s="342">
        <v>134257.07051530501</v>
      </c>
      <c r="BJ27" s="340">
        <v>348921.6882509588</v>
      </c>
      <c r="BK27" s="341">
        <v>203437.66448568876</v>
      </c>
      <c r="BL27" s="342">
        <v>145484.02376527005</v>
      </c>
      <c r="BM27" s="340">
        <v>358394.45025490137</v>
      </c>
      <c r="BN27" s="341">
        <v>201961.50294445545</v>
      </c>
      <c r="BO27" s="342">
        <v>156432.94731044592</v>
      </c>
      <c r="BP27" s="340">
        <v>390490.09858800814</v>
      </c>
      <c r="BQ27" s="341">
        <v>207482.75082068358</v>
      </c>
      <c r="BR27" s="342">
        <v>183007.34776732457</v>
      </c>
      <c r="BS27" s="340">
        <v>402225.19888924656</v>
      </c>
      <c r="BT27" s="341">
        <v>195389.68387805211</v>
      </c>
      <c r="BU27" s="342">
        <v>206835.51501119448</v>
      </c>
      <c r="BV27" s="340">
        <v>422733.69883742242</v>
      </c>
      <c r="BW27" s="341">
        <v>215782.09301057042</v>
      </c>
      <c r="BX27" s="342">
        <v>206951.605826852</v>
      </c>
      <c r="BY27" s="340">
        <v>429361.12594820058</v>
      </c>
      <c r="BZ27" s="341">
        <v>223753.35197686192</v>
      </c>
      <c r="CA27" s="342">
        <v>205607.77397133864</v>
      </c>
      <c r="CB27" s="340">
        <v>435329.83712331904</v>
      </c>
      <c r="CC27" s="341">
        <v>218039.30025436607</v>
      </c>
      <c r="CD27" s="342">
        <v>217290.53686895294</v>
      </c>
      <c r="CE27" s="340">
        <v>447138.63638460787</v>
      </c>
      <c r="CF27" s="341">
        <v>229129.16220126426</v>
      </c>
      <c r="CG27" s="342">
        <v>218009.47418457942</v>
      </c>
      <c r="CH27" s="340">
        <v>460567.91582612519</v>
      </c>
      <c r="CI27" s="341">
        <v>252273.87175498804</v>
      </c>
      <c r="CJ27" s="342">
        <v>208294.04407021456</v>
      </c>
      <c r="CK27" s="340">
        <v>469339.01506855752</v>
      </c>
      <c r="CL27" s="341">
        <v>264421.04781509534</v>
      </c>
      <c r="CM27" s="342">
        <v>204917.96725429723</v>
      </c>
      <c r="CN27" s="340">
        <v>36009.470754619528</v>
      </c>
      <c r="CO27" s="341">
        <v>34977.470754618211</v>
      </c>
      <c r="CP27" s="342">
        <v>1031.9999999999982</v>
      </c>
      <c r="CQ27" s="340">
        <v>256929.77156879471</v>
      </c>
      <c r="CR27" s="341">
        <v>250165.38759679737</v>
      </c>
      <c r="CS27" s="342">
        <v>6764.3839719923053</v>
      </c>
      <c r="CT27" s="340">
        <v>390603.48352506128</v>
      </c>
      <c r="CU27" s="341">
        <v>312437.48435286671</v>
      </c>
      <c r="CV27" s="342">
        <v>78165.999172064781</v>
      </c>
      <c r="CW27" s="340">
        <v>447842.41793532198</v>
      </c>
      <c r="CX27" s="341">
        <v>329453.81371803558</v>
      </c>
      <c r="CY27" s="342">
        <v>118388.6042172864</v>
      </c>
      <c r="CZ27" s="340">
        <v>450280.60238941625</v>
      </c>
      <c r="DA27" s="341">
        <v>328547.74949922529</v>
      </c>
      <c r="DB27" s="342">
        <v>121732.85289016637</v>
      </c>
    </row>
    <row r="28" spans="1:106" x14ac:dyDescent="0.2">
      <c r="A28" s="24" t="s">
        <v>58</v>
      </c>
      <c r="B28" s="340">
        <v>397592.33017393627</v>
      </c>
      <c r="C28" s="341">
        <v>231982.77208411807</v>
      </c>
      <c r="D28" s="342">
        <v>165609.55808981819</v>
      </c>
      <c r="E28" s="340">
        <v>377872.75638156198</v>
      </c>
      <c r="F28" s="341">
        <v>190717.52728017079</v>
      </c>
      <c r="G28" s="342">
        <v>187155.22910139122</v>
      </c>
      <c r="H28" s="340">
        <v>384863.53943826322</v>
      </c>
      <c r="I28" s="341">
        <v>209039.56628866805</v>
      </c>
      <c r="J28" s="342">
        <v>175823.97314959517</v>
      </c>
      <c r="K28" s="340">
        <v>349498.63236775325</v>
      </c>
      <c r="L28" s="341">
        <v>173728.03484836718</v>
      </c>
      <c r="M28" s="342">
        <v>175770.59751938606</v>
      </c>
      <c r="N28" s="340">
        <v>377394.16281618783</v>
      </c>
      <c r="O28" s="341">
        <v>193195.40950533116</v>
      </c>
      <c r="P28" s="342">
        <v>184198.7533108567</v>
      </c>
      <c r="Q28" s="340">
        <v>385376.19697943551</v>
      </c>
      <c r="R28" s="341">
        <v>178673.54507744522</v>
      </c>
      <c r="S28" s="342">
        <v>206702.65190199032</v>
      </c>
      <c r="T28" s="340">
        <v>372607.93088596285</v>
      </c>
      <c r="U28" s="341">
        <v>165212.79759165493</v>
      </c>
      <c r="V28" s="342">
        <v>207395.13329430792</v>
      </c>
      <c r="W28" s="340">
        <v>376457.36468903837</v>
      </c>
      <c r="X28" s="341">
        <v>169106.39848893514</v>
      </c>
      <c r="Y28" s="342">
        <v>207350.9662001032</v>
      </c>
      <c r="Z28" s="340">
        <v>355801.29605987598</v>
      </c>
      <c r="AA28" s="341">
        <v>173686.47933762593</v>
      </c>
      <c r="AB28" s="342">
        <v>182114.81672225002</v>
      </c>
      <c r="AC28" s="340">
        <v>365543.8577608316</v>
      </c>
      <c r="AD28" s="341">
        <v>183698.93690652645</v>
      </c>
      <c r="AE28" s="342">
        <v>181844.92085430512</v>
      </c>
      <c r="AF28" s="340">
        <v>361412.55199279124</v>
      </c>
      <c r="AG28" s="341">
        <v>189935</v>
      </c>
      <c r="AH28" s="342">
        <v>171477.55199279127</v>
      </c>
      <c r="AI28" s="340">
        <v>245643.72650967946</v>
      </c>
      <c r="AJ28" s="341">
        <v>163174</v>
      </c>
      <c r="AK28" s="342">
        <v>82469.726509679473</v>
      </c>
      <c r="AL28" s="340">
        <v>331956.55956834485</v>
      </c>
      <c r="AM28" s="341">
        <v>180774.5084681102</v>
      </c>
      <c r="AN28" s="342">
        <v>151182.05110023465</v>
      </c>
      <c r="AO28" s="340">
        <v>324621.32462398848</v>
      </c>
      <c r="AP28" s="341">
        <v>177471.72125653632</v>
      </c>
      <c r="AQ28" s="342">
        <v>147149.60336745219</v>
      </c>
      <c r="AR28" s="340">
        <v>345745.6791846808</v>
      </c>
      <c r="AS28" s="341">
        <v>194012.16720785137</v>
      </c>
      <c r="AT28" s="342">
        <v>151733.51197682941</v>
      </c>
      <c r="AU28" s="340">
        <v>357899.0598995887</v>
      </c>
      <c r="AV28" s="341">
        <v>208258.16355851039</v>
      </c>
      <c r="AW28" s="342">
        <v>149640.89634107827</v>
      </c>
      <c r="AX28" s="340">
        <v>371446.60781940294</v>
      </c>
      <c r="AY28" s="341">
        <v>226865.82490692986</v>
      </c>
      <c r="AZ28" s="342">
        <v>144580.78291247308</v>
      </c>
      <c r="BA28" s="340">
        <v>362248.0705048159</v>
      </c>
      <c r="BB28" s="341">
        <v>219462.50620264004</v>
      </c>
      <c r="BC28" s="342">
        <v>142785.56430217583</v>
      </c>
      <c r="BD28" s="340">
        <v>305206</v>
      </c>
      <c r="BE28" s="341">
        <v>185045</v>
      </c>
      <c r="BF28" s="342">
        <v>120161</v>
      </c>
      <c r="BG28" s="340">
        <v>302191.34065484744</v>
      </c>
      <c r="BH28" s="341">
        <v>171015.02854681658</v>
      </c>
      <c r="BI28" s="342">
        <v>131176.31210803083</v>
      </c>
      <c r="BJ28" s="340">
        <v>328822.33140514878</v>
      </c>
      <c r="BK28" s="341">
        <v>191719.70635554861</v>
      </c>
      <c r="BL28" s="342">
        <v>137102.62504960017</v>
      </c>
      <c r="BM28" s="340">
        <v>343277.87655551592</v>
      </c>
      <c r="BN28" s="341">
        <v>191199.07866674839</v>
      </c>
      <c r="BO28" s="342">
        <v>152078.79788876756</v>
      </c>
      <c r="BP28" s="340">
        <v>394273.79160699714</v>
      </c>
      <c r="BQ28" s="341">
        <v>211634.61146962977</v>
      </c>
      <c r="BR28" s="342">
        <v>182639.18013736737</v>
      </c>
      <c r="BS28" s="340">
        <v>381627.24937259377</v>
      </c>
      <c r="BT28" s="341">
        <v>193966.18760946751</v>
      </c>
      <c r="BU28" s="342">
        <v>187661.06176312626</v>
      </c>
      <c r="BV28" s="340">
        <v>392912.43288882391</v>
      </c>
      <c r="BW28" s="341">
        <v>197811.57619497017</v>
      </c>
      <c r="BX28" s="342">
        <v>195100.85669385377</v>
      </c>
      <c r="BY28" s="340">
        <v>407376.1311042321</v>
      </c>
      <c r="BZ28" s="341">
        <v>210174.56493558371</v>
      </c>
      <c r="CA28" s="342">
        <v>197201.56616864839</v>
      </c>
      <c r="CB28" s="340">
        <v>422040.05365256988</v>
      </c>
      <c r="CC28" s="341">
        <v>208366.16505062135</v>
      </c>
      <c r="CD28" s="342">
        <v>213673.88860194854</v>
      </c>
      <c r="CE28" s="340">
        <v>441890.3684725755</v>
      </c>
      <c r="CF28" s="341">
        <v>222977.84875999094</v>
      </c>
      <c r="CG28" s="342">
        <v>218912.51971163461</v>
      </c>
      <c r="CH28" s="340">
        <v>449924.22505161847</v>
      </c>
      <c r="CI28" s="341">
        <v>242172.74194561178</v>
      </c>
      <c r="CJ28" s="342">
        <v>207751.48310584118</v>
      </c>
      <c r="CK28" s="340">
        <v>468683.7812813893</v>
      </c>
      <c r="CL28" s="341">
        <v>258520.46161526733</v>
      </c>
      <c r="CM28" s="342">
        <v>210163.31966684331</v>
      </c>
      <c r="CN28" s="340">
        <v>76662.345205266261</v>
      </c>
      <c r="CO28" s="341">
        <v>75825.97477601486</v>
      </c>
      <c r="CP28" s="342">
        <v>836.37042925278388</v>
      </c>
      <c r="CQ28" s="340">
        <v>292395.0044585935</v>
      </c>
      <c r="CR28" s="341">
        <v>279320.04951591115</v>
      </c>
      <c r="CS28" s="342">
        <v>13074.954942623035</v>
      </c>
      <c r="CT28" s="340">
        <v>393203.42734161869</v>
      </c>
      <c r="CU28" s="341">
        <v>308942.88971126109</v>
      </c>
      <c r="CV28" s="342">
        <v>84260.537630421692</v>
      </c>
      <c r="CW28" s="340">
        <v>439969.1754808143</v>
      </c>
      <c r="CX28" s="341">
        <v>313321.2850193436</v>
      </c>
      <c r="CY28" s="342">
        <v>126647.8904614707</v>
      </c>
      <c r="CZ28" s="340">
        <v>444095.41122062871</v>
      </c>
      <c r="DA28" s="341">
        <v>326419.65398410353</v>
      </c>
      <c r="DB28" s="342">
        <v>117675.75723662482</v>
      </c>
    </row>
    <row r="29" spans="1:106" x14ac:dyDescent="0.2">
      <c r="A29" s="239" t="s">
        <v>59</v>
      </c>
      <c r="B29" s="343">
        <v>432320.48802188318</v>
      </c>
      <c r="C29" s="344">
        <v>210841.87460819495</v>
      </c>
      <c r="D29" s="345">
        <v>221478.6134136882</v>
      </c>
      <c r="E29" s="343">
        <v>427627.15394141211</v>
      </c>
      <c r="F29" s="344">
        <v>200964.04766803223</v>
      </c>
      <c r="G29" s="345">
        <v>226663.1062733799</v>
      </c>
      <c r="H29" s="343">
        <v>407959.06514690386</v>
      </c>
      <c r="I29" s="344">
        <v>190525.94296402051</v>
      </c>
      <c r="J29" s="345">
        <v>217433.12218288338</v>
      </c>
      <c r="K29" s="343">
        <v>394027.40143192123</v>
      </c>
      <c r="L29" s="344">
        <v>174964.58865807211</v>
      </c>
      <c r="M29" s="345">
        <v>219062.81277384912</v>
      </c>
      <c r="N29" s="343">
        <v>417591.10839062964</v>
      </c>
      <c r="O29" s="344">
        <v>187321.02767228277</v>
      </c>
      <c r="P29" s="345">
        <v>230270.0807183469</v>
      </c>
      <c r="Q29" s="343">
        <v>431156.0075246715</v>
      </c>
      <c r="R29" s="344">
        <v>174642.78570286708</v>
      </c>
      <c r="S29" s="345">
        <v>256513.22182180444</v>
      </c>
      <c r="T29" s="343">
        <v>416628.98138253001</v>
      </c>
      <c r="U29" s="344">
        <v>164923.79975604761</v>
      </c>
      <c r="V29" s="345">
        <v>251705.1816264824</v>
      </c>
      <c r="W29" s="343">
        <v>415944.12495693029</v>
      </c>
      <c r="X29" s="344">
        <v>172985.16512506301</v>
      </c>
      <c r="Y29" s="345">
        <v>242958.95983186728</v>
      </c>
      <c r="Z29" s="343">
        <v>395277.2506905545</v>
      </c>
      <c r="AA29" s="344">
        <v>189300.56619635798</v>
      </c>
      <c r="AB29" s="345">
        <v>205976.68449419655</v>
      </c>
      <c r="AC29" s="343">
        <v>365803.16725039599</v>
      </c>
      <c r="AD29" s="344">
        <v>191135.71137578294</v>
      </c>
      <c r="AE29" s="345">
        <v>174667.45587461308</v>
      </c>
      <c r="AF29" s="343">
        <v>400357.34134950349</v>
      </c>
      <c r="AG29" s="344">
        <v>203947</v>
      </c>
      <c r="AH29" s="345">
        <v>196410.34134950349</v>
      </c>
      <c r="AI29" s="343">
        <v>327784.54084381944</v>
      </c>
      <c r="AJ29" s="344">
        <v>193527</v>
      </c>
      <c r="AK29" s="345">
        <v>134257.54084381944</v>
      </c>
      <c r="AL29" s="343">
        <v>393416.05647115764</v>
      </c>
      <c r="AM29" s="344">
        <v>198094.06287768856</v>
      </c>
      <c r="AN29" s="345">
        <v>195321.99359346909</v>
      </c>
      <c r="AO29" s="343">
        <v>393999.4238610554</v>
      </c>
      <c r="AP29" s="344">
        <v>214069.38979973466</v>
      </c>
      <c r="AQ29" s="345">
        <v>179930.03406132074</v>
      </c>
      <c r="AR29" s="343">
        <v>403941.91200309817</v>
      </c>
      <c r="AS29" s="344">
        <v>232838.4826623046</v>
      </c>
      <c r="AT29" s="345">
        <v>171103.42934079361</v>
      </c>
      <c r="AU29" s="343">
        <v>420994.46877702489</v>
      </c>
      <c r="AV29" s="344">
        <v>243723.56080907345</v>
      </c>
      <c r="AW29" s="345">
        <v>177270.90796795144</v>
      </c>
      <c r="AX29" s="343">
        <v>426870.78177709156</v>
      </c>
      <c r="AY29" s="344">
        <v>265763.5567255278</v>
      </c>
      <c r="AZ29" s="345">
        <v>161107.22505156376</v>
      </c>
      <c r="BA29" s="343">
        <v>414675.71947082016</v>
      </c>
      <c r="BB29" s="344">
        <v>254905.75036318353</v>
      </c>
      <c r="BC29" s="345">
        <v>159769.96910763666</v>
      </c>
      <c r="BD29" s="343">
        <v>345129</v>
      </c>
      <c r="BE29" s="344">
        <v>207616</v>
      </c>
      <c r="BF29" s="345">
        <v>137513</v>
      </c>
      <c r="BG29" s="343">
        <v>360695.01223585207</v>
      </c>
      <c r="BH29" s="344">
        <v>208524.83359875836</v>
      </c>
      <c r="BI29" s="345">
        <v>152170.17863709375</v>
      </c>
      <c r="BJ29" s="343">
        <v>389674.6265068067</v>
      </c>
      <c r="BK29" s="344">
        <v>227902.96738636319</v>
      </c>
      <c r="BL29" s="345">
        <v>161771.65912044348</v>
      </c>
      <c r="BM29" s="343">
        <v>413949.9254787208</v>
      </c>
      <c r="BN29" s="344">
        <v>238307.63738592307</v>
      </c>
      <c r="BO29" s="345">
        <v>175642.28809279777</v>
      </c>
      <c r="BP29" s="343">
        <v>448217.16245132429</v>
      </c>
      <c r="BQ29" s="344">
        <v>252636.18657090951</v>
      </c>
      <c r="BR29" s="345">
        <v>195580.9758804148</v>
      </c>
      <c r="BS29" s="343">
        <v>437809.41862451326</v>
      </c>
      <c r="BT29" s="344">
        <v>232224.25190258853</v>
      </c>
      <c r="BU29" s="345">
        <v>205585.16672192473</v>
      </c>
      <c r="BV29" s="343">
        <v>465081.41616158187</v>
      </c>
      <c r="BW29" s="344">
        <v>249587.86661011272</v>
      </c>
      <c r="BX29" s="345">
        <v>215493.54955146919</v>
      </c>
      <c r="BY29" s="343">
        <v>487823.54649912432</v>
      </c>
      <c r="BZ29" s="344">
        <v>265849.69974914135</v>
      </c>
      <c r="CA29" s="345">
        <v>221973.84674998297</v>
      </c>
      <c r="CB29" s="343">
        <v>497335.06187276106</v>
      </c>
      <c r="CC29" s="344">
        <v>275116.94458326907</v>
      </c>
      <c r="CD29" s="345">
        <v>222218.11728949199</v>
      </c>
      <c r="CE29" s="343">
        <v>516225.4914041796</v>
      </c>
      <c r="CF29" s="344">
        <v>283691.66532192024</v>
      </c>
      <c r="CG29" s="345">
        <v>232533.82608158249</v>
      </c>
      <c r="CH29" s="343">
        <v>523018.93531763833</v>
      </c>
      <c r="CI29" s="344">
        <v>304652.53216230206</v>
      </c>
      <c r="CJ29" s="345">
        <v>218366.40315500952</v>
      </c>
      <c r="CK29" s="343">
        <v>558345.63232210465</v>
      </c>
      <c r="CL29" s="344">
        <v>331502.42448739259</v>
      </c>
      <c r="CM29" s="345">
        <v>226843.20783333096</v>
      </c>
      <c r="CN29" s="343">
        <v>113090.00328380859</v>
      </c>
      <c r="CO29" s="344">
        <v>109653.34396275942</v>
      </c>
      <c r="CP29" s="345">
        <v>3436.6593210447286</v>
      </c>
      <c r="CQ29" s="343">
        <v>389218.7819366692</v>
      </c>
      <c r="CR29" s="344">
        <v>362881.18004975445</v>
      </c>
      <c r="CS29" s="345">
        <v>26337.601886865803</v>
      </c>
      <c r="CT29" s="343">
        <v>485310.70657934109</v>
      </c>
      <c r="CU29" s="344">
        <v>377104.43362619984</v>
      </c>
      <c r="CV29" s="345">
        <v>108206.27295313496</v>
      </c>
      <c r="CW29" s="343">
        <v>514108.58875694644</v>
      </c>
      <c r="CX29" s="344">
        <v>368629.51890700508</v>
      </c>
      <c r="CY29" s="345">
        <v>145479.06984994136</v>
      </c>
      <c r="CZ29" s="343">
        <v>533419.69276799588</v>
      </c>
      <c r="DA29" s="344">
        <v>395316.10960888606</v>
      </c>
      <c r="DB29" s="345">
        <v>138103.58315941552</v>
      </c>
    </row>
    <row r="30" spans="1:106" s="23" customFormat="1" x14ac:dyDescent="0.2">
      <c r="A30" s="346" t="s">
        <v>83</v>
      </c>
      <c r="B30" s="338">
        <v>2284862.1492008823</v>
      </c>
      <c r="C30" s="164">
        <v>1815623.3493952802</v>
      </c>
      <c r="D30" s="339">
        <v>469238.79980560223</v>
      </c>
      <c r="E30" s="338">
        <v>2175606.1184770898</v>
      </c>
      <c r="F30" s="164">
        <v>1692381.8846216875</v>
      </c>
      <c r="G30" s="339">
        <v>483224.23385540227</v>
      </c>
      <c r="H30" s="338">
        <v>2323611.5955278962</v>
      </c>
      <c r="I30" s="164">
        <v>1754370.6154250253</v>
      </c>
      <c r="J30" s="339">
        <v>569240.98010287073</v>
      </c>
      <c r="K30" s="338">
        <v>2263113.8577808631</v>
      </c>
      <c r="L30" s="164">
        <v>1693909.73566393</v>
      </c>
      <c r="M30" s="339">
        <v>569204.12211693323</v>
      </c>
      <c r="N30" s="338">
        <v>2340515.9605613123</v>
      </c>
      <c r="O30" s="164">
        <v>1808905.6577816536</v>
      </c>
      <c r="P30" s="339">
        <v>531610.30277965881</v>
      </c>
      <c r="Q30" s="338">
        <v>2326796.8452206869</v>
      </c>
      <c r="R30" s="164">
        <v>1762705.1475642477</v>
      </c>
      <c r="S30" s="339">
        <v>564091.69765643904</v>
      </c>
      <c r="T30" s="338">
        <v>2318610.4163186988</v>
      </c>
      <c r="U30" s="164">
        <v>1732034.3143723418</v>
      </c>
      <c r="V30" s="339">
        <v>586576.10194635694</v>
      </c>
      <c r="W30" s="338">
        <v>2330384.4182104161</v>
      </c>
      <c r="X30" s="164">
        <v>1788366.2720622937</v>
      </c>
      <c r="Y30" s="339">
        <v>542018.14614812227</v>
      </c>
      <c r="Z30" s="338">
        <v>2304114.939709798</v>
      </c>
      <c r="AA30" s="164">
        <v>1776164.8043835526</v>
      </c>
      <c r="AB30" s="339">
        <v>527950.13532624545</v>
      </c>
      <c r="AC30" s="338">
        <v>2347001.6431323406</v>
      </c>
      <c r="AD30" s="164">
        <v>1866530.9085213584</v>
      </c>
      <c r="AE30" s="339">
        <v>480470.73461098241</v>
      </c>
      <c r="AF30" s="338">
        <v>2304665.380336537</v>
      </c>
      <c r="AG30" s="164">
        <v>1834630.1860885313</v>
      </c>
      <c r="AH30" s="339">
        <v>470035.19424800598</v>
      </c>
      <c r="AI30" s="338">
        <v>2104477.7857330944</v>
      </c>
      <c r="AJ30" s="164">
        <v>1685960</v>
      </c>
      <c r="AK30" s="339">
        <v>418517.78573309467</v>
      </c>
      <c r="AL30" s="338">
        <v>2139426.7208024175</v>
      </c>
      <c r="AM30" s="164">
        <v>1770103.3284881136</v>
      </c>
      <c r="AN30" s="339">
        <v>369323.39231430378</v>
      </c>
      <c r="AO30" s="338">
        <v>2196447.188674463</v>
      </c>
      <c r="AP30" s="164">
        <v>1900174.4272720437</v>
      </c>
      <c r="AQ30" s="339">
        <v>296272.76140241954</v>
      </c>
      <c r="AR30" s="338">
        <v>2207825.9161716653</v>
      </c>
      <c r="AS30" s="164">
        <v>1937796.9234830528</v>
      </c>
      <c r="AT30" s="339">
        <v>270028.99268861272</v>
      </c>
      <c r="AU30" s="338">
        <v>2346479.9227846675</v>
      </c>
      <c r="AV30" s="164">
        <v>2080730.5333565185</v>
      </c>
      <c r="AW30" s="339">
        <v>265749.38942814915</v>
      </c>
      <c r="AX30" s="338">
        <v>2498233.8326637866</v>
      </c>
      <c r="AY30" s="164">
        <v>2198555.3295782865</v>
      </c>
      <c r="AZ30" s="339">
        <v>299678.50308550027</v>
      </c>
      <c r="BA30" s="338">
        <v>2522042.7099428163</v>
      </c>
      <c r="BB30" s="164">
        <v>2224812.5206016139</v>
      </c>
      <c r="BC30" s="339">
        <v>297230.18934120226</v>
      </c>
      <c r="BD30" s="338">
        <v>2129042</v>
      </c>
      <c r="BE30" s="164">
        <v>1850510</v>
      </c>
      <c r="BF30" s="339">
        <v>278532</v>
      </c>
      <c r="BG30" s="338">
        <v>1932357.1439638475</v>
      </c>
      <c r="BH30" s="164">
        <v>1688448.3341919093</v>
      </c>
      <c r="BI30" s="339">
        <v>243908.8097719381</v>
      </c>
      <c r="BJ30" s="338">
        <v>2122634.4092245479</v>
      </c>
      <c r="BK30" s="164">
        <v>1828062.6822692915</v>
      </c>
      <c r="BL30" s="339">
        <v>294571.72695525648</v>
      </c>
      <c r="BM30" s="338">
        <v>2211412.9384041298</v>
      </c>
      <c r="BN30" s="164">
        <v>1868986.1107396968</v>
      </c>
      <c r="BO30" s="339">
        <v>342426.8276644334</v>
      </c>
      <c r="BP30" s="338">
        <v>2353329.214379421</v>
      </c>
      <c r="BQ30" s="164">
        <v>1952717.8752754875</v>
      </c>
      <c r="BR30" s="339">
        <v>400611.3391039329</v>
      </c>
      <c r="BS30" s="338">
        <v>2401732.7245112373</v>
      </c>
      <c r="BT30" s="164">
        <v>1958890.7113656132</v>
      </c>
      <c r="BU30" s="339">
        <v>442842.01314562408</v>
      </c>
      <c r="BV30" s="338">
        <v>2456934.7272685249</v>
      </c>
      <c r="BW30" s="164">
        <v>2011877.8660310614</v>
      </c>
      <c r="BX30" s="339">
        <v>445056.86123746331</v>
      </c>
      <c r="BY30" s="338">
        <v>2579310.5263010585</v>
      </c>
      <c r="BZ30" s="164">
        <v>2115933.8672260698</v>
      </c>
      <c r="CA30" s="339">
        <v>463376.65907498903</v>
      </c>
      <c r="CB30" s="338">
        <v>2678089.3256515106</v>
      </c>
      <c r="CC30" s="164">
        <v>2207857.7161070975</v>
      </c>
      <c r="CD30" s="339">
        <v>470231.6095444134</v>
      </c>
      <c r="CE30" s="338">
        <v>2799653.9729429409</v>
      </c>
      <c r="CF30" s="164">
        <v>2303732.8910255847</v>
      </c>
      <c r="CG30" s="339">
        <v>495921.08190865949</v>
      </c>
      <c r="CH30" s="338">
        <v>2963564.075688716</v>
      </c>
      <c r="CI30" s="164">
        <v>2473376.8467003927</v>
      </c>
      <c r="CJ30" s="339">
        <v>490187.2289867393</v>
      </c>
      <c r="CK30" s="338">
        <v>3111131.4600243326</v>
      </c>
      <c r="CL30" s="164">
        <v>2650786.8868097388</v>
      </c>
      <c r="CM30" s="339">
        <v>460344.57321277662</v>
      </c>
      <c r="CN30" s="338">
        <v>807308.41957382462</v>
      </c>
      <c r="CO30" s="164">
        <v>706498.58175396849</v>
      </c>
      <c r="CP30" s="339">
        <v>100809.83781997161</v>
      </c>
      <c r="CQ30" s="338">
        <v>2340914.931979049</v>
      </c>
      <c r="CR30" s="164">
        <v>2298907.5808885791</v>
      </c>
      <c r="CS30" s="339">
        <v>42007.351090508499</v>
      </c>
      <c r="CT30" s="338">
        <v>2340914.931979049</v>
      </c>
      <c r="CU30" s="164">
        <v>2298907.5808885791</v>
      </c>
      <c r="CV30" s="339">
        <v>42007.351090508499</v>
      </c>
      <c r="CW30" s="338">
        <v>2531196.4241315681</v>
      </c>
      <c r="CX30" s="164">
        <v>2253721.8227976873</v>
      </c>
      <c r="CY30" s="339">
        <v>277474.60134624632</v>
      </c>
      <c r="CZ30" s="338">
        <v>2388187.1332768812</v>
      </c>
      <c r="DA30" s="164">
        <v>2168312.6264887783</v>
      </c>
      <c r="DB30" s="339">
        <v>219874.50678865582</v>
      </c>
    </row>
    <row r="31" spans="1:106" x14ac:dyDescent="0.2">
      <c r="A31" s="24" t="s">
        <v>48</v>
      </c>
      <c r="B31" s="340">
        <v>183786.69756511526</v>
      </c>
      <c r="C31" s="341">
        <v>139620.39979843865</v>
      </c>
      <c r="D31" s="342">
        <v>44166.297766676616</v>
      </c>
      <c r="E31" s="340">
        <v>171325.02076047144</v>
      </c>
      <c r="F31" s="341">
        <v>122867.96869652743</v>
      </c>
      <c r="G31" s="342">
        <v>48457.052063944007</v>
      </c>
      <c r="H31" s="340">
        <v>169790.40338660224</v>
      </c>
      <c r="I31" s="341">
        <v>122270.59644193039</v>
      </c>
      <c r="J31" s="342">
        <v>47519.806944671829</v>
      </c>
      <c r="K31" s="340">
        <v>193906.67306040536</v>
      </c>
      <c r="L31" s="341">
        <v>134752.96991512814</v>
      </c>
      <c r="M31" s="342">
        <v>59153.703145277221</v>
      </c>
      <c r="N31" s="340">
        <v>188980.8980228352</v>
      </c>
      <c r="O31" s="341">
        <v>127882.657407559</v>
      </c>
      <c r="P31" s="342">
        <v>61098.240615276183</v>
      </c>
      <c r="Q31" s="340">
        <v>186148.47253090161</v>
      </c>
      <c r="R31" s="341">
        <v>138431.51476767985</v>
      </c>
      <c r="S31" s="342">
        <v>47716.95776322177</v>
      </c>
      <c r="T31" s="340">
        <v>191727.96004307171</v>
      </c>
      <c r="U31" s="341">
        <v>132564.14443629482</v>
      </c>
      <c r="V31" s="342">
        <v>59163.81560677688</v>
      </c>
      <c r="W31" s="340">
        <v>185006.13038899051</v>
      </c>
      <c r="X31" s="341">
        <v>133687.7625827124</v>
      </c>
      <c r="Y31" s="342">
        <v>51318.367806278118</v>
      </c>
      <c r="Z31" s="340">
        <v>182710.69271841718</v>
      </c>
      <c r="AA31" s="341">
        <v>132828.46432155804</v>
      </c>
      <c r="AB31" s="342">
        <v>49882.228396859136</v>
      </c>
      <c r="AC31" s="340">
        <v>186078.86610514947</v>
      </c>
      <c r="AD31" s="341">
        <v>139723.3209497951</v>
      </c>
      <c r="AE31" s="342">
        <v>46355.545155354375</v>
      </c>
      <c r="AF31" s="340">
        <v>162374.93751347344</v>
      </c>
      <c r="AG31" s="341">
        <v>122335</v>
      </c>
      <c r="AH31" s="342">
        <v>40039.937513473458</v>
      </c>
      <c r="AI31" s="340">
        <v>184770.02147019567</v>
      </c>
      <c r="AJ31" s="341">
        <v>130584</v>
      </c>
      <c r="AK31" s="342">
        <v>54186.021470195679</v>
      </c>
      <c r="AL31" s="340">
        <v>151838.01766459795</v>
      </c>
      <c r="AM31" s="341">
        <v>120844.01766459795</v>
      </c>
      <c r="AN31" s="342">
        <v>30994</v>
      </c>
      <c r="AO31" s="340">
        <v>175234.76435371034</v>
      </c>
      <c r="AP31" s="341">
        <v>138105.79240217138</v>
      </c>
      <c r="AQ31" s="342">
        <v>37128.971951538966</v>
      </c>
      <c r="AR31" s="340">
        <v>171268.21125650703</v>
      </c>
      <c r="AS31" s="341">
        <v>141575.81046967156</v>
      </c>
      <c r="AT31" s="342">
        <v>29692.40078683546</v>
      </c>
      <c r="AU31" s="340">
        <v>178560.77338982641</v>
      </c>
      <c r="AV31" s="341">
        <v>152651.77908867793</v>
      </c>
      <c r="AW31" s="342">
        <v>25908.994301148483</v>
      </c>
      <c r="AX31" s="340">
        <v>199755.288767541</v>
      </c>
      <c r="AY31" s="341">
        <v>166456.73877102177</v>
      </c>
      <c r="AZ31" s="342">
        <v>33298.549996519214</v>
      </c>
      <c r="BA31" s="340">
        <v>195264.6077367687</v>
      </c>
      <c r="BB31" s="341">
        <v>162683.23159720193</v>
      </c>
      <c r="BC31" s="342">
        <v>32581.376139566772</v>
      </c>
      <c r="BD31" s="340">
        <v>194482</v>
      </c>
      <c r="BE31" s="341">
        <v>164611</v>
      </c>
      <c r="BF31" s="342">
        <v>29871</v>
      </c>
      <c r="BG31" s="340">
        <v>158992.33108419392</v>
      </c>
      <c r="BH31" s="341">
        <v>129853.80467556023</v>
      </c>
      <c r="BI31" s="342">
        <v>29138.526408633697</v>
      </c>
      <c r="BJ31" s="340">
        <v>162436.02072419543</v>
      </c>
      <c r="BK31" s="341">
        <v>130643.49533725961</v>
      </c>
      <c r="BL31" s="342">
        <v>31792.525386935838</v>
      </c>
      <c r="BM31" s="340">
        <v>179819.8457323589</v>
      </c>
      <c r="BN31" s="341">
        <v>145738.73922995292</v>
      </c>
      <c r="BO31" s="342">
        <v>34081.106502405986</v>
      </c>
      <c r="BP31" s="340">
        <v>194304.50926708116</v>
      </c>
      <c r="BQ31" s="341">
        <v>149625.97824418903</v>
      </c>
      <c r="BR31" s="342">
        <v>44678.531022892115</v>
      </c>
      <c r="BS31" s="340">
        <v>203148.35368876933</v>
      </c>
      <c r="BT31" s="341">
        <v>154732.88542044628</v>
      </c>
      <c r="BU31" s="342">
        <v>48415.468268323042</v>
      </c>
      <c r="BV31" s="340">
        <v>204222.46662943854</v>
      </c>
      <c r="BW31" s="341">
        <v>154509.01412037222</v>
      </c>
      <c r="BX31" s="342">
        <v>49713.45250906633</v>
      </c>
      <c r="BY31" s="340">
        <v>216727.55809377</v>
      </c>
      <c r="BZ31" s="341">
        <v>162302.59643772957</v>
      </c>
      <c r="CA31" s="342">
        <v>54424.961656040425</v>
      </c>
      <c r="CB31" s="340">
        <v>218881.83170279255</v>
      </c>
      <c r="CC31" s="341">
        <v>164148.16551247973</v>
      </c>
      <c r="CD31" s="342">
        <v>54733.666190312819</v>
      </c>
      <c r="CE31" s="340">
        <v>225413.11499892172</v>
      </c>
      <c r="CF31" s="341">
        <v>167689.70061402855</v>
      </c>
      <c r="CG31" s="342">
        <v>57723.414384829906</v>
      </c>
      <c r="CH31" s="340">
        <v>235273.13372180855</v>
      </c>
      <c r="CI31" s="341">
        <v>183287.59199261488</v>
      </c>
      <c r="CJ31" s="342">
        <v>51985.541729257966</v>
      </c>
      <c r="CK31" s="340">
        <v>237370.82463005357</v>
      </c>
      <c r="CL31" s="341">
        <v>184777.38347263105</v>
      </c>
      <c r="CM31" s="342">
        <v>52593.441157614514</v>
      </c>
      <c r="CN31" s="340">
        <v>247638.75630289907</v>
      </c>
      <c r="CO31" s="341">
        <v>200004.08999169155</v>
      </c>
      <c r="CP31" s="342">
        <v>47634.666311214205</v>
      </c>
      <c r="CQ31" s="340">
        <v>67932.574803519135</v>
      </c>
      <c r="CR31" s="341">
        <v>66309.984526631815</v>
      </c>
      <c r="CS31" s="342">
        <v>1622.5902768883184</v>
      </c>
      <c r="CT31" s="340">
        <v>67932.574803519135</v>
      </c>
      <c r="CU31" s="341">
        <v>66309.984526631815</v>
      </c>
      <c r="CV31" s="342">
        <v>1622.5902768883184</v>
      </c>
      <c r="CW31" s="340">
        <v>234630.02747082256</v>
      </c>
      <c r="CX31" s="341">
        <v>202717.69049350143</v>
      </c>
      <c r="CY31" s="342">
        <v>31912.336977241426</v>
      </c>
      <c r="CZ31" s="340">
        <v>178145.07902935779</v>
      </c>
      <c r="DA31" s="341">
        <v>153447.19773478535</v>
      </c>
      <c r="DB31" s="342">
        <v>24697.881294558338</v>
      </c>
    </row>
    <row r="32" spans="1:106" x14ac:dyDescent="0.2">
      <c r="A32" s="24" t="s">
        <v>49</v>
      </c>
      <c r="B32" s="340">
        <v>184487.9783029852</v>
      </c>
      <c r="C32" s="341">
        <v>142281.46084804792</v>
      </c>
      <c r="D32" s="342">
        <v>42206.517454937275</v>
      </c>
      <c r="E32" s="340">
        <v>143639.47507617238</v>
      </c>
      <c r="F32" s="341">
        <v>113469.20099209186</v>
      </c>
      <c r="G32" s="342">
        <v>30170.274084080531</v>
      </c>
      <c r="H32" s="340">
        <v>188204.21134263341</v>
      </c>
      <c r="I32" s="341">
        <v>137608.24998699903</v>
      </c>
      <c r="J32" s="342">
        <v>50595.961355634376</v>
      </c>
      <c r="K32" s="340">
        <v>198747.5466462902</v>
      </c>
      <c r="L32" s="341">
        <v>141712.21996089106</v>
      </c>
      <c r="M32" s="342">
        <v>57035.326685399137</v>
      </c>
      <c r="N32" s="340">
        <v>202338.96945327817</v>
      </c>
      <c r="O32" s="341">
        <v>146730.6188866141</v>
      </c>
      <c r="P32" s="342">
        <v>55608.350566664078</v>
      </c>
      <c r="Q32" s="340">
        <v>180821.00720150355</v>
      </c>
      <c r="R32" s="341">
        <v>147003.30839964363</v>
      </c>
      <c r="S32" s="342">
        <v>33817.698801859937</v>
      </c>
      <c r="T32" s="340">
        <v>208815.66355436176</v>
      </c>
      <c r="U32" s="341">
        <v>149464.69541070197</v>
      </c>
      <c r="V32" s="342">
        <v>59350.968143659782</v>
      </c>
      <c r="W32" s="340">
        <v>191491.0536347593</v>
      </c>
      <c r="X32" s="341">
        <v>138540.83268065524</v>
      </c>
      <c r="Y32" s="342">
        <v>52950.220954104065</v>
      </c>
      <c r="Z32" s="340">
        <v>195793.43182968671</v>
      </c>
      <c r="AA32" s="341">
        <v>143487.37275618277</v>
      </c>
      <c r="AB32" s="342">
        <v>52306.059073503937</v>
      </c>
      <c r="AC32" s="340">
        <v>204589.70553309226</v>
      </c>
      <c r="AD32" s="341">
        <v>150884.02272358123</v>
      </c>
      <c r="AE32" s="342">
        <v>53705.682809511018</v>
      </c>
      <c r="AF32" s="340">
        <v>196965.55380223441</v>
      </c>
      <c r="AG32" s="341">
        <v>148571.78856211738</v>
      </c>
      <c r="AH32" s="342">
        <v>48393.76524011702</v>
      </c>
      <c r="AI32" s="340">
        <v>182565.37994997681</v>
      </c>
      <c r="AJ32" s="341">
        <v>136794</v>
      </c>
      <c r="AK32" s="342">
        <v>45771.379949976799</v>
      </c>
      <c r="AL32" s="340">
        <v>172416.35963931624</v>
      </c>
      <c r="AM32" s="341">
        <v>136244.21902800252</v>
      </c>
      <c r="AN32" s="342">
        <v>36172.140611313713</v>
      </c>
      <c r="AO32" s="340">
        <v>176108.05962823713</v>
      </c>
      <c r="AP32" s="341">
        <v>140731.94110125961</v>
      </c>
      <c r="AQ32" s="342">
        <v>35376.118526977509</v>
      </c>
      <c r="AR32" s="340">
        <v>172047.40575804986</v>
      </c>
      <c r="AS32" s="341">
        <v>145888.92207367587</v>
      </c>
      <c r="AT32" s="342">
        <v>26158.483684373979</v>
      </c>
      <c r="AU32" s="340">
        <v>183393.54282339755</v>
      </c>
      <c r="AV32" s="341">
        <v>157896.16261463272</v>
      </c>
      <c r="AW32" s="342">
        <v>25497.380208764836</v>
      </c>
      <c r="AX32" s="340">
        <v>194614.83459992893</v>
      </c>
      <c r="AY32" s="341">
        <v>164817.92490219508</v>
      </c>
      <c r="AZ32" s="342">
        <v>29796.909697733845</v>
      </c>
      <c r="BA32" s="340">
        <v>196700.11977189506</v>
      </c>
      <c r="BB32" s="341">
        <v>166374.22555431511</v>
      </c>
      <c r="BC32" s="342">
        <v>30325.894217579953</v>
      </c>
      <c r="BD32" s="340">
        <v>195941</v>
      </c>
      <c r="BE32" s="341">
        <v>165422</v>
      </c>
      <c r="BF32" s="342">
        <v>30519</v>
      </c>
      <c r="BG32" s="340">
        <v>155773.3077216564</v>
      </c>
      <c r="BH32" s="341">
        <v>132487.23477035385</v>
      </c>
      <c r="BI32" s="342">
        <v>23286.07295130254</v>
      </c>
      <c r="BJ32" s="340">
        <v>166300.97813342119</v>
      </c>
      <c r="BK32" s="341">
        <v>134821.11262467413</v>
      </c>
      <c r="BL32" s="342">
        <v>31479.865508747058</v>
      </c>
      <c r="BM32" s="340">
        <v>181502.68634243892</v>
      </c>
      <c r="BN32" s="341">
        <v>147513.86162512811</v>
      </c>
      <c r="BO32" s="342">
        <v>33988.82471731081</v>
      </c>
      <c r="BP32" s="340">
        <v>189302.376771757</v>
      </c>
      <c r="BQ32" s="341">
        <v>148069.66205051087</v>
      </c>
      <c r="BR32" s="342">
        <v>41232.714721246128</v>
      </c>
      <c r="BS32" s="340">
        <v>194121.24141628039</v>
      </c>
      <c r="BT32" s="341">
        <v>149334.87829112445</v>
      </c>
      <c r="BU32" s="342">
        <v>44786.363125155956</v>
      </c>
      <c r="BV32" s="340">
        <v>194928.24121105368</v>
      </c>
      <c r="BW32" s="341">
        <v>148424.17561102932</v>
      </c>
      <c r="BX32" s="342">
        <v>46504.065600024347</v>
      </c>
      <c r="BY32" s="340">
        <v>201220.79099442152</v>
      </c>
      <c r="BZ32" s="341">
        <v>156299.46577470104</v>
      </c>
      <c r="CA32" s="342">
        <v>44921.325219720486</v>
      </c>
      <c r="CB32" s="340">
        <v>208808.97339956695</v>
      </c>
      <c r="CC32" s="341">
        <v>159331.73325232632</v>
      </c>
      <c r="CD32" s="342">
        <v>49477.240147240649</v>
      </c>
      <c r="CE32" s="340">
        <v>205653.1871562115</v>
      </c>
      <c r="CF32" s="341">
        <v>159476.24281436249</v>
      </c>
      <c r="CG32" s="342">
        <v>46176.944341910385</v>
      </c>
      <c r="CH32" s="340">
        <v>223117.28014674166</v>
      </c>
      <c r="CI32" s="341">
        <v>176221.35293210781</v>
      </c>
      <c r="CJ32" s="342">
        <v>46895.927214554067</v>
      </c>
      <c r="CK32" s="340">
        <v>225795.47207295647</v>
      </c>
      <c r="CL32" s="341">
        <v>177112.50172002017</v>
      </c>
      <c r="CM32" s="342">
        <v>48682.97035303872</v>
      </c>
      <c r="CN32" s="340">
        <v>239510.24169413347</v>
      </c>
      <c r="CO32" s="341">
        <v>201544.33742438865</v>
      </c>
      <c r="CP32" s="342">
        <v>37965.904269838604</v>
      </c>
      <c r="CQ32" s="340">
        <v>93997.189314616335</v>
      </c>
      <c r="CR32" s="341">
        <v>93805.736920239462</v>
      </c>
      <c r="CS32" s="342">
        <v>191.45239437689523</v>
      </c>
      <c r="CT32" s="340">
        <v>93997.189314616335</v>
      </c>
      <c r="CU32" s="341">
        <v>93805.736920239462</v>
      </c>
      <c r="CV32" s="342">
        <v>191.45239437689523</v>
      </c>
      <c r="CW32" s="340">
        <v>223606.06334327447</v>
      </c>
      <c r="CX32" s="341">
        <v>195981.08173649476</v>
      </c>
      <c r="CY32" s="342">
        <v>27624.981606639303</v>
      </c>
      <c r="CZ32" s="340">
        <v>183911.1989327067</v>
      </c>
      <c r="DA32" s="341">
        <v>159043.01671308608</v>
      </c>
      <c r="DB32" s="342">
        <v>24868.182219577113</v>
      </c>
    </row>
    <row r="33" spans="1:106" x14ac:dyDescent="0.2">
      <c r="A33" s="24" t="s">
        <v>50</v>
      </c>
      <c r="B33" s="340">
        <v>200148.75183530166</v>
      </c>
      <c r="C33" s="341">
        <v>156281.3554621356</v>
      </c>
      <c r="D33" s="342">
        <v>43867.39637316607</v>
      </c>
      <c r="E33" s="340">
        <v>187543.73107948597</v>
      </c>
      <c r="F33" s="341">
        <v>149737.00354809136</v>
      </c>
      <c r="G33" s="342"/>
      <c r="H33" s="340">
        <v>193580.60319485288</v>
      </c>
      <c r="I33" s="341">
        <v>150701.40887081542</v>
      </c>
      <c r="J33" s="342">
        <v>42879.194324037468</v>
      </c>
      <c r="K33" s="340">
        <v>209679.97648172814</v>
      </c>
      <c r="L33" s="341">
        <v>154105.16398836594</v>
      </c>
      <c r="M33" s="342">
        <v>55574.812493362188</v>
      </c>
      <c r="N33" s="340">
        <v>211682.9174895593</v>
      </c>
      <c r="O33" s="341">
        <v>168962.75533942587</v>
      </c>
      <c r="P33" s="342">
        <v>42720.162150133423</v>
      </c>
      <c r="Q33" s="340">
        <v>203291.70058599193</v>
      </c>
      <c r="R33" s="341">
        <v>158379.84269271514</v>
      </c>
      <c r="S33" s="342">
        <v>44911.857893276778</v>
      </c>
      <c r="T33" s="340">
        <v>203343.64599036056</v>
      </c>
      <c r="U33" s="341">
        <v>158748.20501724002</v>
      </c>
      <c r="V33" s="342">
        <v>44595.440973120538</v>
      </c>
      <c r="W33" s="340">
        <v>220111.81833182328</v>
      </c>
      <c r="X33" s="341">
        <v>167131.53515754681</v>
      </c>
      <c r="Y33" s="342">
        <v>52980.283174276483</v>
      </c>
      <c r="Z33" s="340">
        <v>210893.28353557637</v>
      </c>
      <c r="AA33" s="341">
        <v>161559.69015828366</v>
      </c>
      <c r="AB33" s="342">
        <v>49333.593377292695</v>
      </c>
      <c r="AC33" s="340">
        <v>217026.60938839448</v>
      </c>
      <c r="AD33" s="341">
        <v>171679.34841975794</v>
      </c>
      <c r="AE33" s="342">
        <v>45347.260968636539</v>
      </c>
      <c r="AF33" s="340">
        <v>214219.77081405721</v>
      </c>
      <c r="AG33" s="341">
        <v>171831.80078923816</v>
      </c>
      <c r="AH33" s="342">
        <v>42387.970024819057</v>
      </c>
      <c r="AI33" s="340">
        <v>206193.00368313285</v>
      </c>
      <c r="AJ33" s="341">
        <v>162490</v>
      </c>
      <c r="AK33" s="342">
        <v>43703.003683132854</v>
      </c>
      <c r="AL33" s="340">
        <v>193837.85752029921</v>
      </c>
      <c r="AM33" s="341">
        <v>156638.18036875714</v>
      </c>
      <c r="AN33" s="342">
        <v>37199.67715154207</v>
      </c>
      <c r="AO33" s="340">
        <v>197195.94854451172</v>
      </c>
      <c r="AP33" s="341">
        <v>162451.36442727622</v>
      </c>
      <c r="AQ33" s="342">
        <v>34744.584117235507</v>
      </c>
      <c r="AR33" s="340">
        <v>196383.69056034251</v>
      </c>
      <c r="AS33" s="341">
        <v>165623.56479453272</v>
      </c>
      <c r="AT33" s="342">
        <v>30760.125765809804</v>
      </c>
      <c r="AU33" s="340">
        <v>217758.71361835868</v>
      </c>
      <c r="AV33" s="341">
        <v>192830.86409880189</v>
      </c>
      <c r="AW33" s="342">
        <v>24927.849519556799</v>
      </c>
      <c r="AX33" s="340">
        <v>211750.27109148639</v>
      </c>
      <c r="AY33" s="341">
        <v>184073.47970802296</v>
      </c>
      <c r="AZ33" s="342">
        <v>27676.791383463409</v>
      </c>
      <c r="BA33" s="340">
        <v>227232.51518177876</v>
      </c>
      <c r="BB33" s="341">
        <v>197755.5923542878</v>
      </c>
      <c r="BC33" s="342">
        <v>29476.92282749094</v>
      </c>
      <c r="BD33" s="340">
        <v>216019</v>
      </c>
      <c r="BE33" s="341">
        <v>189596</v>
      </c>
      <c r="BF33" s="342">
        <v>26423</v>
      </c>
      <c r="BG33" s="340">
        <v>162328.8429478106</v>
      </c>
      <c r="BH33" s="341">
        <v>136673.84149098783</v>
      </c>
      <c r="BI33" s="342">
        <v>25655.001456822771</v>
      </c>
      <c r="BJ33" s="340">
        <v>185185.86349136964</v>
      </c>
      <c r="BK33" s="341">
        <v>152593.61541807515</v>
      </c>
      <c r="BL33" s="342">
        <v>32592.248073294511</v>
      </c>
      <c r="BM33" s="340">
        <v>206957.87629790799</v>
      </c>
      <c r="BN33" s="341">
        <v>166817.85956030351</v>
      </c>
      <c r="BO33" s="342">
        <v>40140.016737604477</v>
      </c>
      <c r="BP33" s="340">
        <v>218946.39970756444</v>
      </c>
      <c r="BQ33" s="341">
        <v>171796.72124964921</v>
      </c>
      <c r="BR33" s="342">
        <v>47149.67845791523</v>
      </c>
      <c r="BS33" s="340">
        <v>221951.26987135335</v>
      </c>
      <c r="BT33" s="341">
        <v>175143.28289947609</v>
      </c>
      <c r="BU33" s="342">
        <v>46807.986971877239</v>
      </c>
      <c r="BV33" s="340">
        <v>219958.55004066392</v>
      </c>
      <c r="BW33" s="341">
        <v>173842.92496858846</v>
      </c>
      <c r="BX33" s="342">
        <v>46115.625072075454</v>
      </c>
      <c r="BY33" s="340">
        <v>236319.22518997139</v>
      </c>
      <c r="BZ33" s="341">
        <v>187197.63278259581</v>
      </c>
      <c r="CA33" s="342">
        <v>49121.59240737556</v>
      </c>
      <c r="CB33" s="340">
        <v>237678.63066649507</v>
      </c>
      <c r="CC33" s="341">
        <v>191984.55033788373</v>
      </c>
      <c r="CD33" s="342">
        <v>45694.080328611337</v>
      </c>
      <c r="CE33" s="340">
        <v>244724.42354670199</v>
      </c>
      <c r="CF33" s="341">
        <v>196991.75727375224</v>
      </c>
      <c r="CG33" s="342">
        <v>47732.666273008537</v>
      </c>
      <c r="CH33" s="340">
        <v>263759.55071513134</v>
      </c>
      <c r="CI33" s="341">
        <v>218030.03167475876</v>
      </c>
      <c r="CJ33" s="342">
        <v>45729.519040425919</v>
      </c>
      <c r="CK33" s="340">
        <v>277578.42421158403</v>
      </c>
      <c r="CL33" s="341">
        <v>224361.75975339752</v>
      </c>
      <c r="CM33" s="342">
        <v>53216.664458253952</v>
      </c>
      <c r="CN33" s="340">
        <v>127608.14674795988</v>
      </c>
      <c r="CO33" s="341">
        <v>114818.76299771515</v>
      </c>
      <c r="CP33" s="342">
        <v>12789.383750262652</v>
      </c>
      <c r="CQ33" s="340">
        <v>172908.43266214177</v>
      </c>
      <c r="CR33" s="341">
        <v>172806.6653878474</v>
      </c>
      <c r="CS33" s="342">
        <v>101.76727429433299</v>
      </c>
      <c r="CT33" s="340">
        <v>172908.43266214177</v>
      </c>
      <c r="CU33" s="341">
        <v>172806.6653878474</v>
      </c>
      <c r="CV33" s="342">
        <v>101.76727429433299</v>
      </c>
      <c r="CW33" s="340">
        <v>282035.4605158632</v>
      </c>
      <c r="CX33" s="341">
        <v>242009.94728875381</v>
      </c>
      <c r="CY33" s="342">
        <v>40025.513227195552</v>
      </c>
      <c r="CZ33" s="340">
        <v>215119.96545138754</v>
      </c>
      <c r="DA33" s="341">
        <v>188286.26156322475</v>
      </c>
      <c r="DB33" s="342">
        <v>26833.703888134536</v>
      </c>
    </row>
    <row r="34" spans="1:106" x14ac:dyDescent="0.2">
      <c r="A34" s="24" t="s">
        <v>51</v>
      </c>
      <c r="B34" s="340">
        <v>191196.98566013284</v>
      </c>
      <c r="C34" s="341">
        <v>153358.60916948938</v>
      </c>
      <c r="D34" s="342">
        <v>37838.376490643437</v>
      </c>
      <c r="E34" s="340">
        <v>180448.30232217725</v>
      </c>
      <c r="F34" s="341">
        <v>144667.04343407007</v>
      </c>
      <c r="G34" s="342">
        <v>35781.258888107164</v>
      </c>
      <c r="H34" s="340">
        <v>183106.64381173174</v>
      </c>
      <c r="I34" s="341">
        <v>143788.43610943508</v>
      </c>
      <c r="J34" s="342">
        <v>39318.207702296662</v>
      </c>
      <c r="K34" s="340">
        <v>197191.75570662037</v>
      </c>
      <c r="L34" s="341">
        <v>148025.51703791774</v>
      </c>
      <c r="M34" s="342">
        <v>49166.238668702623</v>
      </c>
      <c r="N34" s="340">
        <v>194176.07302299223</v>
      </c>
      <c r="O34" s="341">
        <v>158839.24515383257</v>
      </c>
      <c r="P34" s="342">
        <v>35336.82786915965</v>
      </c>
      <c r="Q34" s="340">
        <v>188933.51840218992</v>
      </c>
      <c r="R34" s="341">
        <v>154723.48229716596</v>
      </c>
      <c r="S34" s="342">
        <v>34210.036105023952</v>
      </c>
      <c r="T34" s="340">
        <v>184940.64357065322</v>
      </c>
      <c r="U34" s="341">
        <v>145208.25174764724</v>
      </c>
      <c r="V34" s="342">
        <v>39732.391823005994</v>
      </c>
      <c r="W34" s="340">
        <v>196093.75738641</v>
      </c>
      <c r="X34" s="341">
        <v>154288.92347718397</v>
      </c>
      <c r="Y34" s="342">
        <v>41804.833909226021</v>
      </c>
      <c r="Z34" s="340">
        <v>204786.29835692083</v>
      </c>
      <c r="AA34" s="341">
        <v>162961.50437236496</v>
      </c>
      <c r="AB34" s="342">
        <v>41824.793984555879</v>
      </c>
      <c r="AC34" s="340">
        <v>193054.54214470641</v>
      </c>
      <c r="AD34" s="341">
        <v>154648.31871925012</v>
      </c>
      <c r="AE34" s="342">
        <v>38406.223425456286</v>
      </c>
      <c r="AF34" s="340">
        <v>197329.70265173481</v>
      </c>
      <c r="AG34" s="341">
        <v>163092.65832974279</v>
      </c>
      <c r="AH34" s="342">
        <v>34237.04432199202</v>
      </c>
      <c r="AI34" s="340">
        <v>194186.28088323819</v>
      </c>
      <c r="AJ34" s="341">
        <v>153290</v>
      </c>
      <c r="AK34" s="342">
        <v>40896.280883238171</v>
      </c>
      <c r="AL34" s="340">
        <v>156399.17337558389</v>
      </c>
      <c r="AM34" s="341">
        <v>131194.45962909303</v>
      </c>
      <c r="AN34" s="342">
        <v>25204.713746490852</v>
      </c>
      <c r="AO34" s="340">
        <v>183625.39238375012</v>
      </c>
      <c r="AP34" s="341">
        <v>164057.36191764657</v>
      </c>
      <c r="AQ34" s="342">
        <v>19568.030466103548</v>
      </c>
      <c r="AR34" s="340">
        <v>180042.91747166598</v>
      </c>
      <c r="AS34" s="341">
        <v>162779.71349438181</v>
      </c>
      <c r="AT34" s="342">
        <v>17263.203977284156</v>
      </c>
      <c r="AU34" s="340">
        <v>176654.70029972406</v>
      </c>
      <c r="AV34" s="341">
        <v>155933.98223734993</v>
      </c>
      <c r="AW34" s="342">
        <v>20720.718062374144</v>
      </c>
      <c r="AX34" s="340">
        <v>196953.95041967856</v>
      </c>
      <c r="AY34" s="341">
        <v>177432.21001261118</v>
      </c>
      <c r="AZ34" s="342">
        <v>19521.740407067384</v>
      </c>
      <c r="BA34" s="340">
        <v>202215.77258190315</v>
      </c>
      <c r="BB34" s="341">
        <v>178152.90314042981</v>
      </c>
      <c r="BC34" s="342">
        <v>24062.869441473347</v>
      </c>
      <c r="BD34" s="340">
        <v>174059</v>
      </c>
      <c r="BE34" s="341">
        <v>152090</v>
      </c>
      <c r="BF34" s="342">
        <v>21969</v>
      </c>
      <c r="BG34" s="340">
        <v>159587.92973064462</v>
      </c>
      <c r="BH34" s="341">
        <v>137209.00670490292</v>
      </c>
      <c r="BI34" s="342">
        <v>22378.923025741697</v>
      </c>
      <c r="BJ34" s="340">
        <v>165937.47694198997</v>
      </c>
      <c r="BK34" s="341">
        <v>140757.78539558229</v>
      </c>
      <c r="BL34" s="342">
        <v>25179.691546407666</v>
      </c>
      <c r="BM34" s="340">
        <v>182350.97836412932</v>
      </c>
      <c r="BN34" s="341">
        <v>151655.61211766477</v>
      </c>
      <c r="BO34" s="342">
        <v>30695.366246464553</v>
      </c>
      <c r="BP34" s="340">
        <v>190128.62690662954</v>
      </c>
      <c r="BQ34" s="341">
        <v>155948.36057792165</v>
      </c>
      <c r="BR34" s="342">
        <v>34180.266328707876</v>
      </c>
      <c r="BS34" s="340">
        <v>192826.62635741214</v>
      </c>
      <c r="BT34" s="341">
        <v>158158.19382066396</v>
      </c>
      <c r="BU34" s="342">
        <v>34668.43253674818</v>
      </c>
      <c r="BV34" s="340">
        <v>202164.6084478999</v>
      </c>
      <c r="BW34" s="341">
        <v>159934.95108860874</v>
      </c>
      <c r="BX34" s="342">
        <v>42229.657359291159</v>
      </c>
      <c r="BY34" s="340">
        <v>206073.71119769046</v>
      </c>
      <c r="BZ34" s="341">
        <v>169035.38576645983</v>
      </c>
      <c r="CA34" s="342">
        <v>37038.325431230609</v>
      </c>
      <c r="CB34" s="340">
        <v>215460.3119095045</v>
      </c>
      <c r="CC34" s="341">
        <v>175882.55193235283</v>
      </c>
      <c r="CD34" s="342">
        <v>39577.759977151662</v>
      </c>
      <c r="CE34" s="340">
        <v>232629.2863659494</v>
      </c>
      <c r="CF34" s="341">
        <v>186739.70535859346</v>
      </c>
      <c r="CG34" s="342">
        <v>45889.581007418958</v>
      </c>
      <c r="CH34" s="340">
        <v>241550.32424490445</v>
      </c>
      <c r="CI34" s="341">
        <v>196280.86124915379</v>
      </c>
      <c r="CJ34" s="342">
        <v>45269.462995766837</v>
      </c>
      <c r="CK34" s="340">
        <v>251417.96574703566</v>
      </c>
      <c r="CL34" s="341">
        <v>212705.69350576578</v>
      </c>
      <c r="CM34" s="342">
        <v>38712.272241211176</v>
      </c>
      <c r="CN34" s="340">
        <v>638.27933749874774</v>
      </c>
      <c r="CO34" s="341">
        <v>638.27933749874774</v>
      </c>
      <c r="CP34" s="342">
        <v>0</v>
      </c>
      <c r="CQ34" s="340">
        <v>181313.10868461494</v>
      </c>
      <c r="CR34" s="341">
        <v>181153.39034831122</v>
      </c>
      <c r="CS34" s="342">
        <v>159.71833630413829</v>
      </c>
      <c r="CT34" s="340">
        <v>181313.10868461494</v>
      </c>
      <c r="CU34" s="341">
        <v>181153.39034831122</v>
      </c>
      <c r="CV34" s="342">
        <v>159.71833630413829</v>
      </c>
      <c r="CW34" s="340">
        <v>248665.78190688111</v>
      </c>
      <c r="CX34" s="341">
        <v>224098.91010711092</v>
      </c>
      <c r="CY34" s="342">
        <v>24566.871799741373</v>
      </c>
      <c r="CZ34" s="340">
        <v>180855.5549173209</v>
      </c>
      <c r="DA34" s="341">
        <v>161903.61838791362</v>
      </c>
      <c r="DB34" s="342">
        <v>18951.936529414506</v>
      </c>
    </row>
    <row r="35" spans="1:106" x14ac:dyDescent="0.2">
      <c r="A35" s="24" t="s">
        <v>52</v>
      </c>
      <c r="B35" s="340">
        <v>182394.68077837306</v>
      </c>
      <c r="C35" s="341">
        <v>149512.92057297166</v>
      </c>
      <c r="D35" s="342">
        <v>32881.760205401391</v>
      </c>
      <c r="E35" s="340">
        <v>177161.09711918241</v>
      </c>
      <c r="F35" s="341">
        <v>144380.54455571325</v>
      </c>
      <c r="G35" s="342">
        <v>32780.552563469166</v>
      </c>
      <c r="H35" s="340">
        <v>182811.83434619769</v>
      </c>
      <c r="I35" s="341">
        <v>138039.64237057322</v>
      </c>
      <c r="J35" s="342">
        <v>44772.191975624482</v>
      </c>
      <c r="K35" s="340">
        <v>174824.04322071967</v>
      </c>
      <c r="L35" s="341">
        <v>140091.77289924448</v>
      </c>
      <c r="M35" s="342">
        <v>34732.270321475196</v>
      </c>
      <c r="N35" s="340">
        <v>180361.75396861669</v>
      </c>
      <c r="O35" s="341">
        <v>140820.49891700401</v>
      </c>
      <c r="P35" s="342">
        <v>39541.255051612672</v>
      </c>
      <c r="Q35" s="340">
        <v>165528.06406051404</v>
      </c>
      <c r="R35" s="341">
        <v>133162.7443838396</v>
      </c>
      <c r="S35" s="342">
        <v>32365.319676674433</v>
      </c>
      <c r="T35" s="340">
        <v>179974.76697115132</v>
      </c>
      <c r="U35" s="341">
        <v>139380.26270493475</v>
      </c>
      <c r="V35" s="342">
        <v>40594.504266216565</v>
      </c>
      <c r="W35" s="340">
        <v>176271.55420241429</v>
      </c>
      <c r="X35" s="341">
        <v>135048.25545877835</v>
      </c>
      <c r="Y35" s="342">
        <v>41223.29874363594</v>
      </c>
      <c r="Z35" s="340">
        <v>184150.62404206581</v>
      </c>
      <c r="AA35" s="341">
        <v>145399.9374426599</v>
      </c>
      <c r="AB35" s="342">
        <v>38750.686599405919</v>
      </c>
      <c r="AC35" s="340">
        <v>182092.40005202394</v>
      </c>
      <c r="AD35" s="341">
        <v>146688.88656411698</v>
      </c>
      <c r="AE35" s="342">
        <v>35403.513487906945</v>
      </c>
      <c r="AF35" s="340">
        <v>185122.59942499525</v>
      </c>
      <c r="AG35" s="341">
        <v>151403.26143051236</v>
      </c>
      <c r="AH35" s="342">
        <v>33719.337994482899</v>
      </c>
      <c r="AI35" s="340">
        <v>170479.73920031294</v>
      </c>
      <c r="AJ35" s="341">
        <v>138701</v>
      </c>
      <c r="AK35" s="342">
        <v>31778.739200312943</v>
      </c>
      <c r="AL35" s="340">
        <v>166755.92623978006</v>
      </c>
      <c r="AM35" s="341">
        <v>144159.98198309599</v>
      </c>
      <c r="AN35" s="342">
        <v>22595.94425668407</v>
      </c>
      <c r="AO35" s="340">
        <v>175014.6441770891</v>
      </c>
      <c r="AP35" s="341">
        <v>155879.05438022554</v>
      </c>
      <c r="AQ35" s="342">
        <v>19135.589796863547</v>
      </c>
      <c r="AR35" s="340">
        <v>179267.96531377983</v>
      </c>
      <c r="AS35" s="341">
        <v>157609.93793202593</v>
      </c>
      <c r="AT35" s="342">
        <v>21658.027381753898</v>
      </c>
      <c r="AU35" s="340">
        <v>181130.03865783155</v>
      </c>
      <c r="AV35" s="341">
        <v>163774.91350215327</v>
      </c>
      <c r="AW35" s="342">
        <v>17355.125155678281</v>
      </c>
      <c r="AX35" s="340">
        <v>184997.06435128464</v>
      </c>
      <c r="AY35" s="341">
        <v>166524.57114651814</v>
      </c>
      <c r="AZ35" s="342">
        <v>18472.493204766499</v>
      </c>
      <c r="BA35" s="340">
        <v>198130.15357210327</v>
      </c>
      <c r="BB35" s="341">
        <v>181892.30713314371</v>
      </c>
      <c r="BC35" s="342">
        <v>16237.846438959563</v>
      </c>
      <c r="BD35" s="340">
        <v>172325</v>
      </c>
      <c r="BE35" s="341">
        <v>151862</v>
      </c>
      <c r="BF35" s="342">
        <v>20463</v>
      </c>
      <c r="BG35" s="340">
        <v>148624.79909750647</v>
      </c>
      <c r="BH35" s="341">
        <v>132627.83604497719</v>
      </c>
      <c r="BI35" s="342">
        <v>15996.963052529285</v>
      </c>
      <c r="BJ35" s="340">
        <v>164604.66217006417</v>
      </c>
      <c r="BK35" s="341">
        <v>142420.64001636626</v>
      </c>
      <c r="BL35" s="342">
        <v>22184.022153697908</v>
      </c>
      <c r="BM35" s="340">
        <v>165242.84324683208</v>
      </c>
      <c r="BN35" s="341">
        <v>144947.6746184949</v>
      </c>
      <c r="BO35" s="342">
        <v>20295.168628337189</v>
      </c>
      <c r="BP35" s="340">
        <v>175562.54729086976</v>
      </c>
      <c r="BQ35" s="341">
        <v>153294.33982135722</v>
      </c>
      <c r="BR35" s="342">
        <v>22268.207469512527</v>
      </c>
      <c r="BS35" s="340">
        <v>185431.84812276514</v>
      </c>
      <c r="BT35" s="341">
        <v>158187.78241291596</v>
      </c>
      <c r="BU35" s="342">
        <v>27244.065709849194</v>
      </c>
      <c r="BV35" s="340">
        <v>194023.96949294105</v>
      </c>
      <c r="BW35" s="341">
        <v>165741.33383916231</v>
      </c>
      <c r="BX35" s="342">
        <v>28282.635653778729</v>
      </c>
      <c r="BY35" s="340">
        <v>209770.87074544033</v>
      </c>
      <c r="BZ35" s="341">
        <v>180331.91988992953</v>
      </c>
      <c r="CA35" s="342">
        <v>29438.950855510808</v>
      </c>
      <c r="CB35" s="340">
        <v>215814.06813097207</v>
      </c>
      <c r="CC35" s="341">
        <v>185012.04857355423</v>
      </c>
      <c r="CD35" s="342">
        <v>30802.019557417829</v>
      </c>
      <c r="CE35" s="340">
        <v>226337.73046383788</v>
      </c>
      <c r="CF35" s="341">
        <v>193955.71172118193</v>
      </c>
      <c r="CG35" s="342">
        <v>32382.018742667922</v>
      </c>
      <c r="CH35" s="340">
        <v>243367.25371715717</v>
      </c>
      <c r="CI35" s="341">
        <v>212126.81901327337</v>
      </c>
      <c r="CJ35" s="342">
        <v>31240.434703956096</v>
      </c>
      <c r="CK35" s="340">
        <v>255551.67973426866</v>
      </c>
      <c r="CL35" s="341">
        <v>228561.86090604117</v>
      </c>
      <c r="CM35" s="342">
        <v>26989.818828174124</v>
      </c>
      <c r="CN35" s="340">
        <v>1193.3966202813731</v>
      </c>
      <c r="CO35" s="341">
        <v>1193.3966202813731</v>
      </c>
      <c r="CP35" s="342">
        <v>0</v>
      </c>
      <c r="CQ35" s="340">
        <v>219596.81617763778</v>
      </c>
      <c r="CR35" s="341">
        <v>219543.01183544839</v>
      </c>
      <c r="CS35" s="342">
        <v>53.804342189250953</v>
      </c>
      <c r="CT35" s="340">
        <v>219596.81617763778</v>
      </c>
      <c r="CU35" s="341">
        <v>219543.01183544839</v>
      </c>
      <c r="CV35" s="342">
        <v>53.804342189250953</v>
      </c>
      <c r="CW35" s="340">
        <v>244297.69587168039</v>
      </c>
      <c r="CX35" s="341">
        <v>226361.68377366956</v>
      </c>
      <c r="CY35" s="342">
        <v>17936.01209796924</v>
      </c>
      <c r="CZ35" s="340">
        <v>183111.85762168458</v>
      </c>
      <c r="DA35" s="341">
        <v>172396.67287920669</v>
      </c>
      <c r="DB35" s="342">
        <v>10715.184742471634</v>
      </c>
    </row>
    <row r="36" spans="1:106" x14ac:dyDescent="0.2">
      <c r="A36" s="24" t="s">
        <v>53</v>
      </c>
      <c r="B36" s="340">
        <v>203404.64145533374</v>
      </c>
      <c r="C36" s="341">
        <v>167605.0987365797</v>
      </c>
      <c r="D36" s="342">
        <v>35799.542718754026</v>
      </c>
      <c r="E36" s="340">
        <v>199050.56445637872</v>
      </c>
      <c r="F36" s="341">
        <v>157101.27376756145</v>
      </c>
      <c r="G36" s="342">
        <v>41949.290688817266</v>
      </c>
      <c r="H36" s="340">
        <v>200444.26356041728</v>
      </c>
      <c r="I36" s="341">
        <v>147839.1582551536</v>
      </c>
      <c r="J36" s="342">
        <v>52605.105305263685</v>
      </c>
      <c r="K36" s="340">
        <v>184164.38262273101</v>
      </c>
      <c r="L36" s="341">
        <v>140881.47805782707</v>
      </c>
      <c r="M36" s="342">
        <v>43282.904564903925</v>
      </c>
      <c r="N36" s="340">
        <v>198389.262110176</v>
      </c>
      <c r="O36" s="341">
        <v>160100.23478749229</v>
      </c>
      <c r="P36" s="342">
        <v>38289.027322683723</v>
      </c>
      <c r="Q36" s="340">
        <v>198815.96239805064</v>
      </c>
      <c r="R36" s="341">
        <v>158428.421709296</v>
      </c>
      <c r="S36" s="342">
        <v>40387.540688754649</v>
      </c>
      <c r="T36" s="340">
        <v>193713.8267672619</v>
      </c>
      <c r="U36" s="341">
        <v>164354.24460239644</v>
      </c>
      <c r="V36" s="342">
        <v>29359.582164865449</v>
      </c>
      <c r="W36" s="340">
        <v>197125.46126090628</v>
      </c>
      <c r="X36" s="341">
        <v>162559.76033348279</v>
      </c>
      <c r="Y36" s="342">
        <v>34565.700927423488</v>
      </c>
      <c r="Z36" s="340">
        <v>195298.83593581556</v>
      </c>
      <c r="AA36" s="341">
        <v>162233.68398388664</v>
      </c>
      <c r="AB36" s="342">
        <v>33065.151951928907</v>
      </c>
      <c r="AC36" s="340">
        <v>203457.11161626698</v>
      </c>
      <c r="AD36" s="341">
        <v>170079.35784159196</v>
      </c>
      <c r="AE36" s="342">
        <v>33377.753774675024</v>
      </c>
      <c r="AF36" s="340">
        <v>209848.98596311515</v>
      </c>
      <c r="AG36" s="341">
        <v>175749.67697692045</v>
      </c>
      <c r="AH36" s="342">
        <v>34099.308986194701</v>
      </c>
      <c r="AI36" s="340">
        <v>202475.88752061344</v>
      </c>
      <c r="AJ36" s="341">
        <v>167595</v>
      </c>
      <c r="AK36" s="342">
        <v>34880.887520613447</v>
      </c>
      <c r="AL36" s="340">
        <v>200245.69512351509</v>
      </c>
      <c r="AM36" s="341">
        <v>175431.81038392623</v>
      </c>
      <c r="AN36" s="342">
        <v>24813.88473958887</v>
      </c>
      <c r="AO36" s="340">
        <v>198512.58463998523</v>
      </c>
      <c r="AP36" s="341">
        <v>183355.59207766288</v>
      </c>
      <c r="AQ36" s="342">
        <v>15156.992562322357</v>
      </c>
      <c r="AR36" s="340">
        <v>189819.6104582118</v>
      </c>
      <c r="AS36" s="341">
        <v>172507.09315902079</v>
      </c>
      <c r="AT36" s="342">
        <v>17312.517299190993</v>
      </c>
      <c r="AU36" s="340">
        <v>203298.88109647256</v>
      </c>
      <c r="AV36" s="341">
        <v>182740.45695324117</v>
      </c>
      <c r="AW36" s="342">
        <v>20558.424143231379</v>
      </c>
      <c r="AX36" s="340">
        <v>243092.43216473606</v>
      </c>
      <c r="AY36" s="341">
        <v>213741.12126168062</v>
      </c>
      <c r="AZ36" s="342">
        <v>29351.310903055444</v>
      </c>
      <c r="BA36" s="340">
        <v>241790.40976488683</v>
      </c>
      <c r="BB36" s="341">
        <v>216779.39391932343</v>
      </c>
      <c r="BC36" s="342">
        <v>25011.015845563423</v>
      </c>
      <c r="BD36" s="340">
        <v>188555</v>
      </c>
      <c r="BE36" s="341">
        <v>169233</v>
      </c>
      <c r="BF36" s="342">
        <v>19322</v>
      </c>
      <c r="BG36" s="340">
        <v>179406.53658149327</v>
      </c>
      <c r="BH36" s="341">
        <v>165482.94375157103</v>
      </c>
      <c r="BI36" s="342">
        <v>13923.592829922251</v>
      </c>
      <c r="BJ36" s="340">
        <v>186670.71609681819</v>
      </c>
      <c r="BK36" s="341">
        <v>171693.85768007458</v>
      </c>
      <c r="BL36" s="342">
        <v>14976.858416743604</v>
      </c>
      <c r="BM36" s="340">
        <v>192908.2461610887</v>
      </c>
      <c r="BN36" s="341">
        <v>172815.29911793882</v>
      </c>
      <c r="BO36" s="342">
        <v>20092.947043149888</v>
      </c>
      <c r="BP36" s="340">
        <v>210670.18910488661</v>
      </c>
      <c r="BQ36" s="341">
        <v>181008.34887909729</v>
      </c>
      <c r="BR36" s="342">
        <v>29661.840225789321</v>
      </c>
      <c r="BS36" s="340">
        <v>215514.9831449796</v>
      </c>
      <c r="BT36" s="341">
        <v>186887.39042823145</v>
      </c>
      <c r="BU36" s="342">
        <v>28627.592716748164</v>
      </c>
      <c r="BV36" s="340">
        <v>211824.82512576669</v>
      </c>
      <c r="BW36" s="341">
        <v>186734.34900418567</v>
      </c>
      <c r="BX36" s="342">
        <v>25090.476121581014</v>
      </c>
      <c r="BY36" s="340">
        <v>236801.53282523845</v>
      </c>
      <c r="BZ36" s="341">
        <v>206445.6271694797</v>
      </c>
      <c r="CA36" s="342">
        <v>30355.905655758746</v>
      </c>
      <c r="CB36" s="340">
        <v>242029.45193767126</v>
      </c>
      <c r="CC36" s="341">
        <v>211593.56836139955</v>
      </c>
      <c r="CD36" s="342">
        <v>30435.883576271706</v>
      </c>
      <c r="CE36" s="340">
        <v>255639.50721441532</v>
      </c>
      <c r="CF36" s="341">
        <v>222159.95567292368</v>
      </c>
      <c r="CG36" s="342">
        <v>33479.551541438159</v>
      </c>
      <c r="CH36" s="340">
        <v>285320.49340498436</v>
      </c>
      <c r="CI36" s="341">
        <v>247223.66430981716</v>
      </c>
      <c r="CJ36" s="342">
        <v>38096.829095281806</v>
      </c>
      <c r="CK36" s="340">
        <v>300512.05301632086</v>
      </c>
      <c r="CL36" s="341">
        <v>266224.23230407672</v>
      </c>
      <c r="CM36" s="342">
        <v>34287.820712087596</v>
      </c>
      <c r="CN36" s="340">
        <v>2079.2832358690689</v>
      </c>
      <c r="CO36" s="341">
        <v>2079.2832358690689</v>
      </c>
      <c r="CP36" s="342">
        <v>0</v>
      </c>
      <c r="CQ36" s="340">
        <v>264897.59783130785</v>
      </c>
      <c r="CR36" s="341">
        <v>264838.40878111543</v>
      </c>
      <c r="CS36" s="342">
        <v>59.189050192139121</v>
      </c>
      <c r="CT36" s="340">
        <v>264897.59783130785</v>
      </c>
      <c r="CU36" s="341">
        <v>264838.40878111543</v>
      </c>
      <c r="CV36" s="342">
        <v>59.189050192139121</v>
      </c>
      <c r="CW36" s="340">
        <v>281463.95609917457</v>
      </c>
      <c r="CX36" s="341">
        <v>259694.15486211953</v>
      </c>
      <c r="CY36" s="342">
        <v>21769.801237046402</v>
      </c>
      <c r="CZ36" s="340">
        <v>220952.89001580735</v>
      </c>
      <c r="DA36" s="341">
        <v>206879.71754252617</v>
      </c>
      <c r="DB36" s="342">
        <v>14073.172473312445</v>
      </c>
    </row>
    <row r="37" spans="1:106" x14ac:dyDescent="0.2">
      <c r="A37" s="24" t="s">
        <v>54</v>
      </c>
      <c r="B37" s="340">
        <v>210567.37693144911</v>
      </c>
      <c r="C37" s="341">
        <v>171524.84989063386</v>
      </c>
      <c r="D37" s="342">
        <v>39042.527040815257</v>
      </c>
      <c r="E37" s="340">
        <v>207746.40605768166</v>
      </c>
      <c r="F37" s="341">
        <v>161670.26729899787</v>
      </c>
      <c r="G37" s="342">
        <v>46076.138758683766</v>
      </c>
      <c r="H37" s="340">
        <v>204781.12400910555</v>
      </c>
      <c r="I37" s="341">
        <v>156386.85222359112</v>
      </c>
      <c r="J37" s="342">
        <v>48394.271785514444</v>
      </c>
      <c r="K37" s="340">
        <v>193138.98463838268</v>
      </c>
      <c r="L37" s="341">
        <v>155080.63296835707</v>
      </c>
      <c r="M37" s="342">
        <v>38058.3516700256</v>
      </c>
      <c r="N37" s="340">
        <v>210627.45881597573</v>
      </c>
      <c r="O37" s="341">
        <v>171980.06909304226</v>
      </c>
      <c r="P37" s="342">
        <v>38647.389722933469</v>
      </c>
      <c r="Q37" s="340">
        <v>233262.46199211286</v>
      </c>
      <c r="R37" s="341">
        <v>165707.23725514335</v>
      </c>
      <c r="S37" s="342">
        <v>67555.224736969496</v>
      </c>
      <c r="T37" s="340">
        <v>237039.05134848889</v>
      </c>
      <c r="U37" s="341">
        <v>155962.72540275034</v>
      </c>
      <c r="V37" s="342">
        <v>81076.325945738543</v>
      </c>
      <c r="W37" s="340">
        <v>227782.14569506492</v>
      </c>
      <c r="X37" s="341">
        <v>170067.6758190922</v>
      </c>
      <c r="Y37" s="342">
        <v>57714.469875972733</v>
      </c>
      <c r="Z37" s="340">
        <v>208998.24186144234</v>
      </c>
      <c r="AA37" s="341">
        <v>165686.87432811622</v>
      </c>
      <c r="AB37" s="342">
        <v>43311.367533326105</v>
      </c>
      <c r="AC37" s="340">
        <v>226362.78745529108</v>
      </c>
      <c r="AD37" s="341">
        <v>186387.32725493086</v>
      </c>
      <c r="AE37" s="342">
        <v>39975.460200360205</v>
      </c>
      <c r="AF37" s="340">
        <v>215144.41892766461</v>
      </c>
      <c r="AG37" s="341">
        <v>180072</v>
      </c>
      <c r="AH37" s="342">
        <v>35072.418927664599</v>
      </c>
      <c r="AI37" s="340">
        <v>215971.51485662593</v>
      </c>
      <c r="AJ37" s="341">
        <v>176583</v>
      </c>
      <c r="AK37" s="342">
        <v>39388.51485662593</v>
      </c>
      <c r="AL37" s="340">
        <v>219543.32698458593</v>
      </c>
      <c r="AM37" s="341">
        <v>186796.33083581127</v>
      </c>
      <c r="AN37" s="342">
        <v>32746.996148774659</v>
      </c>
      <c r="AO37" s="340">
        <v>220291.68001055421</v>
      </c>
      <c r="AP37" s="341">
        <v>201224.41463444519</v>
      </c>
      <c r="AQ37" s="342">
        <v>19067.26537610903</v>
      </c>
      <c r="AR37" s="340">
        <v>230781.55168526387</v>
      </c>
      <c r="AS37" s="341">
        <v>207973.24424457792</v>
      </c>
      <c r="AT37" s="342">
        <v>22808.307440685941</v>
      </c>
      <c r="AU37" s="340">
        <v>239858.92289703395</v>
      </c>
      <c r="AV37" s="341">
        <v>220678.58650851785</v>
      </c>
      <c r="AW37" s="342">
        <v>19180.336388516105</v>
      </c>
      <c r="AX37" s="340">
        <v>249862.45509131945</v>
      </c>
      <c r="AY37" s="341">
        <v>230069.88062676229</v>
      </c>
      <c r="AZ37" s="342">
        <v>19792.574464557158</v>
      </c>
      <c r="BA37" s="340">
        <v>247535.24391007292</v>
      </c>
      <c r="BB37" s="341">
        <v>225842.18945449917</v>
      </c>
      <c r="BC37" s="342">
        <v>21693.054455573751</v>
      </c>
      <c r="BD37" s="340">
        <v>192590</v>
      </c>
      <c r="BE37" s="341">
        <v>174517</v>
      </c>
      <c r="BF37" s="342">
        <v>18073</v>
      </c>
      <c r="BG37" s="340">
        <v>193016.73888095631</v>
      </c>
      <c r="BH37" s="341">
        <v>176950.93940216655</v>
      </c>
      <c r="BI37" s="342">
        <v>16065.799478789773</v>
      </c>
      <c r="BJ37" s="340">
        <v>214115.28377382481</v>
      </c>
      <c r="BK37" s="341">
        <v>194090.12830023581</v>
      </c>
      <c r="BL37" s="342">
        <v>20025.155473588988</v>
      </c>
      <c r="BM37" s="340">
        <v>212518.77296199699</v>
      </c>
      <c r="BN37" s="341">
        <v>189463.00168849889</v>
      </c>
      <c r="BO37" s="342">
        <v>23055.771273498114</v>
      </c>
      <c r="BP37" s="340">
        <v>217404.02773454617</v>
      </c>
      <c r="BQ37" s="341">
        <v>191323.83645883115</v>
      </c>
      <c r="BR37" s="342">
        <v>26080.191275715006</v>
      </c>
      <c r="BS37" s="340">
        <v>228939.56059903075</v>
      </c>
      <c r="BT37" s="341">
        <v>196900.34133317211</v>
      </c>
      <c r="BU37" s="342">
        <v>32039.219265858654</v>
      </c>
      <c r="BV37" s="340">
        <v>230297.77681162901</v>
      </c>
      <c r="BW37" s="341">
        <v>202238.92992653197</v>
      </c>
      <c r="BX37" s="342">
        <v>28058.846885097038</v>
      </c>
      <c r="BY37" s="340">
        <v>246557.47088776631</v>
      </c>
      <c r="BZ37" s="341">
        <v>211651.30605562215</v>
      </c>
      <c r="CA37" s="342">
        <v>34906.164832144168</v>
      </c>
      <c r="CB37" s="340">
        <v>257962.85581426957</v>
      </c>
      <c r="CC37" s="341">
        <v>222708.78399000459</v>
      </c>
      <c r="CD37" s="342">
        <v>35254.071824264989</v>
      </c>
      <c r="CE37" s="340">
        <v>266412.50698799925</v>
      </c>
      <c r="CF37" s="341">
        <v>235144.69191848274</v>
      </c>
      <c r="CG37" s="342">
        <v>31267.815069470045</v>
      </c>
      <c r="CH37" s="340">
        <v>300261.4097679531</v>
      </c>
      <c r="CI37" s="341">
        <v>261552.79183684028</v>
      </c>
      <c r="CJ37" s="342">
        <v>38708.617931293156</v>
      </c>
      <c r="CK37" s="340">
        <v>313046.4387345576</v>
      </c>
      <c r="CL37" s="341">
        <v>279368.21451243671</v>
      </c>
      <c r="CM37" s="342">
        <v>33678.224222149787</v>
      </c>
      <c r="CN37" s="340">
        <v>2777.793044831677</v>
      </c>
      <c r="CO37" s="341">
        <v>2777.793044831677</v>
      </c>
      <c r="CP37" s="342">
        <v>0</v>
      </c>
      <c r="CQ37" s="340">
        <v>287200.52680164948</v>
      </c>
      <c r="CR37" s="341">
        <v>286852.07696664071</v>
      </c>
      <c r="CS37" s="342">
        <v>348.44983500830131</v>
      </c>
      <c r="CT37" s="340">
        <v>287200.52680164948</v>
      </c>
      <c r="CU37" s="341">
        <v>286852.07696664071</v>
      </c>
      <c r="CV37" s="342">
        <v>348.44983500830131</v>
      </c>
      <c r="CW37" s="340">
        <v>300128.34662401135</v>
      </c>
      <c r="CX37" s="341">
        <v>273915.97425077582</v>
      </c>
      <c r="CY37" s="342">
        <v>26212.372373325383</v>
      </c>
      <c r="CZ37" s="340">
        <v>239143.90276124055</v>
      </c>
      <c r="DA37" s="341">
        <v>223778.95760579297</v>
      </c>
      <c r="DB37" s="342">
        <v>15364.945155461679</v>
      </c>
    </row>
    <row r="38" spans="1:106" x14ac:dyDescent="0.2">
      <c r="A38" s="24" t="s">
        <v>55</v>
      </c>
      <c r="B38" s="340">
        <v>221486.51154321159</v>
      </c>
      <c r="C38" s="341">
        <v>173613.33592218132</v>
      </c>
      <c r="D38" s="342">
        <v>47873.175621030277</v>
      </c>
      <c r="E38" s="340">
        <v>207730.35040726492</v>
      </c>
      <c r="F38" s="341">
        <v>165478.79462137845</v>
      </c>
      <c r="G38" s="342">
        <v>42251.55578588647</v>
      </c>
      <c r="H38" s="340">
        <v>201781.88566885598</v>
      </c>
      <c r="I38" s="341">
        <v>155269.24896433653</v>
      </c>
      <c r="J38" s="342">
        <v>46512.636704519449</v>
      </c>
      <c r="K38" s="340">
        <v>198530.33717350679</v>
      </c>
      <c r="L38" s="341">
        <v>151721.25058440745</v>
      </c>
      <c r="M38" s="342">
        <v>46809.086589099352</v>
      </c>
      <c r="N38" s="340">
        <v>216473.40525793826</v>
      </c>
      <c r="O38" s="341">
        <v>172735.56371257902</v>
      </c>
      <c r="P38" s="342">
        <v>43737.841545359224</v>
      </c>
      <c r="Q38" s="340">
        <v>228078.78879305659</v>
      </c>
      <c r="R38" s="341">
        <v>165839.06958995922</v>
      </c>
      <c r="S38" s="342">
        <v>62239.719203097375</v>
      </c>
      <c r="T38" s="340">
        <v>215544.94912284007</v>
      </c>
      <c r="U38" s="341">
        <v>168055.84059776802</v>
      </c>
      <c r="V38" s="342">
        <v>47489.10852507205</v>
      </c>
      <c r="W38" s="340">
        <v>211425.69742879216</v>
      </c>
      <c r="X38" s="341">
        <v>166719.94926326873</v>
      </c>
      <c r="Y38" s="342">
        <v>44705.748165523437</v>
      </c>
      <c r="Z38" s="340">
        <v>204970.35237952165</v>
      </c>
      <c r="AA38" s="341">
        <v>160531.67362131379</v>
      </c>
      <c r="AB38" s="342">
        <v>44438.678758207854</v>
      </c>
      <c r="AC38" s="340">
        <v>216053.97073336923</v>
      </c>
      <c r="AD38" s="341">
        <v>175590.76429335171</v>
      </c>
      <c r="AE38" s="342">
        <v>40463.206440017544</v>
      </c>
      <c r="AF38" s="340">
        <v>206674.92975135805</v>
      </c>
      <c r="AG38" s="341">
        <v>165960</v>
      </c>
      <c r="AH38" s="342">
        <v>40714.929751358039</v>
      </c>
      <c r="AI38" s="340">
        <v>208326.22167297394</v>
      </c>
      <c r="AJ38" s="341">
        <v>165759</v>
      </c>
      <c r="AK38" s="342">
        <v>42567.221672973945</v>
      </c>
      <c r="AL38" s="340">
        <v>212204.73386135945</v>
      </c>
      <c r="AM38" s="341">
        <v>176656.76298509154</v>
      </c>
      <c r="AN38" s="342">
        <v>35547.9708762679</v>
      </c>
      <c r="AO38" s="340">
        <v>211689.32377683942</v>
      </c>
      <c r="AP38" s="341">
        <v>186925.38494222786</v>
      </c>
      <c r="AQ38" s="342">
        <v>24763.938834611567</v>
      </c>
      <c r="AR38" s="340">
        <v>210021.83063257538</v>
      </c>
      <c r="AS38" s="341">
        <v>183751.22685845464</v>
      </c>
      <c r="AT38" s="342">
        <v>26270.60377412074</v>
      </c>
      <c r="AU38" s="340">
        <v>223308.59168777012</v>
      </c>
      <c r="AV38" s="341">
        <v>198792.02583196241</v>
      </c>
      <c r="AW38" s="342">
        <v>24516.565855807701</v>
      </c>
      <c r="AX38" s="340">
        <v>226174.59514181441</v>
      </c>
      <c r="AY38" s="341">
        <v>204394.64561615474</v>
      </c>
      <c r="AZ38" s="342">
        <v>21779.949525659664</v>
      </c>
      <c r="BA38" s="340">
        <v>237113.27560852247</v>
      </c>
      <c r="BB38" s="341">
        <v>212431.91384329606</v>
      </c>
      <c r="BC38" s="342">
        <v>24681.361765226411</v>
      </c>
      <c r="BD38" s="340">
        <v>186656</v>
      </c>
      <c r="BE38" s="341">
        <v>162975</v>
      </c>
      <c r="BF38" s="342">
        <v>23681</v>
      </c>
      <c r="BG38" s="340">
        <v>180027.02713368979</v>
      </c>
      <c r="BH38" s="341">
        <v>163286.20031625635</v>
      </c>
      <c r="BI38" s="342">
        <v>16740.826817433426</v>
      </c>
      <c r="BJ38" s="340">
        <v>191860.37973113489</v>
      </c>
      <c r="BK38" s="341">
        <v>172774.6338196439</v>
      </c>
      <c r="BL38" s="342">
        <v>19085.745911490994</v>
      </c>
      <c r="BM38" s="340">
        <v>188300.21446096836</v>
      </c>
      <c r="BN38" s="341">
        <v>164009.63824240744</v>
      </c>
      <c r="BO38" s="342">
        <v>24290.576218560924</v>
      </c>
      <c r="BP38" s="340">
        <v>207927.99268720488</v>
      </c>
      <c r="BQ38" s="341">
        <v>181015.13986480772</v>
      </c>
      <c r="BR38" s="342">
        <v>26912.852822397155</v>
      </c>
      <c r="BS38" s="340">
        <v>211552.62664113348</v>
      </c>
      <c r="BT38" s="341">
        <v>179745.97320552848</v>
      </c>
      <c r="BU38" s="342">
        <v>31806.653435604996</v>
      </c>
      <c r="BV38" s="340">
        <v>207878.13331845877</v>
      </c>
      <c r="BW38" s="341">
        <v>179385.65481739721</v>
      </c>
      <c r="BX38" s="342">
        <v>28492.478501061571</v>
      </c>
      <c r="BY38" s="340">
        <v>219225.57032016927</v>
      </c>
      <c r="BZ38" s="341">
        <v>184845.77965686328</v>
      </c>
      <c r="CA38" s="342">
        <v>34379.790663305983</v>
      </c>
      <c r="CB38" s="340">
        <v>229595.44282949093</v>
      </c>
      <c r="CC38" s="341">
        <v>193328.66393940587</v>
      </c>
      <c r="CD38" s="342">
        <v>36266.778890085043</v>
      </c>
      <c r="CE38" s="340">
        <v>235762.750208552</v>
      </c>
      <c r="CF38" s="341">
        <v>201477.36778324572</v>
      </c>
      <c r="CG38" s="342">
        <v>34285.382425353237</v>
      </c>
      <c r="CH38" s="340">
        <v>248375.17029433261</v>
      </c>
      <c r="CI38" s="341">
        <v>213163.07653040535</v>
      </c>
      <c r="CJ38" s="342">
        <v>35212.093763964505</v>
      </c>
      <c r="CK38" s="340">
        <v>278345.37243432098</v>
      </c>
      <c r="CL38" s="341">
        <v>247020.39383303717</v>
      </c>
      <c r="CM38" s="342">
        <v>31324.978601297731</v>
      </c>
      <c r="CN38" s="340">
        <v>2547.4897635463453</v>
      </c>
      <c r="CO38" s="341">
        <v>2547.4897635463453</v>
      </c>
      <c r="CP38" s="342">
        <v>0</v>
      </c>
      <c r="CQ38" s="340">
        <v>237283.17693494612</v>
      </c>
      <c r="CR38" s="341">
        <v>235197.2171887205</v>
      </c>
      <c r="CS38" s="342">
        <v>2085.9597462256347</v>
      </c>
      <c r="CT38" s="340">
        <v>237283.17693494612</v>
      </c>
      <c r="CU38" s="341">
        <v>235197.2171887205</v>
      </c>
      <c r="CV38" s="342">
        <v>2085.9597462256347</v>
      </c>
      <c r="CW38" s="340">
        <v>118200.76040252805</v>
      </c>
      <c r="CX38" s="341">
        <v>105328.60921149152</v>
      </c>
      <c r="CY38" s="342">
        <v>12872.151191042611</v>
      </c>
      <c r="CZ38" s="340">
        <v>203129.39123804035</v>
      </c>
      <c r="DA38" s="341">
        <v>188984.83748501298</v>
      </c>
      <c r="DB38" s="342">
        <v>14144.553753006134</v>
      </c>
    </row>
    <row r="39" spans="1:106" x14ac:dyDescent="0.2">
      <c r="A39" s="24" t="s">
        <v>56</v>
      </c>
      <c r="B39" s="340">
        <v>171025.95819849995</v>
      </c>
      <c r="C39" s="341">
        <v>138289.5666193392</v>
      </c>
      <c r="D39" s="342">
        <v>32736.391579160765</v>
      </c>
      <c r="E39" s="340">
        <v>166088.0896955588</v>
      </c>
      <c r="F39" s="341">
        <v>131994.26048309437</v>
      </c>
      <c r="G39" s="342">
        <v>34093.829212464429</v>
      </c>
      <c r="H39" s="340">
        <v>177390.30257905711</v>
      </c>
      <c r="I39" s="341">
        <v>139659.85809092136</v>
      </c>
      <c r="J39" s="342">
        <v>37730.444488135763</v>
      </c>
      <c r="K39" s="340">
        <v>173396.45128918192</v>
      </c>
      <c r="L39" s="341">
        <v>123314.43024619331</v>
      </c>
      <c r="M39" s="342">
        <v>50082.021042988606</v>
      </c>
      <c r="N39" s="340">
        <v>168741.47627907872</v>
      </c>
      <c r="O39" s="341">
        <v>125581.33225515411</v>
      </c>
      <c r="P39" s="342">
        <v>43160.144023924615</v>
      </c>
      <c r="Q39" s="340">
        <v>179397.17487281046</v>
      </c>
      <c r="R39" s="341">
        <v>122733.60429024583</v>
      </c>
      <c r="S39" s="342">
        <v>56663.570582564636</v>
      </c>
      <c r="T39" s="340">
        <v>170827.99855629503</v>
      </c>
      <c r="U39" s="341">
        <v>125963.98743852579</v>
      </c>
      <c r="V39" s="342">
        <v>44864.011117769252</v>
      </c>
      <c r="W39" s="340">
        <v>166164.06682453846</v>
      </c>
      <c r="X39" s="341">
        <v>138539.04356030229</v>
      </c>
      <c r="Y39" s="342">
        <v>27625.023264236155</v>
      </c>
      <c r="Z39" s="340">
        <v>165025.85641170182</v>
      </c>
      <c r="AA39" s="341">
        <v>129481.51858355684</v>
      </c>
      <c r="AB39" s="342">
        <v>35544.33782814497</v>
      </c>
      <c r="AC39" s="340">
        <v>167386.16156147627</v>
      </c>
      <c r="AD39" s="341">
        <v>135735.08255719458</v>
      </c>
      <c r="AE39" s="342">
        <v>31651.079004281688</v>
      </c>
      <c r="AF39" s="340">
        <v>174526.66757062424</v>
      </c>
      <c r="AG39" s="341">
        <v>134604</v>
      </c>
      <c r="AH39" s="342">
        <v>39922.667570624231</v>
      </c>
      <c r="AI39" s="340">
        <v>114428.40659255859</v>
      </c>
      <c r="AJ39" s="341">
        <v>99085</v>
      </c>
      <c r="AK39" s="342">
        <v>15343.406592558586</v>
      </c>
      <c r="AL39" s="340">
        <v>152438.90433906112</v>
      </c>
      <c r="AM39" s="341">
        <v>126513.12743342225</v>
      </c>
      <c r="AN39" s="342">
        <v>25925.776905638864</v>
      </c>
      <c r="AO39" s="340">
        <v>148008.90952442458</v>
      </c>
      <c r="AP39" s="341">
        <v>127693.18041511925</v>
      </c>
      <c r="AQ39" s="342">
        <v>20315.729109305325</v>
      </c>
      <c r="AR39" s="340">
        <v>156327.03325077982</v>
      </c>
      <c r="AS39" s="341">
        <v>138077.72415081848</v>
      </c>
      <c r="AT39" s="342">
        <v>18249.309099961327</v>
      </c>
      <c r="AU39" s="340">
        <v>170672.75888501381</v>
      </c>
      <c r="AV39" s="341">
        <v>153980.19954807233</v>
      </c>
      <c r="AW39" s="342">
        <v>16692.559336941471</v>
      </c>
      <c r="AX39" s="340">
        <v>183647.34753997659</v>
      </c>
      <c r="AY39" s="341">
        <v>161402.05398375794</v>
      </c>
      <c r="AZ39" s="342">
        <v>22245.29355621865</v>
      </c>
      <c r="BA39" s="340">
        <v>186111.35103500081</v>
      </c>
      <c r="BB39" s="341">
        <v>164630.93834289166</v>
      </c>
      <c r="BC39" s="342">
        <v>21480.412692109163</v>
      </c>
      <c r="BD39" s="340">
        <v>136260</v>
      </c>
      <c r="BE39" s="341">
        <v>117963</v>
      </c>
      <c r="BF39" s="342">
        <v>18297</v>
      </c>
      <c r="BG39" s="340">
        <v>137880.90499220564</v>
      </c>
      <c r="BH39" s="341">
        <v>122839.65298596103</v>
      </c>
      <c r="BI39" s="342">
        <v>15041.252006244616</v>
      </c>
      <c r="BJ39" s="340">
        <v>155360.72279848892</v>
      </c>
      <c r="BK39" s="341">
        <v>136724.95419453253</v>
      </c>
      <c r="BL39" s="342">
        <v>18635.768603956374</v>
      </c>
      <c r="BM39" s="340">
        <v>160814.16288863446</v>
      </c>
      <c r="BN39" s="341">
        <v>136849.94513778551</v>
      </c>
      <c r="BO39" s="342">
        <v>23964.217750848933</v>
      </c>
      <c r="BP39" s="340">
        <v>166744.87317506471</v>
      </c>
      <c r="BQ39" s="341">
        <v>138232.83682582297</v>
      </c>
      <c r="BR39" s="342">
        <v>28512.036349241749</v>
      </c>
      <c r="BS39" s="340">
        <v>168984.88568035502</v>
      </c>
      <c r="BT39" s="341">
        <v>134870.70286316951</v>
      </c>
      <c r="BU39" s="342">
        <v>34114.182817185509</v>
      </c>
      <c r="BV39" s="340">
        <v>174315.9133147434</v>
      </c>
      <c r="BW39" s="341">
        <v>145725.77060947896</v>
      </c>
      <c r="BX39" s="342">
        <v>28590.142705264436</v>
      </c>
      <c r="BY39" s="340">
        <v>179691.86901893141</v>
      </c>
      <c r="BZ39" s="341">
        <v>151390.40914356071</v>
      </c>
      <c r="CA39" s="342">
        <v>28301.459875370692</v>
      </c>
      <c r="CB39" s="340">
        <v>197718.8628148401</v>
      </c>
      <c r="CC39" s="341">
        <v>164677.87335611321</v>
      </c>
      <c r="CD39" s="342">
        <v>33040.989458726879</v>
      </c>
      <c r="CE39" s="340">
        <v>204356.45233141613</v>
      </c>
      <c r="CF39" s="341">
        <v>171612.92295520834</v>
      </c>
      <c r="CG39" s="342">
        <v>32743.529376349965</v>
      </c>
      <c r="CH39" s="340">
        <v>213488.91423486872</v>
      </c>
      <c r="CI39" s="341">
        <v>178167.8722034588</v>
      </c>
      <c r="CJ39" s="342">
        <v>35321.042031263751</v>
      </c>
      <c r="CK39" s="340">
        <v>213448.65711486875</v>
      </c>
      <c r="CL39" s="341">
        <v>184857.9523650388</v>
      </c>
      <c r="CM39" s="342">
        <v>28590.704749820183</v>
      </c>
      <c r="CN39" s="340">
        <v>2555.5896989330076</v>
      </c>
      <c r="CO39" s="341">
        <v>2555.5896989330076</v>
      </c>
      <c r="CP39" s="342">
        <v>0</v>
      </c>
      <c r="CQ39" s="340">
        <v>175309.85502147386</v>
      </c>
      <c r="CR39" s="341">
        <v>173853.55995398335</v>
      </c>
      <c r="CS39" s="342">
        <v>1456.2950674874639</v>
      </c>
      <c r="CT39" s="340">
        <v>175309.85502147386</v>
      </c>
      <c r="CU39" s="341">
        <v>173853.55995398335</v>
      </c>
      <c r="CV39" s="342">
        <v>1456.2950674874639</v>
      </c>
      <c r="CW39" s="340">
        <v>95830.973760194625</v>
      </c>
      <c r="CX39" s="341">
        <v>86500.913642872794</v>
      </c>
      <c r="CY39" s="342">
        <v>9330.0601173369068</v>
      </c>
      <c r="CZ39" s="340">
        <v>167409.16271123776</v>
      </c>
      <c r="DA39" s="341">
        <v>156628.68717027537</v>
      </c>
      <c r="DB39" s="342">
        <v>10780.475541004067</v>
      </c>
    </row>
    <row r="40" spans="1:106" x14ac:dyDescent="0.2">
      <c r="A40" s="24" t="s">
        <v>57</v>
      </c>
      <c r="B40" s="340">
        <v>179060.32615840854</v>
      </c>
      <c r="C40" s="341">
        <v>144739.67824981958</v>
      </c>
      <c r="D40" s="342">
        <v>34320.647908588951</v>
      </c>
      <c r="E40" s="340">
        <v>183609.35842941271</v>
      </c>
      <c r="F40" s="341">
        <v>141821.38516066727</v>
      </c>
      <c r="G40" s="342">
        <v>41787.973268745445</v>
      </c>
      <c r="H40" s="340">
        <v>212832.3558922901</v>
      </c>
      <c r="I40" s="341">
        <v>168448.64047711424</v>
      </c>
      <c r="J40" s="342">
        <v>44383.715415175851</v>
      </c>
      <c r="K40" s="340">
        <v>194984.40485272274</v>
      </c>
      <c r="L40" s="341">
        <v>150099.41458972261</v>
      </c>
      <c r="M40" s="342">
        <v>44884.990263000138</v>
      </c>
      <c r="N40" s="340">
        <v>182803.90208044124</v>
      </c>
      <c r="O40" s="341">
        <v>147197.8317579201</v>
      </c>
      <c r="P40" s="342">
        <v>35606.070322521155</v>
      </c>
      <c r="Q40" s="340">
        <v>186571.62993462803</v>
      </c>
      <c r="R40" s="341">
        <v>147185.95186644976</v>
      </c>
      <c r="S40" s="342">
        <v>39385.678068178269</v>
      </c>
      <c r="T40" s="340">
        <v>171638.0597830539</v>
      </c>
      <c r="U40" s="341">
        <v>134111.38945846612</v>
      </c>
      <c r="V40" s="342">
        <v>37526.670324587787</v>
      </c>
      <c r="W40" s="340">
        <v>194601.44320365542</v>
      </c>
      <c r="X40" s="341">
        <v>152604.9129951215</v>
      </c>
      <c r="Y40" s="342">
        <v>41996.530208533935</v>
      </c>
      <c r="Z40" s="340">
        <v>186777.21672157539</v>
      </c>
      <c r="AA40" s="341">
        <v>150045.00515989415</v>
      </c>
      <c r="AB40" s="342">
        <v>36732.211561681244</v>
      </c>
      <c r="AC40" s="340">
        <v>204047.75573172374</v>
      </c>
      <c r="AD40" s="341">
        <v>169512.93702579598</v>
      </c>
      <c r="AE40" s="342">
        <v>34534.81870592777</v>
      </c>
      <c r="AF40" s="340">
        <v>187703.39601936456</v>
      </c>
      <c r="AG40" s="341">
        <v>151019</v>
      </c>
      <c r="AH40" s="342">
        <v>36684.396019364562</v>
      </c>
      <c r="AI40" s="340">
        <v>132339.42089424547</v>
      </c>
      <c r="AJ40" s="341">
        <v>115037</v>
      </c>
      <c r="AK40" s="342">
        <v>17302.420894245479</v>
      </c>
      <c r="AL40" s="340">
        <v>170726.62690777177</v>
      </c>
      <c r="AM40" s="341">
        <v>145037.08048029547</v>
      </c>
      <c r="AN40" s="342">
        <v>25689.546427476307</v>
      </c>
      <c r="AO40" s="340">
        <v>168381.9413867539</v>
      </c>
      <c r="AP40" s="341">
        <v>148059.8473567919</v>
      </c>
      <c r="AQ40" s="342">
        <v>20322.094029961991</v>
      </c>
      <c r="AR40" s="340">
        <v>178236.66714791229</v>
      </c>
      <c r="AS40" s="341">
        <v>159599.16138783153</v>
      </c>
      <c r="AT40" s="342">
        <v>18637.505760080752</v>
      </c>
      <c r="AU40" s="340">
        <v>197364.91791605731</v>
      </c>
      <c r="AV40" s="341">
        <v>171171.36595328295</v>
      </c>
      <c r="AW40" s="342">
        <v>26193.55196277436</v>
      </c>
      <c r="AX40" s="340">
        <v>200618.65464035832</v>
      </c>
      <c r="AY40" s="341">
        <v>175326.98620901679</v>
      </c>
      <c r="AZ40" s="342">
        <v>25291.668431341539</v>
      </c>
      <c r="BA40" s="340">
        <v>190684.61647952764</v>
      </c>
      <c r="BB40" s="341">
        <v>172338.86582827356</v>
      </c>
      <c r="BC40" s="342">
        <v>18345.750651254079</v>
      </c>
      <c r="BD40" s="340">
        <v>153451</v>
      </c>
      <c r="BE40" s="341">
        <v>134148</v>
      </c>
      <c r="BF40" s="342">
        <v>19303</v>
      </c>
      <c r="BG40" s="340">
        <v>145918.00323982514</v>
      </c>
      <c r="BH40" s="341">
        <v>130434.28150286945</v>
      </c>
      <c r="BI40" s="342">
        <v>15483.721736955698</v>
      </c>
      <c r="BJ40" s="340">
        <v>174854.50508213739</v>
      </c>
      <c r="BK40" s="341">
        <v>154105.0116158411</v>
      </c>
      <c r="BL40" s="342">
        <v>20749.493466296295</v>
      </c>
      <c r="BM40" s="340">
        <v>171849.4603638727</v>
      </c>
      <c r="BN40" s="341">
        <v>147992.89375966729</v>
      </c>
      <c r="BO40" s="342">
        <v>23856.566604205407</v>
      </c>
      <c r="BP40" s="340">
        <v>181629.37384491094</v>
      </c>
      <c r="BQ40" s="341">
        <v>155685.43584288526</v>
      </c>
      <c r="BR40" s="342">
        <v>25943.938002025672</v>
      </c>
      <c r="BS40" s="340">
        <v>179781.93333995447</v>
      </c>
      <c r="BT40" s="341">
        <v>147788.42327874538</v>
      </c>
      <c r="BU40" s="342">
        <v>31993.51006120909</v>
      </c>
      <c r="BV40" s="340">
        <v>192729.64186694677</v>
      </c>
      <c r="BW40" s="341">
        <v>160469.98345659752</v>
      </c>
      <c r="BX40" s="342">
        <v>32259.658410349253</v>
      </c>
      <c r="BY40" s="340">
        <v>193490.5808432558</v>
      </c>
      <c r="BZ40" s="341">
        <v>164694.07485294339</v>
      </c>
      <c r="CA40" s="342">
        <v>28796.505990312413</v>
      </c>
      <c r="CB40" s="340">
        <v>209871.9292947356</v>
      </c>
      <c r="CC40" s="341">
        <v>175803.08221596063</v>
      </c>
      <c r="CD40" s="342">
        <v>34068.847078774976</v>
      </c>
      <c r="CE40" s="340">
        <v>218473.80682292557</v>
      </c>
      <c r="CF40" s="341">
        <v>180875.21941522372</v>
      </c>
      <c r="CG40" s="342">
        <v>37598.587407738924</v>
      </c>
      <c r="CH40" s="340">
        <v>220092.97721484859</v>
      </c>
      <c r="CI40" s="341">
        <v>189447.9117888714</v>
      </c>
      <c r="CJ40" s="342">
        <v>30645.065426058925</v>
      </c>
      <c r="CK40" s="340">
        <v>241526.65000518042</v>
      </c>
      <c r="CL40" s="341">
        <v>207355.90943650316</v>
      </c>
      <c r="CM40" s="342">
        <v>34170.740568776317</v>
      </c>
      <c r="CN40" s="340">
        <v>23838.788168781124</v>
      </c>
      <c r="CO40" s="341">
        <v>23838.788168781124</v>
      </c>
      <c r="CP40" s="342">
        <v>0</v>
      </c>
      <c r="CQ40" s="340">
        <v>193484.25219953308</v>
      </c>
      <c r="CR40" s="341">
        <v>189283.47747081524</v>
      </c>
      <c r="CS40" s="342">
        <v>4200.774728719819</v>
      </c>
      <c r="CT40" s="340">
        <v>193484.25219953308</v>
      </c>
      <c r="CU40" s="341">
        <v>189283.47747081524</v>
      </c>
      <c r="CV40" s="342">
        <v>4200.774728719819</v>
      </c>
      <c r="CW40" s="340">
        <v>136928.09996738916</v>
      </c>
      <c r="CX40" s="341">
        <v>123234.13803135612</v>
      </c>
      <c r="CY40" s="342">
        <v>13693.961936051226</v>
      </c>
      <c r="CZ40" s="340">
        <v>183782.75754321105</v>
      </c>
      <c r="DA40" s="341">
        <v>170634.36243580066</v>
      </c>
      <c r="DB40" s="342">
        <v>13148.395107439355</v>
      </c>
    </row>
    <row r="41" spans="1:106" x14ac:dyDescent="0.2">
      <c r="A41" s="24" t="s">
        <v>58</v>
      </c>
      <c r="B41" s="340">
        <v>179071.19994165277</v>
      </c>
      <c r="C41" s="341">
        <v>146050.5313232402</v>
      </c>
      <c r="D41" s="342">
        <v>33020.668618412587</v>
      </c>
      <c r="E41" s="340">
        <v>175972.39375931688</v>
      </c>
      <c r="F41" s="341">
        <v>130033.28308268116</v>
      </c>
      <c r="G41" s="342">
        <v>45939.110676635733</v>
      </c>
      <c r="H41" s="340">
        <v>205873.15140732116</v>
      </c>
      <c r="I41" s="341">
        <v>154500.58422336582</v>
      </c>
      <c r="J41" s="342">
        <v>51372.567183955354</v>
      </c>
      <c r="K41" s="340">
        <v>175667.36721994923</v>
      </c>
      <c r="L41" s="341">
        <v>131120.07417720227</v>
      </c>
      <c r="M41" s="342">
        <v>44547.293042746947</v>
      </c>
      <c r="N41" s="340">
        <v>194058.95587059006</v>
      </c>
      <c r="O41" s="341">
        <v>147431.87840234049</v>
      </c>
      <c r="P41" s="342">
        <v>46627.077468249561</v>
      </c>
      <c r="Q41" s="340">
        <v>188999.237135726</v>
      </c>
      <c r="R41" s="341">
        <v>136833.69729091029</v>
      </c>
      <c r="S41" s="342">
        <v>52165.539844815714</v>
      </c>
      <c r="T41" s="340">
        <v>179685.11394014879</v>
      </c>
      <c r="U41" s="341">
        <v>131849.99344341809</v>
      </c>
      <c r="V41" s="342">
        <v>47835.120496730706</v>
      </c>
      <c r="W41" s="340">
        <v>181048.47946521005</v>
      </c>
      <c r="X41" s="341">
        <v>136888.27132012995</v>
      </c>
      <c r="Y41" s="342">
        <v>44160.208145080105</v>
      </c>
      <c r="Z41" s="340">
        <v>175265.42056312962</v>
      </c>
      <c r="AA41" s="341">
        <v>130335.68180957661</v>
      </c>
      <c r="AB41" s="342">
        <v>44929.738753553007</v>
      </c>
      <c r="AC41" s="340">
        <v>179477.37951591602</v>
      </c>
      <c r="AD41" s="341">
        <v>141947.78562996475</v>
      </c>
      <c r="AE41" s="342">
        <v>37529.593885951268</v>
      </c>
      <c r="AF41" s="340">
        <v>174149.37783889746</v>
      </c>
      <c r="AG41" s="341">
        <v>135642</v>
      </c>
      <c r="AH41" s="342">
        <v>38507.377838897475</v>
      </c>
      <c r="AI41" s="340">
        <v>142096.34621755814</v>
      </c>
      <c r="AJ41" s="341">
        <v>115602</v>
      </c>
      <c r="AK41" s="342">
        <v>26494.346217558152</v>
      </c>
      <c r="AL41" s="340">
        <v>164974.39349024856</v>
      </c>
      <c r="AM41" s="341">
        <v>130151.66003629472</v>
      </c>
      <c r="AN41" s="342">
        <v>34822.733453953842</v>
      </c>
      <c r="AO41" s="340">
        <v>159439.37079735351</v>
      </c>
      <c r="AP41" s="341">
        <v>137147.29217185255</v>
      </c>
      <c r="AQ41" s="342">
        <v>22292.078625500959</v>
      </c>
      <c r="AR41" s="340">
        <v>161934.37651176349</v>
      </c>
      <c r="AS41" s="341">
        <v>143832.67865409172</v>
      </c>
      <c r="AT41" s="342">
        <v>18101.697857671756</v>
      </c>
      <c r="AU41" s="340">
        <v>179165.27333608904</v>
      </c>
      <c r="AV41" s="341">
        <v>160121.42925295728</v>
      </c>
      <c r="AW41" s="342">
        <v>19043.844083131764</v>
      </c>
      <c r="AX41" s="340">
        <v>186350.36274958801</v>
      </c>
      <c r="AY41" s="341">
        <v>163629.32040908912</v>
      </c>
      <c r="AZ41" s="342">
        <v>22721.042340498887</v>
      </c>
      <c r="BA41" s="340">
        <v>184472.89775542921</v>
      </c>
      <c r="BB41" s="341">
        <v>162965.74009421043</v>
      </c>
      <c r="BC41" s="342">
        <v>21507.157661218786</v>
      </c>
      <c r="BD41" s="340">
        <v>146964</v>
      </c>
      <c r="BE41" s="341">
        <v>127608</v>
      </c>
      <c r="BF41" s="342">
        <v>19356</v>
      </c>
      <c r="BG41" s="340">
        <v>141470.12912766926</v>
      </c>
      <c r="BH41" s="341">
        <v>120114.31138845933</v>
      </c>
      <c r="BI41" s="342">
        <v>21355.817739209931</v>
      </c>
      <c r="BJ41" s="340">
        <v>165358.68058914336</v>
      </c>
      <c r="BK41" s="341">
        <v>139230.22831648251</v>
      </c>
      <c r="BL41" s="342">
        <v>26128.452272660841</v>
      </c>
      <c r="BM41" s="340">
        <v>169823.46778994228</v>
      </c>
      <c r="BN41" s="341">
        <v>142221.16174916003</v>
      </c>
      <c r="BO41" s="342">
        <v>27602.306040782252</v>
      </c>
      <c r="BP41" s="340">
        <v>185653.00477666111</v>
      </c>
      <c r="BQ41" s="341">
        <v>154800.97935997241</v>
      </c>
      <c r="BR41" s="342">
        <v>30852.025416688706</v>
      </c>
      <c r="BS41" s="340">
        <v>184109.03619004678</v>
      </c>
      <c r="BT41" s="341">
        <v>148175.4505912083</v>
      </c>
      <c r="BU41" s="342">
        <v>35933.585598838494</v>
      </c>
      <c r="BV41" s="340">
        <v>192122.61256837612</v>
      </c>
      <c r="BW41" s="341">
        <v>154944.4976833913</v>
      </c>
      <c r="BX41" s="342">
        <v>37178.114884984832</v>
      </c>
      <c r="BY41" s="340">
        <v>197549.88921786731</v>
      </c>
      <c r="BZ41" s="341">
        <v>156338.87640791826</v>
      </c>
      <c r="CA41" s="342">
        <v>41211.012809949047</v>
      </c>
      <c r="CB41" s="340">
        <v>200238.31965408116</v>
      </c>
      <c r="CC41" s="341">
        <v>165229.14433589173</v>
      </c>
      <c r="CD41" s="342">
        <v>35009.175318189438</v>
      </c>
      <c r="CE41" s="340">
        <v>220647.76178562903</v>
      </c>
      <c r="CF41" s="341">
        <v>177318.52314621222</v>
      </c>
      <c r="CG41" s="342">
        <v>43329.23863944265</v>
      </c>
      <c r="CH41" s="340">
        <v>230250.94094664609</v>
      </c>
      <c r="CI41" s="341">
        <v>186201.79327092896</v>
      </c>
      <c r="CJ41" s="342">
        <v>44049.147675750493</v>
      </c>
      <c r="CK41" s="340">
        <v>235685.78998953244</v>
      </c>
      <c r="CL41" s="341">
        <v>197977.27922616689</v>
      </c>
      <c r="CM41" s="342">
        <v>37708.510763463084</v>
      </c>
      <c r="CN41" s="340">
        <v>64594.473776290564</v>
      </c>
      <c r="CO41" s="341">
        <v>64564.44674926353</v>
      </c>
      <c r="CP41" s="342">
        <v>30.027027027027028</v>
      </c>
      <c r="CQ41" s="340">
        <v>206353.96133754245</v>
      </c>
      <c r="CR41" s="341">
        <v>193584.32724395144</v>
      </c>
      <c r="CS41" s="342">
        <v>12769.634093637989</v>
      </c>
      <c r="CT41" s="340">
        <v>206353.96133754245</v>
      </c>
      <c r="CU41" s="341">
        <v>193584.32724395144</v>
      </c>
      <c r="CV41" s="342">
        <v>12769.634093637989</v>
      </c>
      <c r="CW41" s="340">
        <v>164940.97745629807</v>
      </c>
      <c r="CX41" s="341">
        <v>138781.66196658325</v>
      </c>
      <c r="CY41" s="342">
        <v>26159.315489675504</v>
      </c>
      <c r="CZ41" s="340">
        <v>200263.54062499228</v>
      </c>
      <c r="DA41" s="341">
        <v>176873.71524006641</v>
      </c>
      <c r="DB41" s="342">
        <v>23389.82538492604</v>
      </c>
    </row>
    <row r="42" spans="1:106" x14ac:dyDescent="0.2">
      <c r="A42" s="239" t="s">
        <v>59</v>
      </c>
      <c r="B42" s="343">
        <v>178231.04083041847</v>
      </c>
      <c r="C42" s="344">
        <v>132745.54280240287</v>
      </c>
      <c r="D42" s="345">
        <v>45485.498028015594</v>
      </c>
      <c r="E42" s="343">
        <v>175291.3293139865</v>
      </c>
      <c r="F42" s="344">
        <v>129160.85898081292</v>
      </c>
      <c r="G42" s="345">
        <v>46130.470333173573</v>
      </c>
      <c r="H42" s="343">
        <v>203014.81632883134</v>
      </c>
      <c r="I42" s="344">
        <v>139857.93941078996</v>
      </c>
      <c r="J42" s="345">
        <v>63156.876918041373</v>
      </c>
      <c r="K42" s="343">
        <v>168881.93486862537</v>
      </c>
      <c r="L42" s="344">
        <v>123004.81123867305</v>
      </c>
      <c r="M42" s="345">
        <v>45877.123629952323</v>
      </c>
      <c r="N42" s="343">
        <v>191880.88818983088</v>
      </c>
      <c r="O42" s="344">
        <v>140642.97206868985</v>
      </c>
      <c r="P42" s="345">
        <v>51237.916121141017</v>
      </c>
      <c r="Q42" s="343">
        <v>186948.82731320139</v>
      </c>
      <c r="R42" s="344">
        <v>134276.27302119927</v>
      </c>
      <c r="S42" s="345">
        <v>52672.554292002096</v>
      </c>
      <c r="T42" s="343">
        <v>181358.73667101155</v>
      </c>
      <c r="U42" s="344">
        <v>126370.57411219813</v>
      </c>
      <c r="V42" s="345">
        <v>54988.162558813427</v>
      </c>
      <c r="W42" s="343">
        <v>183262.81038785147</v>
      </c>
      <c r="X42" s="344">
        <v>132289.34941401976</v>
      </c>
      <c r="Y42" s="345">
        <v>50973.460973831701</v>
      </c>
      <c r="Z42" s="343">
        <v>189444.68535394478</v>
      </c>
      <c r="AA42" s="344">
        <v>131613.39784615891</v>
      </c>
      <c r="AB42" s="345">
        <v>57831.287507785855</v>
      </c>
      <c r="AC42" s="343">
        <v>167374.35329493094</v>
      </c>
      <c r="AD42" s="344">
        <v>123653.75654202714</v>
      </c>
      <c r="AE42" s="345">
        <v>43720.596752903788</v>
      </c>
      <c r="AF42" s="343">
        <v>180605.04005901801</v>
      </c>
      <c r="AG42" s="344">
        <v>134349</v>
      </c>
      <c r="AH42" s="345">
        <v>46256.040059018</v>
      </c>
      <c r="AI42" s="343">
        <v>150645.56279166273</v>
      </c>
      <c r="AJ42" s="344">
        <v>124440</v>
      </c>
      <c r="AK42" s="345">
        <v>26205.56279166272</v>
      </c>
      <c r="AL42" s="343">
        <v>178045.70565629809</v>
      </c>
      <c r="AM42" s="344">
        <v>140435.69765972553</v>
      </c>
      <c r="AN42" s="345">
        <v>37610.007996572553</v>
      </c>
      <c r="AO42" s="343">
        <v>182944.56945125374</v>
      </c>
      <c r="AP42" s="344">
        <v>154543.20144536451</v>
      </c>
      <c r="AQ42" s="345">
        <v>28401.368005889228</v>
      </c>
      <c r="AR42" s="343">
        <v>181694.6561248136</v>
      </c>
      <c r="AS42" s="344">
        <v>158577.84626396972</v>
      </c>
      <c r="AT42" s="345">
        <v>23116.809860843874</v>
      </c>
      <c r="AU42" s="343">
        <v>195312.80817709249</v>
      </c>
      <c r="AV42" s="344">
        <v>170158.7677668687</v>
      </c>
      <c r="AW42" s="345">
        <v>25154.040410223806</v>
      </c>
      <c r="AX42" s="343">
        <v>220416.5761060743</v>
      </c>
      <c r="AY42" s="344">
        <v>190686.39693145576</v>
      </c>
      <c r="AZ42" s="345">
        <v>29730.179174618541</v>
      </c>
      <c r="BA42" s="343">
        <v>214791.74654492707</v>
      </c>
      <c r="BB42" s="344">
        <v>182965.21933974096</v>
      </c>
      <c r="BC42" s="345">
        <v>31826.527205186099</v>
      </c>
      <c r="BD42" s="343">
        <v>171740</v>
      </c>
      <c r="BE42" s="344">
        <v>140484</v>
      </c>
      <c r="BF42" s="345">
        <v>31256</v>
      </c>
      <c r="BG42" s="343">
        <v>169330.59342619611</v>
      </c>
      <c r="BH42" s="344">
        <v>140488.28115784371</v>
      </c>
      <c r="BI42" s="345">
        <v>28842.312268352398</v>
      </c>
      <c r="BJ42" s="343">
        <v>189949.11969195979</v>
      </c>
      <c r="BK42" s="344">
        <v>158207.21955052338</v>
      </c>
      <c r="BL42" s="345">
        <v>31741.900141436399</v>
      </c>
      <c r="BM42" s="343">
        <v>199324.38379395951</v>
      </c>
      <c r="BN42" s="344">
        <v>158960.42389269461</v>
      </c>
      <c r="BO42" s="345">
        <v>40363.959901264898</v>
      </c>
      <c r="BP42" s="343">
        <v>215055.29311224452</v>
      </c>
      <c r="BQ42" s="344">
        <v>171916.23610044306</v>
      </c>
      <c r="BR42" s="345">
        <v>43139.057011801458</v>
      </c>
      <c r="BS42" s="343">
        <v>215370.35945915646</v>
      </c>
      <c r="BT42" s="344">
        <v>168965.40682093098</v>
      </c>
      <c r="BU42" s="345">
        <v>46404.952638225484</v>
      </c>
      <c r="BV42" s="343">
        <v>232467.98844060703</v>
      </c>
      <c r="BW42" s="344">
        <v>179926.28090571795</v>
      </c>
      <c r="BX42" s="345">
        <v>52541.707534889094</v>
      </c>
      <c r="BY42" s="343">
        <v>235881.45696653632</v>
      </c>
      <c r="BZ42" s="344">
        <v>185400.79328826617</v>
      </c>
      <c r="CA42" s="345">
        <v>50480.663678270153</v>
      </c>
      <c r="CB42" s="343">
        <v>244028.64749709115</v>
      </c>
      <c r="CC42" s="344">
        <v>198157.55029972515</v>
      </c>
      <c r="CD42" s="345">
        <v>45871.097197366005</v>
      </c>
      <c r="CE42" s="343">
        <v>263603.44505467388</v>
      </c>
      <c r="CF42" s="344">
        <v>210291.09235559704</v>
      </c>
      <c r="CG42" s="345">
        <v>53312.352699031973</v>
      </c>
      <c r="CH42" s="343">
        <v>258706.62729001508</v>
      </c>
      <c r="CI42" s="344">
        <v>211673.07991079305</v>
      </c>
      <c r="CJ42" s="345">
        <v>47033.547379188283</v>
      </c>
      <c r="CK42" s="343">
        <v>280852.13233828289</v>
      </c>
      <c r="CL42" s="344">
        <v>240463.70578143164</v>
      </c>
      <c r="CM42" s="345">
        <v>40388.426556870574</v>
      </c>
      <c r="CN42" s="343">
        <v>92326.181182800326</v>
      </c>
      <c r="CO42" s="344">
        <v>89936.32472116813</v>
      </c>
      <c r="CP42" s="345">
        <v>2389.8564616291233</v>
      </c>
      <c r="CQ42" s="343">
        <v>240637.44021006566</v>
      </c>
      <c r="CR42" s="344">
        <v>221679.72426487433</v>
      </c>
      <c r="CS42" s="345">
        <v>18957.715945184216</v>
      </c>
      <c r="CT42" s="343">
        <v>240637.44021006566</v>
      </c>
      <c r="CU42" s="344">
        <v>221679.72426487433</v>
      </c>
      <c r="CV42" s="345">
        <v>18957.715945184216</v>
      </c>
      <c r="CW42" s="343">
        <v>200468.28072598181</v>
      </c>
      <c r="CX42" s="344">
        <v>175097.05743295784</v>
      </c>
      <c r="CY42" s="345">
        <v>25371.223292976483</v>
      </c>
      <c r="CZ42" s="343">
        <v>232361.83242258607</v>
      </c>
      <c r="DA42" s="344">
        <v>209455.58172326614</v>
      </c>
      <c r="DB42" s="345">
        <v>22906.250699341694</v>
      </c>
    </row>
    <row r="43" spans="1:106" s="23" customFormat="1" x14ac:dyDescent="0.2">
      <c r="A43" s="346" t="s">
        <v>84</v>
      </c>
      <c r="B43" s="338">
        <v>2235701.145379995</v>
      </c>
      <c r="C43" s="164">
        <v>1774265.2269549598</v>
      </c>
      <c r="D43" s="339">
        <v>461435.91842503496</v>
      </c>
      <c r="E43" s="338">
        <v>2129019.9543236392</v>
      </c>
      <c r="F43" s="164">
        <v>1653829.4087869546</v>
      </c>
      <c r="G43" s="339">
        <v>475190.5455366848</v>
      </c>
      <c r="H43" s="338">
        <v>2267020.0645026942</v>
      </c>
      <c r="I43" s="164">
        <v>1708758.3695197473</v>
      </c>
      <c r="J43" s="339">
        <v>558261.69498294697</v>
      </c>
      <c r="K43" s="338">
        <v>2212129.2350811204</v>
      </c>
      <c r="L43" s="164">
        <v>1651898.6561636475</v>
      </c>
      <c r="M43" s="339">
        <v>560230.57891747309</v>
      </c>
      <c r="N43" s="338">
        <v>2288809.0274744611</v>
      </c>
      <c r="O43" s="164">
        <v>1763416.4516129033</v>
      </c>
      <c r="P43" s="339">
        <v>525392.57586155797</v>
      </c>
      <c r="Q43" s="338">
        <v>2268273.3532996625</v>
      </c>
      <c r="R43" s="164">
        <v>1712112.1440936243</v>
      </c>
      <c r="S43" s="339">
        <v>556161.20920603839</v>
      </c>
      <c r="T43" s="338">
        <v>2260454.2156096282</v>
      </c>
      <c r="U43" s="164">
        <v>1679826.9273112209</v>
      </c>
      <c r="V43" s="339">
        <v>580627.28829840745</v>
      </c>
      <c r="W43" s="338">
        <v>2260920.6695495667</v>
      </c>
      <c r="X43" s="164">
        <v>1734238.511547206</v>
      </c>
      <c r="Y43" s="339">
        <v>526682.15800236072</v>
      </c>
      <c r="Z43" s="338">
        <v>2243912.0237945342</v>
      </c>
      <c r="AA43" s="164">
        <v>1725133.5190318837</v>
      </c>
      <c r="AB43" s="339">
        <v>518778.50476265047</v>
      </c>
      <c r="AC43" s="338">
        <v>2278933.4506257065</v>
      </c>
      <c r="AD43" s="164">
        <v>1813487.5303471179</v>
      </c>
      <c r="AE43" s="339">
        <v>465445.92027858843</v>
      </c>
      <c r="AF43" s="338">
        <v>2246252.639157251</v>
      </c>
      <c r="AG43" s="164">
        <v>1783819.5263190493</v>
      </c>
      <c r="AH43" s="339">
        <v>462433.11283820169</v>
      </c>
      <c r="AI43" s="338">
        <v>2048766.7671884713</v>
      </c>
      <c r="AJ43" s="164">
        <v>1640960.4</v>
      </c>
      <c r="AK43" s="339">
        <v>407806.3671884716</v>
      </c>
      <c r="AL43" s="338">
        <v>2073051.4718638803</v>
      </c>
      <c r="AM43" s="164">
        <v>1725050.7705820957</v>
      </c>
      <c r="AN43" s="339">
        <v>348000.70128178463</v>
      </c>
      <c r="AO43" s="338">
        <v>2125421.2746477267</v>
      </c>
      <c r="AP43" s="164">
        <v>1852144.3499289206</v>
      </c>
      <c r="AQ43" s="339">
        <v>273276.92471880617</v>
      </c>
      <c r="AR43" s="338">
        <v>2155560.5695123244</v>
      </c>
      <c r="AS43" s="164">
        <v>1895581.9663541771</v>
      </c>
      <c r="AT43" s="339">
        <v>259978.60315814713</v>
      </c>
      <c r="AU43" s="338">
        <v>2294697.2652351866</v>
      </c>
      <c r="AV43" s="164">
        <v>2040854.6216491144</v>
      </c>
      <c r="AW43" s="339">
        <v>253842.64358607196</v>
      </c>
      <c r="AX43" s="338">
        <v>2446590.1559663932</v>
      </c>
      <c r="AY43" s="164">
        <v>2153803.9847954432</v>
      </c>
      <c r="AZ43" s="339">
        <v>292786.17117094994</v>
      </c>
      <c r="BA43" s="338">
        <v>2463594.264402451</v>
      </c>
      <c r="BB43" s="164">
        <v>2172681.6820666385</v>
      </c>
      <c r="BC43" s="339">
        <v>290912.58233581245</v>
      </c>
      <c r="BD43" s="338">
        <v>2075800</v>
      </c>
      <c r="BE43" s="164">
        <v>1804988</v>
      </c>
      <c r="BF43" s="339">
        <v>270812</v>
      </c>
      <c r="BG43" s="338">
        <v>1892396.3774107485</v>
      </c>
      <c r="BH43" s="164">
        <v>1651969.7673666142</v>
      </c>
      <c r="BI43" s="339">
        <v>240426.61004413466</v>
      </c>
      <c r="BJ43" s="338">
        <v>2080403.1058456744</v>
      </c>
      <c r="BK43" s="164">
        <v>1790587.9690950306</v>
      </c>
      <c r="BL43" s="339">
        <v>289815.13675064384</v>
      </c>
      <c r="BM43" s="338">
        <v>2168487.3299177447</v>
      </c>
      <c r="BN43" s="164">
        <v>1831087.842782299</v>
      </c>
      <c r="BO43" s="339">
        <v>337399.48713544523</v>
      </c>
      <c r="BP43" s="338">
        <v>2309193.8213059376</v>
      </c>
      <c r="BQ43" s="164">
        <v>1914706.2916220454</v>
      </c>
      <c r="BR43" s="339">
        <v>394487.52968389174</v>
      </c>
      <c r="BS43" s="338">
        <v>2358783.5380982333</v>
      </c>
      <c r="BT43" s="164">
        <v>1921362.4762490026</v>
      </c>
      <c r="BU43" s="339">
        <v>437421.06184923108</v>
      </c>
      <c r="BV43" s="338">
        <v>2417417.48868358</v>
      </c>
      <c r="BW43" s="164">
        <v>1977717.610115855</v>
      </c>
      <c r="BX43" s="339">
        <v>439699.87856772565</v>
      </c>
      <c r="BY43" s="338">
        <v>2540161.6352414005</v>
      </c>
      <c r="BZ43" s="164">
        <v>2083998.7386964981</v>
      </c>
      <c r="CA43" s="339">
        <v>456162.896544902</v>
      </c>
      <c r="CB43" s="338">
        <v>2634236.8890634845</v>
      </c>
      <c r="CC43" s="164">
        <v>2171914.1249225726</v>
      </c>
      <c r="CD43" s="339">
        <v>462322.76414091204</v>
      </c>
      <c r="CE43" s="338">
        <v>2757775.7439300278</v>
      </c>
      <c r="CF43" s="164">
        <v>2269119.3785847742</v>
      </c>
      <c r="CG43" s="339">
        <v>488656.3653378833</v>
      </c>
      <c r="CH43" s="338">
        <v>2914912.0701466915</v>
      </c>
      <c r="CI43" s="164">
        <v>2432853.6082707862</v>
      </c>
      <c r="CJ43" s="339">
        <v>482058.46187371144</v>
      </c>
      <c r="CK43" s="338">
        <v>3059904.7492884723</v>
      </c>
      <c r="CL43" s="164">
        <v>2609797.6437226548</v>
      </c>
      <c r="CM43" s="339">
        <v>450107.10556614707</v>
      </c>
      <c r="CN43" s="338">
        <v>792601.69365488889</v>
      </c>
      <c r="CO43" s="164">
        <v>693197.32088571251</v>
      </c>
      <c r="CP43" s="339">
        <v>99404.37276929467</v>
      </c>
      <c r="CQ43" s="338">
        <v>2303941.5175422006</v>
      </c>
      <c r="CR43" s="164">
        <v>2262136.9507766734</v>
      </c>
      <c r="CS43" s="339">
        <v>41804.566765564268</v>
      </c>
      <c r="CT43" s="338">
        <v>2921159.0237970799</v>
      </c>
      <c r="CU43" s="164">
        <v>2672709.6644132044</v>
      </c>
      <c r="CV43" s="339">
        <v>248449.35937772432</v>
      </c>
      <c r="CW43" s="338">
        <v>2495037.7223289534</v>
      </c>
      <c r="CX43" s="164">
        <v>2223472.6914661084</v>
      </c>
      <c r="CY43" s="339">
        <v>271565.03086284478</v>
      </c>
      <c r="CZ43" s="338">
        <v>2352271.9122507265</v>
      </c>
      <c r="DA43" s="164">
        <v>2137484.8037039074</v>
      </c>
      <c r="DB43" s="339">
        <v>214787.10854706884</v>
      </c>
    </row>
    <row r="44" spans="1:106" x14ac:dyDescent="0.2">
      <c r="A44" s="24" t="s">
        <v>48</v>
      </c>
      <c r="B44" s="340" t="s">
        <v>28</v>
      </c>
      <c r="C44" s="341" t="s">
        <v>28</v>
      </c>
      <c r="D44" s="342" t="s">
        <v>28</v>
      </c>
      <c r="E44" s="340">
        <v>166997.65275435153</v>
      </c>
      <c r="F44" s="341">
        <v>119233.37198221943</v>
      </c>
      <c r="G44" s="342">
        <v>47764.280772132108</v>
      </c>
      <c r="H44" s="340">
        <v>165470.32419742699</v>
      </c>
      <c r="I44" s="341">
        <v>118195.63315288618</v>
      </c>
      <c r="J44" s="342">
        <v>47274.691044540814</v>
      </c>
      <c r="K44" s="340">
        <v>186952.99562174152</v>
      </c>
      <c r="L44" s="341">
        <v>130680.41110935711</v>
      </c>
      <c r="M44" s="342">
        <v>56272.58451238439</v>
      </c>
      <c r="N44" s="340">
        <v>183811.58543488145</v>
      </c>
      <c r="O44" s="341">
        <v>123418.88049811918</v>
      </c>
      <c r="P44" s="342">
        <v>60392.704936762275</v>
      </c>
      <c r="Q44" s="340">
        <v>180431.62514141886</v>
      </c>
      <c r="R44" s="341">
        <v>133569.11775149521</v>
      </c>
      <c r="S44" s="342">
        <v>46862.507389923652</v>
      </c>
      <c r="T44" s="340">
        <v>185330.70569172502</v>
      </c>
      <c r="U44" s="341">
        <v>126977.89118020161</v>
      </c>
      <c r="V44" s="342">
        <v>58352.814511523415</v>
      </c>
      <c r="W44" s="340">
        <v>178782.85669968894</v>
      </c>
      <c r="X44" s="341">
        <v>128493.7496856794</v>
      </c>
      <c r="Y44" s="342">
        <v>50289.107014009547</v>
      </c>
      <c r="Z44" s="340">
        <v>176903.7422992512</v>
      </c>
      <c r="AA44" s="341">
        <v>128032.65924173011</v>
      </c>
      <c r="AB44" s="342">
        <v>48871.0830575211</v>
      </c>
      <c r="AC44" s="340">
        <v>179873.40220141562</v>
      </c>
      <c r="AD44" s="341">
        <v>135097.62714289894</v>
      </c>
      <c r="AE44" s="342">
        <v>44775.775058516665</v>
      </c>
      <c r="AF44" s="340">
        <v>157557.06524926535</v>
      </c>
      <c r="AG44" s="341">
        <v>118044</v>
      </c>
      <c r="AH44" s="342">
        <v>39513.065249265353</v>
      </c>
      <c r="AI44" s="340">
        <v>177131.81946335296</v>
      </c>
      <c r="AJ44" s="341">
        <v>125803</v>
      </c>
      <c r="AK44" s="342">
        <v>51328.819463352949</v>
      </c>
      <c r="AL44" s="340">
        <v>147587.80878202742</v>
      </c>
      <c r="AM44" s="341">
        <v>117391.80878202742</v>
      </c>
      <c r="AN44" s="342">
        <v>30196</v>
      </c>
      <c r="AO44" s="340">
        <v>169293.47848254503</v>
      </c>
      <c r="AP44" s="341">
        <v>133721.26475143313</v>
      </c>
      <c r="AQ44" s="342">
        <v>35572.2137311119</v>
      </c>
      <c r="AR44" s="340">
        <v>167243.30288090627</v>
      </c>
      <c r="AS44" s="341">
        <v>137987.9283507574</v>
      </c>
      <c r="AT44" s="342">
        <v>29255.374530148874</v>
      </c>
      <c r="AU44" s="340">
        <v>174294.26310650154</v>
      </c>
      <c r="AV44" s="341">
        <v>148949.51585376472</v>
      </c>
      <c r="AW44" s="342">
        <v>25344.747252736812</v>
      </c>
      <c r="AX44" s="340">
        <v>193565.45720120077</v>
      </c>
      <c r="AY44" s="341">
        <v>162461.94885760618</v>
      </c>
      <c r="AZ44" s="342">
        <v>31103.508343594582</v>
      </c>
      <c r="BA44" s="340">
        <v>189904.03669969158</v>
      </c>
      <c r="BB44" s="341">
        <v>158562.10336354686</v>
      </c>
      <c r="BC44" s="342">
        <v>31341.933336144728</v>
      </c>
      <c r="BD44" s="340">
        <v>189575</v>
      </c>
      <c r="BE44" s="341">
        <v>160153</v>
      </c>
      <c r="BF44" s="342">
        <v>29422</v>
      </c>
      <c r="BG44" s="340">
        <v>155296.55750281719</v>
      </c>
      <c r="BH44" s="341">
        <v>126646.44238516947</v>
      </c>
      <c r="BI44" s="342">
        <v>28650.115117647729</v>
      </c>
      <c r="BJ44" s="340">
        <v>158962.69403712725</v>
      </c>
      <c r="BK44" s="341">
        <v>127283.27658308407</v>
      </c>
      <c r="BL44" s="342">
        <v>31679.4174540432</v>
      </c>
      <c r="BM44" s="340">
        <v>174924.12047150024</v>
      </c>
      <c r="BN44" s="341">
        <v>141980.27571211683</v>
      </c>
      <c r="BO44" s="342">
        <v>32943.844759383413</v>
      </c>
      <c r="BP44" s="340">
        <v>190323.81654054931</v>
      </c>
      <c r="BQ44" s="341">
        <v>146289.64795332114</v>
      </c>
      <c r="BR44" s="342">
        <v>44034.168587228174</v>
      </c>
      <c r="BS44" s="340">
        <v>198821.59510641231</v>
      </c>
      <c r="BT44" s="341">
        <v>151351.26232470482</v>
      </c>
      <c r="BU44" s="342">
        <v>47470.332781707475</v>
      </c>
      <c r="BV44" s="340">
        <v>200641.76671633267</v>
      </c>
      <c r="BW44" s="341">
        <v>151248.08982854968</v>
      </c>
      <c r="BX44" s="342">
        <v>49393.676887782989</v>
      </c>
      <c r="BY44" s="340">
        <v>212977.31836627008</v>
      </c>
      <c r="BZ44" s="341">
        <v>159066.00061421329</v>
      </c>
      <c r="CA44" s="342">
        <v>53911.317752056784</v>
      </c>
      <c r="CB44" s="340">
        <v>215747.26747114275</v>
      </c>
      <c r="CC44" s="341">
        <v>161389.69782414628</v>
      </c>
      <c r="CD44" s="342">
        <v>54357.569646996468</v>
      </c>
      <c r="CE44" s="340">
        <v>221757.98092675305</v>
      </c>
      <c r="CF44" s="341">
        <v>164698.51313510368</v>
      </c>
      <c r="CG44" s="342">
        <v>57059.467791591676</v>
      </c>
      <c r="CH44" s="340">
        <v>230278.76861654807</v>
      </c>
      <c r="CI44" s="341">
        <v>179483.16090880634</v>
      </c>
      <c r="CJ44" s="342">
        <v>50795.60770779421</v>
      </c>
      <c r="CK44" s="340">
        <v>233422.49929178177</v>
      </c>
      <c r="CL44" s="341">
        <v>181168.06249361494</v>
      </c>
      <c r="CM44" s="342">
        <v>52254.436798346062</v>
      </c>
      <c r="CN44" s="340">
        <v>243085.81963975952</v>
      </c>
      <c r="CO44" s="341">
        <v>196051.81660412549</v>
      </c>
      <c r="CP44" s="342">
        <v>47034.003035637972</v>
      </c>
      <c r="CQ44" s="340">
        <v>67029.480797576733</v>
      </c>
      <c r="CR44" s="341">
        <v>65406.890520688859</v>
      </c>
      <c r="CS44" s="342">
        <v>1622.5902768883184</v>
      </c>
      <c r="CT44" s="340">
        <v>183436.19637399199</v>
      </c>
      <c r="CU44" s="341">
        <v>171760.15841739342</v>
      </c>
      <c r="CV44" s="342">
        <v>11676.037956598811</v>
      </c>
      <c r="CW44" s="340">
        <v>231644.39552885442</v>
      </c>
      <c r="CX44" s="341">
        <v>200110.06875216652</v>
      </c>
      <c r="CY44" s="342">
        <v>31534.3267766879</v>
      </c>
      <c r="CZ44" s="340">
        <v>174471.09609910377</v>
      </c>
      <c r="DA44" s="341">
        <v>150240.39712475837</v>
      </c>
      <c r="DB44" s="342">
        <v>24230.69897433283</v>
      </c>
    </row>
    <row r="45" spans="1:106" x14ac:dyDescent="0.2">
      <c r="A45" s="24" t="s">
        <v>49</v>
      </c>
      <c r="B45" s="340" t="s">
        <v>28</v>
      </c>
      <c r="C45" s="341" t="s">
        <v>28</v>
      </c>
      <c r="D45" s="342" t="s">
        <v>28</v>
      </c>
      <c r="E45" s="340">
        <v>140214.85594308519</v>
      </c>
      <c r="F45" s="341">
        <v>110464.88155877923</v>
      </c>
      <c r="G45" s="342">
        <v>29749.974384305951</v>
      </c>
      <c r="H45" s="340">
        <v>182650.65589233057</v>
      </c>
      <c r="I45" s="341">
        <v>134211.00409470405</v>
      </c>
      <c r="J45" s="342">
        <v>48439.651797626524</v>
      </c>
      <c r="K45" s="340">
        <v>193383.5801255843</v>
      </c>
      <c r="L45" s="341">
        <v>137592.90926135515</v>
      </c>
      <c r="M45" s="342">
        <v>55790.670864229156</v>
      </c>
      <c r="N45" s="340">
        <v>196375.75532364933</v>
      </c>
      <c r="O45" s="341">
        <v>142195.68859802608</v>
      </c>
      <c r="P45" s="342">
        <v>54180.066725623226</v>
      </c>
      <c r="Q45" s="340">
        <v>174289.55068589543</v>
      </c>
      <c r="R45" s="341">
        <v>141956.91047010929</v>
      </c>
      <c r="S45" s="342">
        <v>32332.640215786145</v>
      </c>
      <c r="T45" s="340">
        <v>202538.60201563485</v>
      </c>
      <c r="U45" s="341">
        <v>144147.75480833501</v>
      </c>
      <c r="V45" s="342">
        <v>58390.847207299841</v>
      </c>
      <c r="W45" s="340">
        <v>185001.52659319877</v>
      </c>
      <c r="X45" s="341">
        <v>132964.35164492545</v>
      </c>
      <c r="Y45" s="342">
        <v>52037.174948273321</v>
      </c>
      <c r="Z45" s="340">
        <v>187939.50664660614</v>
      </c>
      <c r="AA45" s="341">
        <v>136929.05284006338</v>
      </c>
      <c r="AB45" s="342">
        <v>51010.453806542748</v>
      </c>
      <c r="AC45" s="340">
        <v>195615.34665721687</v>
      </c>
      <c r="AD45" s="341">
        <v>145908.38978891345</v>
      </c>
      <c r="AE45" s="342">
        <v>49706.956868303423</v>
      </c>
      <c r="AF45" s="340">
        <v>191187.88454896666</v>
      </c>
      <c r="AG45" s="341">
        <v>143963.73642535385</v>
      </c>
      <c r="AH45" s="342">
        <v>47224.148123612795</v>
      </c>
      <c r="AI45" s="340">
        <v>177161.14602816725</v>
      </c>
      <c r="AJ45" s="341">
        <v>132710</v>
      </c>
      <c r="AK45" s="342">
        <v>44451.146028167255</v>
      </c>
      <c r="AL45" s="340">
        <v>166907.16757663654</v>
      </c>
      <c r="AM45" s="341">
        <v>132069.44308903569</v>
      </c>
      <c r="AN45" s="342">
        <v>34837.724487600863</v>
      </c>
      <c r="AO45" s="340">
        <v>170631.50399159366</v>
      </c>
      <c r="AP45" s="341">
        <v>136661.45308923855</v>
      </c>
      <c r="AQ45" s="342">
        <v>33970.050902355113</v>
      </c>
      <c r="AR45" s="340">
        <v>166427.48358405358</v>
      </c>
      <c r="AS45" s="341">
        <v>142156.32816350719</v>
      </c>
      <c r="AT45" s="342">
        <v>24271.155420546376</v>
      </c>
      <c r="AU45" s="340">
        <v>179351.41352222324</v>
      </c>
      <c r="AV45" s="341">
        <v>154386.82147811024</v>
      </c>
      <c r="AW45" s="342">
        <v>24964.592044113004</v>
      </c>
      <c r="AX45" s="340">
        <v>189720.2411148278</v>
      </c>
      <c r="AY45" s="341">
        <v>160881.8420357623</v>
      </c>
      <c r="AZ45" s="342">
        <v>28838.399079065501</v>
      </c>
      <c r="BA45" s="340">
        <v>192169.54056482541</v>
      </c>
      <c r="BB45" s="341">
        <v>162300.15037684911</v>
      </c>
      <c r="BC45" s="342">
        <v>29869.390187976311</v>
      </c>
      <c r="BD45" s="340">
        <v>190756</v>
      </c>
      <c r="BE45" s="341">
        <v>160658</v>
      </c>
      <c r="BF45" s="342">
        <v>30098</v>
      </c>
      <c r="BG45" s="340">
        <v>152294.09353246406</v>
      </c>
      <c r="BH45" s="341">
        <v>129348.02450207331</v>
      </c>
      <c r="BI45" s="342">
        <v>22946.069030390758</v>
      </c>
      <c r="BJ45" s="340">
        <v>162636.40036505583</v>
      </c>
      <c r="BK45" s="341">
        <v>131755.06612616108</v>
      </c>
      <c r="BL45" s="342">
        <v>30881.334238894764</v>
      </c>
      <c r="BM45" s="340">
        <v>177431.4658183477</v>
      </c>
      <c r="BN45" s="341">
        <v>143787.09222174424</v>
      </c>
      <c r="BO45" s="342">
        <v>33644.373596603444</v>
      </c>
      <c r="BP45" s="340">
        <v>185220.12309834131</v>
      </c>
      <c r="BQ45" s="341">
        <v>144419.58740249436</v>
      </c>
      <c r="BR45" s="342">
        <v>40800.535695846942</v>
      </c>
      <c r="BS45" s="340">
        <v>190752.41607131448</v>
      </c>
      <c r="BT45" s="341">
        <v>146176.56768878867</v>
      </c>
      <c r="BU45" s="342">
        <v>44575.84838252583</v>
      </c>
      <c r="BV45" s="340">
        <v>191758.2567699948</v>
      </c>
      <c r="BW45" s="341">
        <v>145682.24082098118</v>
      </c>
      <c r="BX45" s="342">
        <v>46076.015949013628</v>
      </c>
      <c r="BY45" s="340">
        <v>197831.88790416461</v>
      </c>
      <c r="BZ45" s="341">
        <v>153182.33158866051</v>
      </c>
      <c r="CA45" s="342">
        <v>44649.556315504095</v>
      </c>
      <c r="CB45" s="340">
        <v>205407.13005876078</v>
      </c>
      <c r="CC45" s="341">
        <v>156363.87669551407</v>
      </c>
      <c r="CD45" s="342">
        <v>49043.253363246709</v>
      </c>
      <c r="CE45" s="340">
        <v>202370.01116613657</v>
      </c>
      <c r="CF45" s="341">
        <v>156763.80598477428</v>
      </c>
      <c r="CG45" s="342">
        <v>45606.205181418933</v>
      </c>
      <c r="CH45" s="340">
        <v>218709.20862725659</v>
      </c>
      <c r="CI45" s="341">
        <v>172676.18805921084</v>
      </c>
      <c r="CJ45" s="342">
        <v>46033.020567958032</v>
      </c>
      <c r="CK45" s="340">
        <v>221602.61782790005</v>
      </c>
      <c r="CL45" s="341">
        <v>173397.62287384702</v>
      </c>
      <c r="CM45" s="342">
        <v>48204.994954157628</v>
      </c>
      <c r="CN45" s="340">
        <v>234822.56125335113</v>
      </c>
      <c r="CO45" s="341">
        <v>197505.89686471765</v>
      </c>
      <c r="CP45" s="342">
        <v>37316.66438873388</v>
      </c>
      <c r="CQ45" s="340">
        <v>92611.098552721553</v>
      </c>
      <c r="CR45" s="341">
        <v>92419.646158344709</v>
      </c>
      <c r="CS45" s="342">
        <v>191.45239437689523</v>
      </c>
      <c r="CT45" s="340">
        <v>193148.53569712935</v>
      </c>
      <c r="CU45" s="341">
        <v>180009.17559254047</v>
      </c>
      <c r="CV45" s="342">
        <v>13139.36010460081</v>
      </c>
      <c r="CW45" s="340">
        <v>220988.16162824098</v>
      </c>
      <c r="CX45" s="341">
        <v>193535.1582805322</v>
      </c>
      <c r="CY45" s="342">
        <v>27453.003347708785</v>
      </c>
      <c r="CZ45" s="340">
        <v>180193.19940061285</v>
      </c>
      <c r="DA45" s="341">
        <v>155659.06500025731</v>
      </c>
      <c r="DB45" s="342">
        <v>24534.134400311454</v>
      </c>
    </row>
    <row r="46" spans="1:106" x14ac:dyDescent="0.2">
      <c r="A46" s="24" t="s">
        <v>50</v>
      </c>
      <c r="B46" s="340" t="s">
        <v>28</v>
      </c>
      <c r="C46" s="341" t="s">
        <v>28</v>
      </c>
      <c r="D46" s="342" t="s">
        <v>28</v>
      </c>
      <c r="E46" s="340">
        <v>182890.04271788543</v>
      </c>
      <c r="F46" s="341">
        <v>145683.62483126385</v>
      </c>
      <c r="G46" s="342">
        <v>37206.417886621573</v>
      </c>
      <c r="H46" s="340">
        <v>188367.25996253814</v>
      </c>
      <c r="I46" s="341">
        <v>146208.79699190115</v>
      </c>
      <c r="J46" s="342">
        <v>42158.462970636981</v>
      </c>
      <c r="K46" s="340">
        <v>204010.99552651547</v>
      </c>
      <c r="L46" s="341">
        <v>149872.59172248948</v>
      </c>
      <c r="M46" s="342">
        <v>54138.403804026006</v>
      </c>
      <c r="N46" s="340">
        <v>207053.45374940339</v>
      </c>
      <c r="O46" s="341">
        <v>165213.64046838766</v>
      </c>
      <c r="P46" s="342">
        <v>41839.813281015733</v>
      </c>
      <c r="Q46" s="340">
        <v>199271.16578536975</v>
      </c>
      <c r="R46" s="341">
        <v>154817.48435301153</v>
      </c>
      <c r="S46" s="342">
        <v>44453.681432358229</v>
      </c>
      <c r="T46" s="340">
        <v>197882.76868744587</v>
      </c>
      <c r="U46" s="341">
        <v>154007.87003030762</v>
      </c>
      <c r="V46" s="342">
        <v>43874.898657138263</v>
      </c>
      <c r="W46" s="340">
        <v>213427.00094072195</v>
      </c>
      <c r="X46" s="341">
        <v>161528.55809978393</v>
      </c>
      <c r="Y46" s="342">
        <v>51898.442840938013</v>
      </c>
      <c r="Z46" s="340">
        <v>204206.23615914219</v>
      </c>
      <c r="AA46" s="341">
        <v>156128.3553877339</v>
      </c>
      <c r="AB46" s="342">
        <v>48077.880771408287</v>
      </c>
      <c r="AC46" s="340">
        <v>211352.51664344021</v>
      </c>
      <c r="AD46" s="341">
        <v>167083.614772898</v>
      </c>
      <c r="AE46" s="342">
        <v>44268.901870542206</v>
      </c>
      <c r="AF46" s="340">
        <v>207606.00308139456</v>
      </c>
      <c r="AG46" s="341">
        <v>166265.77759476815</v>
      </c>
      <c r="AH46" s="342">
        <v>41340.225486626412</v>
      </c>
      <c r="AI46" s="340">
        <v>199673.84572880427</v>
      </c>
      <c r="AJ46" s="341">
        <v>157765</v>
      </c>
      <c r="AK46" s="342">
        <v>41908.84572880427</v>
      </c>
      <c r="AL46" s="340">
        <v>186446.44800047774</v>
      </c>
      <c r="AM46" s="341">
        <v>153001.62832599389</v>
      </c>
      <c r="AN46" s="342">
        <v>33444.819674483835</v>
      </c>
      <c r="AO46" s="340">
        <v>180558.75188234454</v>
      </c>
      <c r="AP46" s="341">
        <v>157749.66611781015</v>
      </c>
      <c r="AQ46" s="342">
        <v>22809.0857645344</v>
      </c>
      <c r="AR46" s="340">
        <v>190993.73736172004</v>
      </c>
      <c r="AS46" s="341">
        <v>161199.18654312586</v>
      </c>
      <c r="AT46" s="342">
        <v>29794.55081859418</v>
      </c>
      <c r="AU46" s="340">
        <v>213011.32869052875</v>
      </c>
      <c r="AV46" s="341">
        <v>189036.62097831612</v>
      </c>
      <c r="AW46" s="342">
        <v>23974.707712212636</v>
      </c>
      <c r="AX46" s="340">
        <v>207417.08010158935</v>
      </c>
      <c r="AY46" s="341">
        <v>180232.31005450684</v>
      </c>
      <c r="AZ46" s="342">
        <v>27184.770047082518</v>
      </c>
      <c r="BA46" s="340">
        <v>222480.92772053077</v>
      </c>
      <c r="BB46" s="341">
        <v>193247.32460910128</v>
      </c>
      <c r="BC46" s="342">
        <v>29233.603111429493</v>
      </c>
      <c r="BD46" s="340">
        <v>211003</v>
      </c>
      <c r="BE46" s="341">
        <v>184889</v>
      </c>
      <c r="BF46" s="342">
        <v>26114</v>
      </c>
      <c r="BG46" s="340">
        <v>158711.23671365972</v>
      </c>
      <c r="BH46" s="341">
        <v>133508.55639989386</v>
      </c>
      <c r="BI46" s="342">
        <v>25202.680313765843</v>
      </c>
      <c r="BJ46" s="340">
        <v>181336.93168451503</v>
      </c>
      <c r="BK46" s="341">
        <v>149440.35813861675</v>
      </c>
      <c r="BL46" s="342">
        <v>31896.573545898293</v>
      </c>
      <c r="BM46" s="340">
        <v>202791.48947502312</v>
      </c>
      <c r="BN46" s="341">
        <v>163018.43950347797</v>
      </c>
      <c r="BO46" s="342">
        <v>39773.049971545144</v>
      </c>
      <c r="BP46" s="340">
        <v>215132.09389910509</v>
      </c>
      <c r="BQ46" s="341">
        <v>168376.76115590287</v>
      </c>
      <c r="BR46" s="342">
        <v>46755.332743202234</v>
      </c>
      <c r="BS46" s="340">
        <v>217820.13445650734</v>
      </c>
      <c r="BT46" s="341">
        <v>171291.13410516066</v>
      </c>
      <c r="BU46" s="342">
        <v>46529.000351346665</v>
      </c>
      <c r="BV46" s="340">
        <v>216561.90972441653</v>
      </c>
      <c r="BW46" s="341">
        <v>170945.07335902439</v>
      </c>
      <c r="BX46" s="342">
        <v>45616.836365392133</v>
      </c>
      <c r="BY46" s="340">
        <v>231792.16545787864</v>
      </c>
      <c r="BZ46" s="341">
        <v>183414.46238509833</v>
      </c>
      <c r="CA46" s="342">
        <v>48377.703072780314</v>
      </c>
      <c r="CB46" s="340">
        <v>232375.17305183364</v>
      </c>
      <c r="CC46" s="341">
        <v>188472.3231947626</v>
      </c>
      <c r="CD46" s="342">
        <v>43902.849857071036</v>
      </c>
      <c r="CE46" s="340">
        <v>240401.58651299906</v>
      </c>
      <c r="CF46" s="341">
        <v>193508.77952161996</v>
      </c>
      <c r="CG46" s="342">
        <v>46892.806991431935</v>
      </c>
      <c r="CH46" s="340">
        <v>259106.59324506496</v>
      </c>
      <c r="CI46" s="341">
        <v>213854.55635536954</v>
      </c>
      <c r="CJ46" s="342">
        <v>45252.03688974266</v>
      </c>
      <c r="CK46" s="340">
        <v>271933.5792795163</v>
      </c>
      <c r="CL46" s="341">
        <v>220739.36314742971</v>
      </c>
      <c r="CM46" s="342">
        <v>51194.216132155576</v>
      </c>
      <c r="CN46" s="340">
        <v>125352.73578518737</v>
      </c>
      <c r="CO46" s="341">
        <v>112718.91392893778</v>
      </c>
      <c r="CP46" s="342">
        <v>12633.82185626667</v>
      </c>
      <c r="CQ46" s="340">
        <v>170766.43280379017</v>
      </c>
      <c r="CR46" s="341">
        <v>170664.66552949575</v>
      </c>
      <c r="CS46" s="342">
        <v>101.76727429433299</v>
      </c>
      <c r="CT46" s="340">
        <v>240256.58828268305</v>
      </c>
      <c r="CU46" s="341">
        <v>213996.20126688713</v>
      </c>
      <c r="CV46" s="342">
        <v>26260.387015774599</v>
      </c>
      <c r="CW46" s="340">
        <v>279013.94421397016</v>
      </c>
      <c r="CX46" s="341">
        <v>239301.17263338319</v>
      </c>
      <c r="CY46" s="342">
        <v>39712.771580586967</v>
      </c>
      <c r="CZ46" s="340">
        <v>212005.00240056598</v>
      </c>
      <c r="DA46" s="341">
        <v>185675.33387695201</v>
      </c>
      <c r="DB46" s="342">
        <v>26329.668523585915</v>
      </c>
    </row>
    <row r="47" spans="1:106" x14ac:dyDescent="0.2">
      <c r="A47" s="24" t="s">
        <v>51</v>
      </c>
      <c r="B47" s="340" t="s">
        <v>28</v>
      </c>
      <c r="C47" s="341" t="s">
        <v>28</v>
      </c>
      <c r="D47" s="342" t="s">
        <v>28</v>
      </c>
      <c r="E47" s="340">
        <v>177258.41015469091</v>
      </c>
      <c r="F47" s="341">
        <v>141797.06873272537</v>
      </c>
      <c r="G47" s="342">
        <v>35461.341421965553</v>
      </c>
      <c r="H47" s="340">
        <v>178726.30492331262</v>
      </c>
      <c r="I47" s="341">
        <v>139955.78015939047</v>
      </c>
      <c r="J47" s="342">
        <v>38770.524763922156</v>
      </c>
      <c r="K47" s="340">
        <v>193076.48812498825</v>
      </c>
      <c r="L47" s="341">
        <v>144108.15486187136</v>
      </c>
      <c r="M47" s="342">
        <v>48968.333263116896</v>
      </c>
      <c r="N47" s="340">
        <v>190257.76230570124</v>
      </c>
      <c r="O47" s="341">
        <v>155192.42709316805</v>
      </c>
      <c r="P47" s="342">
        <v>35065.33521253318</v>
      </c>
      <c r="Q47" s="340">
        <v>184094.8510851005</v>
      </c>
      <c r="R47" s="341">
        <v>150365.3487691778</v>
      </c>
      <c r="S47" s="342">
        <v>33729.502315922713</v>
      </c>
      <c r="T47" s="340">
        <v>180106.2592977187</v>
      </c>
      <c r="U47" s="341">
        <v>140775.4552970072</v>
      </c>
      <c r="V47" s="342">
        <v>39330.80400071152</v>
      </c>
      <c r="W47" s="340">
        <v>189073.94810472292</v>
      </c>
      <c r="X47" s="341">
        <v>148269.29890413885</v>
      </c>
      <c r="Y47" s="342">
        <v>40804.649200584063</v>
      </c>
      <c r="Z47" s="340">
        <v>200098.08348530385</v>
      </c>
      <c r="AA47" s="341">
        <v>159197.35087215848</v>
      </c>
      <c r="AB47" s="342">
        <v>40900.732613145374</v>
      </c>
      <c r="AC47" s="340">
        <v>187862.61407178701</v>
      </c>
      <c r="AD47" s="341">
        <v>150269.64254695171</v>
      </c>
      <c r="AE47" s="342">
        <v>37592.971524835302</v>
      </c>
      <c r="AF47" s="340">
        <v>193048.63048458131</v>
      </c>
      <c r="AG47" s="341">
        <v>159163.77759220477</v>
      </c>
      <c r="AH47" s="342">
        <v>33884.852892376541</v>
      </c>
      <c r="AI47" s="340">
        <v>189256.07468064115</v>
      </c>
      <c r="AJ47" s="341">
        <v>149516</v>
      </c>
      <c r="AK47" s="342">
        <v>39740.074680641155</v>
      </c>
      <c r="AL47" s="340">
        <v>151595.43156499561</v>
      </c>
      <c r="AM47" s="341">
        <v>128031.68163634627</v>
      </c>
      <c r="AN47" s="342">
        <v>23563.749928649337</v>
      </c>
      <c r="AO47" s="340">
        <v>179295.30285182872</v>
      </c>
      <c r="AP47" s="341">
        <v>160385.45348319696</v>
      </c>
      <c r="AQ47" s="342">
        <v>18909.849368631763</v>
      </c>
      <c r="AR47" s="340">
        <v>176085.49859069835</v>
      </c>
      <c r="AS47" s="341">
        <v>159343.28389715118</v>
      </c>
      <c r="AT47" s="342">
        <v>16742.214693547183</v>
      </c>
      <c r="AU47" s="340">
        <v>172293.33772178815</v>
      </c>
      <c r="AV47" s="341">
        <v>152716.64365870124</v>
      </c>
      <c r="AW47" s="342">
        <v>19576.694063086914</v>
      </c>
      <c r="AX47" s="340">
        <v>193021.40248791149</v>
      </c>
      <c r="AY47" s="341">
        <v>173709.38431888679</v>
      </c>
      <c r="AZ47" s="342">
        <v>19312.018169024686</v>
      </c>
      <c r="BA47" s="340">
        <v>197468.358467057</v>
      </c>
      <c r="BB47" s="341">
        <v>173911.99007156011</v>
      </c>
      <c r="BC47" s="342">
        <v>23556.368395496895</v>
      </c>
      <c r="BD47" s="340">
        <v>169929</v>
      </c>
      <c r="BE47" s="341">
        <v>148267</v>
      </c>
      <c r="BF47" s="342">
        <v>21662</v>
      </c>
      <c r="BG47" s="340">
        <v>156414.91505025339</v>
      </c>
      <c r="BH47" s="341">
        <v>134259.20582893532</v>
      </c>
      <c r="BI47" s="342">
        <v>22155.709221318073</v>
      </c>
      <c r="BJ47" s="340">
        <v>162651.120694407</v>
      </c>
      <c r="BK47" s="341">
        <v>137613.0227019742</v>
      </c>
      <c r="BL47" s="342">
        <v>25038.097992432788</v>
      </c>
      <c r="BM47" s="340">
        <v>179270.05527304497</v>
      </c>
      <c r="BN47" s="341">
        <v>148885.64328072086</v>
      </c>
      <c r="BO47" s="342">
        <v>30384.411992324109</v>
      </c>
      <c r="BP47" s="340">
        <v>186610.63405276422</v>
      </c>
      <c r="BQ47" s="341">
        <v>152916.36821009385</v>
      </c>
      <c r="BR47" s="342">
        <v>33694.265842670378</v>
      </c>
      <c r="BS47" s="340">
        <v>189407.6717101653</v>
      </c>
      <c r="BT47" s="341">
        <v>155259.14612789563</v>
      </c>
      <c r="BU47" s="342">
        <v>34148.525582269671</v>
      </c>
      <c r="BV47" s="340">
        <v>199374.21607445364</v>
      </c>
      <c r="BW47" s="341">
        <v>157364.67373241912</v>
      </c>
      <c r="BX47" s="342">
        <v>42009.542342034525</v>
      </c>
      <c r="BY47" s="340">
        <v>203082.25961163081</v>
      </c>
      <c r="BZ47" s="341">
        <v>166580.48917867153</v>
      </c>
      <c r="CA47" s="342">
        <v>36501.770432959296</v>
      </c>
      <c r="CB47" s="340">
        <v>211662.56728996916</v>
      </c>
      <c r="CC47" s="341">
        <v>172953.79553002425</v>
      </c>
      <c r="CD47" s="342">
        <v>38708.771759944902</v>
      </c>
      <c r="CE47" s="340">
        <v>229080.10140330702</v>
      </c>
      <c r="CF47" s="341">
        <v>184127.76185175209</v>
      </c>
      <c r="CG47" s="342">
        <v>44952.339551613382</v>
      </c>
      <c r="CH47" s="340">
        <v>236915.40393055935</v>
      </c>
      <c r="CI47" s="341">
        <v>192993.91523913757</v>
      </c>
      <c r="CJ47" s="342">
        <v>43921.488691429775</v>
      </c>
      <c r="CK47" s="340">
        <v>247984.18484295177</v>
      </c>
      <c r="CL47" s="341">
        <v>209545.55199879134</v>
      </c>
      <c r="CM47" s="342">
        <v>38438.632844096595</v>
      </c>
      <c r="CN47" s="340">
        <v>624.34644767615157</v>
      </c>
      <c r="CO47" s="341">
        <v>624.34644767615157</v>
      </c>
      <c r="CP47" s="342">
        <v>0</v>
      </c>
      <c r="CQ47" s="340">
        <v>178578.62598020837</v>
      </c>
      <c r="CR47" s="341">
        <v>178418.90764390459</v>
      </c>
      <c r="CS47" s="342">
        <v>159.71833630413829</v>
      </c>
      <c r="CT47" s="340">
        <v>255433.47746046798</v>
      </c>
      <c r="CU47" s="341">
        <v>233880.57761128599</v>
      </c>
      <c r="CV47" s="342">
        <v>21552.899849206187</v>
      </c>
      <c r="CW47" s="340">
        <v>245080.05254444919</v>
      </c>
      <c r="CX47" s="341">
        <v>221659.70469901807</v>
      </c>
      <c r="CY47" s="342">
        <v>23420.347845431126</v>
      </c>
      <c r="CZ47" s="340">
        <v>178645.01823857246</v>
      </c>
      <c r="DA47" s="341">
        <v>159974.49983094959</v>
      </c>
      <c r="DB47" s="342">
        <v>18670.518407627151</v>
      </c>
    </row>
    <row r="48" spans="1:106" x14ac:dyDescent="0.2">
      <c r="A48" s="24" t="s">
        <v>52</v>
      </c>
      <c r="B48" s="340" t="s">
        <v>28</v>
      </c>
      <c r="C48" s="341" t="s">
        <v>28</v>
      </c>
      <c r="D48" s="342" t="s">
        <v>28</v>
      </c>
      <c r="E48" s="340">
        <v>173022.25518623996</v>
      </c>
      <c r="F48" s="341">
        <v>140977.25013735046</v>
      </c>
      <c r="G48" s="342">
        <v>32045.005048889499</v>
      </c>
      <c r="H48" s="340">
        <v>178739.01861930161</v>
      </c>
      <c r="I48" s="341">
        <v>134477.71731629447</v>
      </c>
      <c r="J48" s="342">
        <v>44261.301303007131</v>
      </c>
      <c r="K48" s="340">
        <v>171428.10602869559</v>
      </c>
      <c r="L48" s="341">
        <v>136961.45300085327</v>
      </c>
      <c r="M48" s="342">
        <v>34466.653027842316</v>
      </c>
      <c r="N48" s="340">
        <v>176957.95961306966</v>
      </c>
      <c r="O48" s="341">
        <v>137489.96060106871</v>
      </c>
      <c r="P48" s="342">
        <v>39467.999012000932</v>
      </c>
      <c r="Q48" s="340">
        <v>161862.44850319601</v>
      </c>
      <c r="R48" s="341">
        <v>129916.31277161991</v>
      </c>
      <c r="S48" s="342">
        <v>31946.135731576087</v>
      </c>
      <c r="T48" s="340">
        <v>175470.1188761763</v>
      </c>
      <c r="U48" s="341">
        <v>135142.2413764197</v>
      </c>
      <c r="V48" s="342">
        <v>40327.877499756614</v>
      </c>
      <c r="W48" s="340">
        <v>165752.85293720762</v>
      </c>
      <c r="X48" s="341">
        <v>129346.48748486424</v>
      </c>
      <c r="Y48" s="342">
        <v>36406.365452343387</v>
      </c>
      <c r="Z48" s="340">
        <v>180249.66352268693</v>
      </c>
      <c r="AA48" s="341">
        <v>141906.169926873</v>
      </c>
      <c r="AB48" s="342">
        <v>38343.493595813918</v>
      </c>
      <c r="AC48" s="340">
        <v>177249.0416255559</v>
      </c>
      <c r="AD48" s="341">
        <v>142431.75283429024</v>
      </c>
      <c r="AE48" s="342">
        <v>34817.288791265652</v>
      </c>
      <c r="AF48" s="340">
        <v>181380.00935573649</v>
      </c>
      <c r="AG48" s="341">
        <v>147758.78237647953</v>
      </c>
      <c r="AH48" s="342">
        <v>33621.226979256971</v>
      </c>
      <c r="AI48" s="340">
        <v>166608.11820500932</v>
      </c>
      <c r="AJ48" s="341">
        <v>135258</v>
      </c>
      <c r="AK48" s="342">
        <v>31350.11820500933</v>
      </c>
      <c r="AL48" s="340">
        <v>162739.1329370882</v>
      </c>
      <c r="AM48" s="341">
        <v>140646.90658926501</v>
      </c>
      <c r="AN48" s="342">
        <v>22092.226347823198</v>
      </c>
      <c r="AO48" s="340">
        <v>170262.36245759518</v>
      </c>
      <c r="AP48" s="341">
        <v>152532.117479571</v>
      </c>
      <c r="AQ48" s="342">
        <v>17730.244978024191</v>
      </c>
      <c r="AR48" s="340">
        <v>174958.09208729031</v>
      </c>
      <c r="AS48" s="341">
        <v>154487.91874026752</v>
      </c>
      <c r="AT48" s="342">
        <v>20470.173347022799</v>
      </c>
      <c r="AU48" s="340">
        <v>176796.48466317824</v>
      </c>
      <c r="AV48" s="341">
        <v>160967.39866111611</v>
      </c>
      <c r="AW48" s="342">
        <v>15829.086002062129</v>
      </c>
      <c r="AX48" s="340">
        <v>181261.95583106775</v>
      </c>
      <c r="AY48" s="341">
        <v>163259.51973019377</v>
      </c>
      <c r="AZ48" s="342">
        <v>18002.436100873991</v>
      </c>
      <c r="BA48" s="340">
        <v>193781.08623477933</v>
      </c>
      <c r="BB48" s="341">
        <v>177841.51687253502</v>
      </c>
      <c r="BC48" s="342">
        <v>15939.569362244296</v>
      </c>
      <c r="BD48" s="340">
        <v>167831</v>
      </c>
      <c r="BE48" s="341">
        <v>147922</v>
      </c>
      <c r="BF48" s="342">
        <v>19909</v>
      </c>
      <c r="BG48" s="340">
        <v>145398.79928830767</v>
      </c>
      <c r="BH48" s="341">
        <v>129868.76116510673</v>
      </c>
      <c r="BI48" s="342">
        <v>15530.038123200929</v>
      </c>
      <c r="BJ48" s="340">
        <v>161441.198553033</v>
      </c>
      <c r="BK48" s="341">
        <v>139699.09350233787</v>
      </c>
      <c r="BL48" s="342">
        <v>21742.105050695143</v>
      </c>
      <c r="BM48" s="340">
        <v>162061.9156883267</v>
      </c>
      <c r="BN48" s="341">
        <v>142223.54545031968</v>
      </c>
      <c r="BO48" s="342">
        <v>19838.370238007017</v>
      </c>
      <c r="BP48" s="340">
        <v>172116.72917940369</v>
      </c>
      <c r="BQ48" s="341">
        <v>150719.13350040888</v>
      </c>
      <c r="BR48" s="342">
        <v>21397.595678994803</v>
      </c>
      <c r="BS48" s="340">
        <v>182190.27388206887</v>
      </c>
      <c r="BT48" s="341">
        <v>155372.62864304101</v>
      </c>
      <c r="BU48" s="342">
        <v>26817.645239027846</v>
      </c>
      <c r="BV48" s="340">
        <v>190840.61181420312</v>
      </c>
      <c r="BW48" s="341">
        <v>162981.93114033883</v>
      </c>
      <c r="BX48" s="342">
        <v>27858.680673864303</v>
      </c>
      <c r="BY48" s="340">
        <v>206494.33860851856</v>
      </c>
      <c r="BZ48" s="341">
        <v>177419.39839021486</v>
      </c>
      <c r="CA48" s="342">
        <v>29074.940218303695</v>
      </c>
      <c r="CB48" s="340">
        <v>212134.60530464747</v>
      </c>
      <c r="CC48" s="341">
        <v>181858.97145271115</v>
      </c>
      <c r="CD48" s="342">
        <v>30275.63385193632</v>
      </c>
      <c r="CE48" s="340">
        <v>222949.97986367924</v>
      </c>
      <c r="CF48" s="341">
        <v>191056.66360865941</v>
      </c>
      <c r="CG48" s="342">
        <v>31893.316255026501</v>
      </c>
      <c r="CH48" s="340">
        <v>238450.65160508335</v>
      </c>
      <c r="CI48" s="341">
        <v>208763.24144297751</v>
      </c>
      <c r="CJ48" s="342">
        <v>29687.41016217276</v>
      </c>
      <c r="CK48" s="340">
        <v>251664.65807605593</v>
      </c>
      <c r="CL48" s="341">
        <v>225088.3735209716</v>
      </c>
      <c r="CM48" s="342">
        <v>26576.284555025548</v>
      </c>
      <c r="CN48" s="340">
        <v>1130.5441239678289</v>
      </c>
      <c r="CO48" s="341">
        <v>1130.5441239678289</v>
      </c>
      <c r="CP48" s="342">
        <v>0</v>
      </c>
      <c r="CQ48" s="340">
        <v>216412.90514709824</v>
      </c>
      <c r="CR48" s="341">
        <v>216359.10080490896</v>
      </c>
      <c r="CS48" s="342">
        <v>53.804342189250953</v>
      </c>
      <c r="CT48" s="340">
        <v>247328.80361377148</v>
      </c>
      <c r="CU48" s="341">
        <v>233758.81497724328</v>
      </c>
      <c r="CV48" s="342">
        <v>13569.988636492038</v>
      </c>
      <c r="CW48" s="340">
        <v>241292.93776738064</v>
      </c>
      <c r="CX48" s="341">
        <v>223863.30312799744</v>
      </c>
      <c r="CY48" s="342">
        <v>17429.634639383206</v>
      </c>
      <c r="CZ48" s="340">
        <v>180128.23395371786</v>
      </c>
      <c r="DA48" s="341">
        <v>169755.70057232887</v>
      </c>
      <c r="DB48" s="342">
        <v>10372.533381382877</v>
      </c>
    </row>
    <row r="49" spans="1:106" x14ac:dyDescent="0.2">
      <c r="A49" s="24" t="s">
        <v>53</v>
      </c>
      <c r="B49" s="340" t="s">
        <v>28</v>
      </c>
      <c r="C49" s="341" t="s">
        <v>28</v>
      </c>
      <c r="D49" s="342" t="s">
        <v>28</v>
      </c>
      <c r="E49" s="340">
        <v>195620.85939615918</v>
      </c>
      <c r="F49" s="341">
        <v>154137.11413968258</v>
      </c>
      <c r="G49" s="342">
        <v>41483.745256476599</v>
      </c>
      <c r="H49" s="340">
        <v>196158.12310086042</v>
      </c>
      <c r="I49" s="341">
        <v>144322.47491140521</v>
      </c>
      <c r="J49" s="342">
        <v>51835.648189455205</v>
      </c>
      <c r="K49" s="340">
        <v>180418.17509431078</v>
      </c>
      <c r="L49" s="341">
        <v>137996.49948496022</v>
      </c>
      <c r="M49" s="342">
        <v>42421.675609350554</v>
      </c>
      <c r="N49" s="340">
        <v>194499.56533600594</v>
      </c>
      <c r="O49" s="341">
        <v>156686.18373779903</v>
      </c>
      <c r="P49" s="342">
        <v>37813.381598206921</v>
      </c>
      <c r="Q49" s="340">
        <v>194670.63355687092</v>
      </c>
      <c r="R49" s="341">
        <v>154812.94096691601</v>
      </c>
      <c r="S49" s="342">
        <v>39857.692589954902</v>
      </c>
      <c r="T49" s="340">
        <v>189274.24326859374</v>
      </c>
      <c r="U49" s="341">
        <v>160125.22303348707</v>
      </c>
      <c r="V49" s="342">
        <v>29149.020235106673</v>
      </c>
      <c r="W49" s="340">
        <v>192694.38728190967</v>
      </c>
      <c r="X49" s="341">
        <v>158293.15871481053</v>
      </c>
      <c r="Y49" s="342">
        <v>34401.22856709914</v>
      </c>
      <c r="Z49" s="340">
        <v>191719.16139195274</v>
      </c>
      <c r="AA49" s="341">
        <v>158916.68056123317</v>
      </c>
      <c r="AB49" s="342">
        <v>32802.480830719578</v>
      </c>
      <c r="AC49" s="340">
        <v>198092.97147661907</v>
      </c>
      <c r="AD49" s="341">
        <v>166209.51254673951</v>
      </c>
      <c r="AE49" s="342">
        <v>31883.458929879558</v>
      </c>
      <c r="AF49" s="340">
        <v>205354.58030017233</v>
      </c>
      <c r="AG49" s="341">
        <v>171703.45233024302</v>
      </c>
      <c r="AH49" s="342">
        <v>33651.127969929301</v>
      </c>
      <c r="AI49" s="340">
        <v>198454.60043419944</v>
      </c>
      <c r="AJ49" s="341">
        <v>163837.6</v>
      </c>
      <c r="AK49" s="342">
        <v>34617.000434199421</v>
      </c>
      <c r="AL49" s="340">
        <v>196022.89152721301</v>
      </c>
      <c r="AM49" s="341">
        <v>171739.96159095716</v>
      </c>
      <c r="AN49" s="342">
        <v>24282.929936255845</v>
      </c>
      <c r="AO49" s="340">
        <v>193225.3249876099</v>
      </c>
      <c r="AP49" s="341">
        <v>179075.70313176845</v>
      </c>
      <c r="AQ49" s="342">
        <v>14149.621855841457</v>
      </c>
      <c r="AR49" s="340">
        <v>185542.35104486474</v>
      </c>
      <c r="AS49" s="341">
        <v>168716.33173315637</v>
      </c>
      <c r="AT49" s="342">
        <v>16826.019311708358</v>
      </c>
      <c r="AU49" s="340">
        <v>197892.26543700401</v>
      </c>
      <c r="AV49" s="341">
        <v>179161.71061637547</v>
      </c>
      <c r="AW49" s="342">
        <v>18730.554820628549</v>
      </c>
      <c r="AX49" s="340">
        <v>238961.58869030382</v>
      </c>
      <c r="AY49" s="341">
        <v>209991.06636142958</v>
      </c>
      <c r="AZ49" s="342">
        <v>28970.522328874238</v>
      </c>
      <c r="BA49" s="340">
        <v>236891.11343267138</v>
      </c>
      <c r="BB49" s="341">
        <v>212392.55964509695</v>
      </c>
      <c r="BC49" s="342">
        <v>24498.553787574434</v>
      </c>
      <c r="BD49" s="340">
        <v>184407</v>
      </c>
      <c r="BE49" s="341">
        <v>165557</v>
      </c>
      <c r="BF49" s="342">
        <v>18850</v>
      </c>
      <c r="BG49" s="340">
        <v>176357.66673977039</v>
      </c>
      <c r="BH49" s="341">
        <v>162501.92597779297</v>
      </c>
      <c r="BI49" s="342">
        <v>13855.740761977422</v>
      </c>
      <c r="BJ49" s="340">
        <v>183369.96935689045</v>
      </c>
      <c r="BK49" s="341">
        <v>168627.01704459978</v>
      </c>
      <c r="BL49" s="342">
        <v>14742.952312290668</v>
      </c>
      <c r="BM49" s="340">
        <v>189730.67205815786</v>
      </c>
      <c r="BN49" s="341">
        <v>169857.03124567927</v>
      </c>
      <c r="BO49" s="342">
        <v>19873.640812478592</v>
      </c>
      <c r="BP49" s="340">
        <v>206946.61511205317</v>
      </c>
      <c r="BQ49" s="341">
        <v>177586.11614763018</v>
      </c>
      <c r="BR49" s="342">
        <v>29360.498964422983</v>
      </c>
      <c r="BS49" s="340">
        <v>211887.59806095329</v>
      </c>
      <c r="BT49" s="341">
        <v>183990.53267749387</v>
      </c>
      <c r="BU49" s="342">
        <v>27897.065383459416</v>
      </c>
      <c r="BV49" s="340">
        <v>208634.61161121607</v>
      </c>
      <c r="BW49" s="341">
        <v>184123.22793985461</v>
      </c>
      <c r="BX49" s="342">
        <v>24511.383671361458</v>
      </c>
      <c r="BY49" s="340">
        <v>232297.05091140833</v>
      </c>
      <c r="BZ49" s="341">
        <v>203803.28527210053</v>
      </c>
      <c r="CA49" s="342">
        <v>28493.765639307803</v>
      </c>
      <c r="CB49" s="340">
        <v>238647.65154763981</v>
      </c>
      <c r="CC49" s="341">
        <v>208750.74045101259</v>
      </c>
      <c r="CD49" s="342">
        <v>29896.911096627206</v>
      </c>
      <c r="CE49" s="340">
        <v>252629.41571819855</v>
      </c>
      <c r="CF49" s="341">
        <v>219328.87404409458</v>
      </c>
      <c r="CG49" s="342">
        <v>33300.54167404797</v>
      </c>
      <c r="CH49" s="340">
        <v>281701.11259380216</v>
      </c>
      <c r="CI49" s="341">
        <v>244010.12311161653</v>
      </c>
      <c r="CJ49" s="342">
        <v>37690.989482291676</v>
      </c>
      <c r="CK49" s="340">
        <v>295926.07181556406</v>
      </c>
      <c r="CL49" s="341">
        <v>262762.73737452069</v>
      </c>
      <c r="CM49" s="342">
        <v>33163.334440886654</v>
      </c>
      <c r="CN49" s="340">
        <v>1988.1861391568975</v>
      </c>
      <c r="CO49" s="341">
        <v>1988.1861391568975</v>
      </c>
      <c r="CP49" s="342">
        <v>0</v>
      </c>
      <c r="CQ49" s="340">
        <v>261045.45911101351</v>
      </c>
      <c r="CR49" s="341">
        <v>260986.27006082129</v>
      </c>
      <c r="CS49" s="342">
        <v>59.189050192139121</v>
      </c>
      <c r="CT49" s="340">
        <v>287877.57685746328</v>
      </c>
      <c r="CU49" s="341">
        <v>273715.377248845</v>
      </c>
      <c r="CV49" s="342">
        <v>14162.199608588906</v>
      </c>
      <c r="CW49" s="340">
        <v>278654.16638552258</v>
      </c>
      <c r="CX49" s="341">
        <v>257015.19154911349</v>
      </c>
      <c r="CY49" s="342">
        <v>21638.974836409092</v>
      </c>
      <c r="CZ49" s="340">
        <v>216083.49847703677</v>
      </c>
      <c r="DA49" s="341">
        <v>204117.09534005926</v>
      </c>
      <c r="DB49" s="342">
        <v>11966.403137003443</v>
      </c>
    </row>
    <row r="50" spans="1:106" x14ac:dyDescent="0.2">
      <c r="A50" s="24" t="s">
        <v>54</v>
      </c>
      <c r="B50" s="340" t="s">
        <v>28</v>
      </c>
      <c r="C50" s="341" t="s">
        <v>28</v>
      </c>
      <c r="D50" s="342" t="s">
        <v>28</v>
      </c>
      <c r="E50" s="340">
        <v>202828.49946683299</v>
      </c>
      <c r="F50" s="341">
        <v>158444.45159476026</v>
      </c>
      <c r="G50" s="342">
        <v>44384.047872072733</v>
      </c>
      <c r="H50" s="340">
        <v>200546.6129216949</v>
      </c>
      <c r="I50" s="341">
        <v>152829.4419285288</v>
      </c>
      <c r="J50" s="342">
        <v>47717.170993166103</v>
      </c>
      <c r="K50" s="340">
        <v>190082.09816704283</v>
      </c>
      <c r="L50" s="341">
        <v>152143.00959477297</v>
      </c>
      <c r="M50" s="342">
        <v>37939.088572269873</v>
      </c>
      <c r="N50" s="340">
        <v>206397.11695723195</v>
      </c>
      <c r="O50" s="341">
        <v>168327.23532381255</v>
      </c>
      <c r="P50" s="342">
        <v>38069.881633419391</v>
      </c>
      <c r="Q50" s="340">
        <v>228239.51628895872</v>
      </c>
      <c r="R50" s="341">
        <v>161319.00861530114</v>
      </c>
      <c r="S50" s="342">
        <v>66920.507673657601</v>
      </c>
      <c r="T50" s="340">
        <v>232662.05173663719</v>
      </c>
      <c r="U50" s="341">
        <v>151863.1071238406</v>
      </c>
      <c r="V50" s="342">
        <v>80798.944612796578</v>
      </c>
      <c r="W50" s="340">
        <v>222216.42911665587</v>
      </c>
      <c r="X50" s="341">
        <v>166063.67893571273</v>
      </c>
      <c r="Y50" s="342">
        <v>56152.750180943141</v>
      </c>
      <c r="Z50" s="340">
        <v>204188.19784387739</v>
      </c>
      <c r="AA50" s="341">
        <v>161950.19129677865</v>
      </c>
      <c r="AB50" s="342">
        <v>42238.006547098739</v>
      </c>
      <c r="AC50" s="340">
        <v>220481.38559879447</v>
      </c>
      <c r="AD50" s="341">
        <v>182404.98735697917</v>
      </c>
      <c r="AE50" s="342">
        <v>38076.398241815295</v>
      </c>
      <c r="AF50" s="340">
        <v>209572.603185888</v>
      </c>
      <c r="AG50" s="341">
        <v>175156</v>
      </c>
      <c r="AH50" s="342">
        <v>34416.603185888009</v>
      </c>
      <c r="AI50" s="340">
        <v>211563.47454016755</v>
      </c>
      <c r="AJ50" s="341">
        <v>172917.8</v>
      </c>
      <c r="AK50" s="342">
        <v>38645.674540167551</v>
      </c>
      <c r="AL50" s="340">
        <v>212840.46938604012</v>
      </c>
      <c r="AM50" s="341">
        <v>182539.1653700418</v>
      </c>
      <c r="AN50" s="342">
        <v>30301.304015998307</v>
      </c>
      <c r="AO50" s="340">
        <v>215353.24098112257</v>
      </c>
      <c r="AP50" s="341">
        <v>197018.73948322621</v>
      </c>
      <c r="AQ50" s="342">
        <v>18334.501497896355</v>
      </c>
      <c r="AR50" s="340">
        <v>226466.4353200164</v>
      </c>
      <c r="AS50" s="341">
        <v>204286.12707122817</v>
      </c>
      <c r="AT50" s="342">
        <v>22180.308248788246</v>
      </c>
      <c r="AU50" s="340">
        <v>235392.73952967604</v>
      </c>
      <c r="AV50" s="341">
        <v>217245.19314483827</v>
      </c>
      <c r="AW50" s="342">
        <v>18147.546384837769</v>
      </c>
      <c r="AX50" s="340">
        <v>245123.12607929594</v>
      </c>
      <c r="AY50" s="341">
        <v>226045.47378202394</v>
      </c>
      <c r="AZ50" s="342">
        <v>19077.652297271983</v>
      </c>
      <c r="BA50" s="340">
        <v>242331.22585613141</v>
      </c>
      <c r="BB50" s="341">
        <v>221216.33600788991</v>
      </c>
      <c r="BC50" s="342">
        <v>21114.889848241506</v>
      </c>
      <c r="BD50" s="340">
        <v>188514</v>
      </c>
      <c r="BE50" s="341">
        <v>170926</v>
      </c>
      <c r="BF50" s="342">
        <v>17588</v>
      </c>
      <c r="BG50" s="340">
        <v>189646.29401332862</v>
      </c>
      <c r="BH50" s="341">
        <v>173803.28891017241</v>
      </c>
      <c r="BI50" s="342">
        <v>15843.005103156218</v>
      </c>
      <c r="BJ50" s="340">
        <v>210504.15083102259</v>
      </c>
      <c r="BK50" s="341">
        <v>190675.49872661525</v>
      </c>
      <c r="BL50" s="342">
        <v>19828.652104407352</v>
      </c>
      <c r="BM50" s="340">
        <v>208853.59047671582</v>
      </c>
      <c r="BN50" s="341">
        <v>186095.43441665216</v>
      </c>
      <c r="BO50" s="342">
        <v>22758.156060063666</v>
      </c>
      <c r="BP50" s="340">
        <v>213700.32581147517</v>
      </c>
      <c r="BQ50" s="341">
        <v>188180.74257983401</v>
      </c>
      <c r="BR50" s="342">
        <v>25519.583231641165</v>
      </c>
      <c r="BS50" s="340">
        <v>225274.08775556198</v>
      </c>
      <c r="BT50" s="341">
        <v>193462.02091463655</v>
      </c>
      <c r="BU50" s="342">
        <v>31812.066840925439</v>
      </c>
      <c r="BV50" s="340">
        <v>227227.63597247985</v>
      </c>
      <c r="BW50" s="341">
        <v>199417.3183038717</v>
      </c>
      <c r="BX50" s="342">
        <v>27810.317668608157</v>
      </c>
      <c r="BY50" s="340">
        <v>243708.35009972565</v>
      </c>
      <c r="BZ50" s="341">
        <v>209067.42151473853</v>
      </c>
      <c r="CA50" s="342">
        <v>34640.92858498713</v>
      </c>
      <c r="CB50" s="340">
        <v>254728.37562134879</v>
      </c>
      <c r="CC50" s="341">
        <v>219884.02276668951</v>
      </c>
      <c r="CD50" s="342">
        <v>34844.352854659301</v>
      </c>
      <c r="CE50" s="340">
        <v>263138.5457580706</v>
      </c>
      <c r="CF50" s="341">
        <v>232131.97663303919</v>
      </c>
      <c r="CG50" s="342">
        <v>31006.569124998012</v>
      </c>
      <c r="CH50" s="340">
        <v>296054.68221102323</v>
      </c>
      <c r="CI50" s="341">
        <v>257885.16782243692</v>
      </c>
      <c r="CJ50" s="342">
        <v>38169.5143887616</v>
      </c>
      <c r="CK50" s="340">
        <v>307833.54994696612</v>
      </c>
      <c r="CL50" s="341">
        <v>275730.97661436163</v>
      </c>
      <c r="CM50" s="342">
        <v>32102.573332637421</v>
      </c>
      <c r="CN50" s="340">
        <v>2568.1089843712152</v>
      </c>
      <c r="CO50" s="341">
        <v>2568.1089843712152</v>
      </c>
      <c r="CP50" s="342">
        <v>0</v>
      </c>
      <c r="CQ50" s="340">
        <v>282735.58513138822</v>
      </c>
      <c r="CR50" s="341">
        <v>282389.26752778428</v>
      </c>
      <c r="CS50" s="342">
        <v>346.3176036033426</v>
      </c>
      <c r="CT50" s="340">
        <v>305862.10574403021</v>
      </c>
      <c r="CU50" s="341">
        <v>283603.7223904588</v>
      </c>
      <c r="CV50" s="342">
        <v>22258.383353483277</v>
      </c>
      <c r="CW50" s="340">
        <v>297081.86058720254</v>
      </c>
      <c r="CX50" s="341">
        <v>271091.72475297021</v>
      </c>
      <c r="CY50" s="342">
        <v>25990.135834232322</v>
      </c>
      <c r="CZ50" s="340">
        <v>236244.99883649839</v>
      </c>
      <c r="DA50" s="341">
        <v>221139.01707447565</v>
      </c>
      <c r="DB50" s="342">
        <v>15105.98176203687</v>
      </c>
    </row>
    <row r="51" spans="1:106" x14ac:dyDescent="0.2">
      <c r="A51" s="24" t="s">
        <v>55</v>
      </c>
      <c r="B51" s="340" t="s">
        <v>28</v>
      </c>
      <c r="C51" s="341" t="s">
        <v>28</v>
      </c>
      <c r="D51" s="342" t="s">
        <v>28</v>
      </c>
      <c r="E51" s="340">
        <v>204338.04117139062</v>
      </c>
      <c r="F51" s="341">
        <v>162798.61376817463</v>
      </c>
      <c r="G51" s="342">
        <v>41539.427403215996</v>
      </c>
      <c r="H51" s="340">
        <v>197346.14636460147</v>
      </c>
      <c r="I51" s="341">
        <v>151454.30287214232</v>
      </c>
      <c r="J51" s="342">
        <v>45891.843492459157</v>
      </c>
      <c r="K51" s="340">
        <v>194777.45210369505</v>
      </c>
      <c r="L51" s="341">
        <v>148188.46127301015</v>
      </c>
      <c r="M51" s="342">
        <v>46588.990830684903</v>
      </c>
      <c r="N51" s="340">
        <v>212362.05910443875</v>
      </c>
      <c r="O51" s="341">
        <v>168876.06992514536</v>
      </c>
      <c r="P51" s="342">
        <v>43485.989179293407</v>
      </c>
      <c r="Q51" s="340">
        <v>223613.46475228801</v>
      </c>
      <c r="R51" s="341">
        <v>161955.89044981031</v>
      </c>
      <c r="S51" s="342">
        <v>61657.574302477711</v>
      </c>
      <c r="T51" s="340">
        <v>211022.05338924052</v>
      </c>
      <c r="U51" s="341">
        <v>164085.44182959679</v>
      </c>
      <c r="V51" s="342">
        <v>46936.611559643723</v>
      </c>
      <c r="W51" s="340">
        <v>207554.9121470924</v>
      </c>
      <c r="X51" s="341">
        <v>163608.50620520537</v>
      </c>
      <c r="Y51" s="342">
        <v>43946.405941887017</v>
      </c>
      <c r="Z51" s="340">
        <v>200915.8896632992</v>
      </c>
      <c r="AA51" s="341">
        <v>156723.57408673695</v>
      </c>
      <c r="AB51" s="342">
        <v>44192.31557656225</v>
      </c>
      <c r="AC51" s="340">
        <v>211973.35351269966</v>
      </c>
      <c r="AD51" s="341">
        <v>171879.60458805575</v>
      </c>
      <c r="AE51" s="342">
        <v>40093.748924643907</v>
      </c>
      <c r="AF51" s="340">
        <v>202531.63251515216</v>
      </c>
      <c r="AG51" s="341">
        <v>162274</v>
      </c>
      <c r="AH51" s="342">
        <v>40257.632515152145</v>
      </c>
      <c r="AI51" s="340">
        <v>204062.24904610123</v>
      </c>
      <c r="AJ51" s="341">
        <v>162198</v>
      </c>
      <c r="AK51" s="342">
        <v>41864.249046101249</v>
      </c>
      <c r="AL51" s="340">
        <v>202706.48668018915</v>
      </c>
      <c r="AM51" s="341">
        <v>172333.81811575117</v>
      </c>
      <c r="AN51" s="342">
        <v>30372.668564437965</v>
      </c>
      <c r="AO51" s="340">
        <v>205879.03135740382</v>
      </c>
      <c r="AP51" s="341">
        <v>182509.79387592204</v>
      </c>
      <c r="AQ51" s="342">
        <v>23369.23748148177</v>
      </c>
      <c r="AR51" s="340">
        <v>205455.38495102618</v>
      </c>
      <c r="AS51" s="341">
        <v>180339.24212447234</v>
      </c>
      <c r="AT51" s="342">
        <v>25116.142826553849</v>
      </c>
      <c r="AU51" s="340">
        <v>220073.65550636279</v>
      </c>
      <c r="AV51" s="341">
        <v>195783.25531824716</v>
      </c>
      <c r="AW51" s="342">
        <v>24290.40018811564</v>
      </c>
      <c r="AX51" s="340">
        <v>221774.87650578539</v>
      </c>
      <c r="AY51" s="341">
        <v>200529.22828314372</v>
      </c>
      <c r="AZ51" s="342">
        <v>21245.648222641667</v>
      </c>
      <c r="BA51" s="340">
        <v>231948.45714269613</v>
      </c>
      <c r="BB51" s="341">
        <v>207818.69498723853</v>
      </c>
      <c r="BC51" s="342">
        <v>24129.762155457607</v>
      </c>
      <c r="BD51" s="340">
        <v>181179</v>
      </c>
      <c r="BE51" s="341">
        <v>159602</v>
      </c>
      <c r="BF51" s="342">
        <v>21577</v>
      </c>
      <c r="BG51" s="340">
        <v>176690.41546136315</v>
      </c>
      <c r="BH51" s="341">
        <v>160243.02630567219</v>
      </c>
      <c r="BI51" s="342">
        <v>16447.389155690977</v>
      </c>
      <c r="BJ51" s="340">
        <v>188401.89302730796</v>
      </c>
      <c r="BK51" s="341">
        <v>169768.35685522549</v>
      </c>
      <c r="BL51" s="342">
        <v>18633.536172082473</v>
      </c>
      <c r="BM51" s="340">
        <v>185352.04366347793</v>
      </c>
      <c r="BN51" s="341">
        <v>161301.08531111028</v>
      </c>
      <c r="BO51" s="342">
        <v>24050.958352367641</v>
      </c>
      <c r="BP51" s="340">
        <v>204669.25570473573</v>
      </c>
      <c r="BQ51" s="341">
        <v>178016.54871880941</v>
      </c>
      <c r="BR51" s="342">
        <v>26652.706985926317</v>
      </c>
      <c r="BS51" s="340">
        <v>208400.70285952819</v>
      </c>
      <c r="BT51" s="341">
        <v>177068.95344472799</v>
      </c>
      <c r="BU51" s="342">
        <v>31331.749414800193</v>
      </c>
      <c r="BV51" s="340">
        <v>204886.21487387613</v>
      </c>
      <c r="BW51" s="341">
        <v>176964.41655297554</v>
      </c>
      <c r="BX51" s="342">
        <v>27921.79832090058</v>
      </c>
      <c r="BY51" s="340">
        <v>216265.41828963655</v>
      </c>
      <c r="BZ51" s="341">
        <v>182673.61614167859</v>
      </c>
      <c r="CA51" s="342">
        <v>33591.802147957955</v>
      </c>
      <c r="CB51" s="340">
        <v>226189.57229062149</v>
      </c>
      <c r="CC51" s="341">
        <v>190410.5489181533</v>
      </c>
      <c r="CD51" s="342">
        <v>35779.023372468189</v>
      </c>
      <c r="CE51" s="340">
        <v>232584.27149914575</v>
      </c>
      <c r="CF51" s="341">
        <v>199008.81427305116</v>
      </c>
      <c r="CG51" s="342">
        <v>33575.457226136823</v>
      </c>
      <c r="CH51" s="340">
        <v>245077.61437380454</v>
      </c>
      <c r="CI51" s="341">
        <v>210268.27744411427</v>
      </c>
      <c r="CJ51" s="342">
        <v>34809.33692972835</v>
      </c>
      <c r="CK51" s="340">
        <v>273637.77337980451</v>
      </c>
      <c r="CL51" s="341">
        <v>243943.29085209669</v>
      </c>
      <c r="CM51" s="342">
        <v>29694.48252772124</v>
      </c>
      <c r="CN51" s="340">
        <v>2453.0201760228056</v>
      </c>
      <c r="CO51" s="341">
        <v>2453.0201760228056</v>
      </c>
      <c r="CP51" s="342">
        <v>0</v>
      </c>
      <c r="CQ51" s="340">
        <v>232992.10292623169</v>
      </c>
      <c r="CR51" s="341">
        <v>230909.72366574575</v>
      </c>
      <c r="CS51" s="342">
        <v>2082.3792604853988</v>
      </c>
      <c r="CT51" s="340">
        <v>266176.39839070424</v>
      </c>
      <c r="CU51" s="341">
        <v>245040.54510515582</v>
      </c>
      <c r="CV51" s="342">
        <v>21135.853285560534</v>
      </c>
      <c r="CW51" s="340">
        <v>113771.49500151402</v>
      </c>
      <c r="CX51" s="341">
        <v>102767.99664627929</v>
      </c>
      <c r="CY51" s="342">
        <v>11003.498355234726</v>
      </c>
      <c r="CZ51" s="340">
        <v>200598.47215526964</v>
      </c>
      <c r="DA51" s="341">
        <v>186693.01736454316</v>
      </c>
      <c r="DB51" s="342">
        <v>13905.454790706479</v>
      </c>
    </row>
    <row r="52" spans="1:106" x14ac:dyDescent="0.2">
      <c r="A52" s="24" t="s">
        <v>56</v>
      </c>
      <c r="B52" s="340" t="s">
        <v>28</v>
      </c>
      <c r="C52" s="341" t="s">
        <v>28</v>
      </c>
      <c r="D52" s="342" t="s">
        <v>28</v>
      </c>
      <c r="E52" s="340">
        <v>163767.43508277144</v>
      </c>
      <c r="F52" s="341">
        <v>129780.60275435432</v>
      </c>
      <c r="G52" s="342">
        <v>33986.832328417113</v>
      </c>
      <c r="H52" s="340">
        <v>170972.66075308371</v>
      </c>
      <c r="I52" s="341">
        <v>136272.15566639</v>
      </c>
      <c r="J52" s="342">
        <v>34700.505086693716</v>
      </c>
      <c r="K52" s="340">
        <v>169905.5895930746</v>
      </c>
      <c r="L52" s="341">
        <v>120023.72093701296</v>
      </c>
      <c r="M52" s="342">
        <v>49881.868656061641</v>
      </c>
      <c r="N52" s="340">
        <v>165134.32046345281</v>
      </c>
      <c r="O52" s="341">
        <v>122522.16999287468</v>
      </c>
      <c r="P52" s="342">
        <v>42612.150470578134</v>
      </c>
      <c r="Q52" s="340">
        <v>175430.50118522375</v>
      </c>
      <c r="R52" s="341">
        <v>119597.9968576973</v>
      </c>
      <c r="S52" s="342">
        <v>55832.504327526454</v>
      </c>
      <c r="T52" s="340">
        <v>167483.53747254919</v>
      </c>
      <c r="U52" s="341">
        <v>122850.26765192233</v>
      </c>
      <c r="V52" s="342">
        <v>44633.269820626854</v>
      </c>
      <c r="W52" s="340">
        <v>163000.79023626447</v>
      </c>
      <c r="X52" s="341">
        <v>135541.37938578165</v>
      </c>
      <c r="Y52" s="342">
        <v>27459.410850482815</v>
      </c>
      <c r="Z52" s="340">
        <v>161407.58217623114</v>
      </c>
      <c r="AA52" s="341">
        <v>126286.73121804667</v>
      </c>
      <c r="AB52" s="342">
        <v>35120.85095818447</v>
      </c>
      <c r="AC52" s="340">
        <v>162943.81303948702</v>
      </c>
      <c r="AD52" s="341">
        <v>131940.05301560246</v>
      </c>
      <c r="AE52" s="342">
        <v>31003.760023884573</v>
      </c>
      <c r="AF52" s="340">
        <v>170679.34237120295</v>
      </c>
      <c r="AG52" s="341">
        <v>131205</v>
      </c>
      <c r="AH52" s="342">
        <v>39474.342371202954</v>
      </c>
      <c r="AI52" s="340">
        <v>111917.3909779329</v>
      </c>
      <c r="AJ52" s="341">
        <v>96882</v>
      </c>
      <c r="AK52" s="342">
        <v>15035.390977932897</v>
      </c>
      <c r="AL52" s="340">
        <v>148159.21796660998</v>
      </c>
      <c r="AM52" s="341">
        <v>123409.07472389094</v>
      </c>
      <c r="AN52" s="342">
        <v>24750.143242719038</v>
      </c>
      <c r="AO52" s="340">
        <v>144140.86574892819</v>
      </c>
      <c r="AP52" s="341">
        <v>124546.40337780179</v>
      </c>
      <c r="AQ52" s="342">
        <v>19594.462371126388</v>
      </c>
      <c r="AR52" s="340">
        <v>153099.93949305435</v>
      </c>
      <c r="AS52" s="341">
        <v>135444.01455248779</v>
      </c>
      <c r="AT52" s="342">
        <v>17655.924940566554</v>
      </c>
      <c r="AU52" s="340">
        <v>167511.2066302996</v>
      </c>
      <c r="AV52" s="341">
        <v>151246.27497070958</v>
      </c>
      <c r="AW52" s="342">
        <v>16264.931659590016</v>
      </c>
      <c r="AX52" s="340">
        <v>180535.52509778549</v>
      </c>
      <c r="AY52" s="341">
        <v>158352.95663225593</v>
      </c>
      <c r="AZ52" s="342">
        <v>22182.568465529555</v>
      </c>
      <c r="BA52" s="340">
        <v>182129.45619712843</v>
      </c>
      <c r="BB52" s="341">
        <v>161083.42328400511</v>
      </c>
      <c r="BC52" s="342">
        <v>21046.032913123305</v>
      </c>
      <c r="BD52" s="340">
        <v>132593</v>
      </c>
      <c r="BE52" s="341">
        <v>115260</v>
      </c>
      <c r="BF52" s="342">
        <v>17333</v>
      </c>
      <c r="BG52" s="340">
        <v>134833.23165864465</v>
      </c>
      <c r="BH52" s="341">
        <v>120017.95856697267</v>
      </c>
      <c r="BI52" s="342">
        <v>14815.273091671992</v>
      </c>
      <c r="BJ52" s="340">
        <v>152156.34347303156</v>
      </c>
      <c r="BK52" s="341">
        <v>134028.65484817486</v>
      </c>
      <c r="BL52" s="342">
        <v>18127.688624856692</v>
      </c>
      <c r="BM52" s="340">
        <v>157947.08443100605</v>
      </c>
      <c r="BN52" s="341">
        <v>134328.22594250104</v>
      </c>
      <c r="BO52" s="342">
        <v>23618.858488505015</v>
      </c>
      <c r="BP52" s="340">
        <v>163167.07422146568</v>
      </c>
      <c r="BQ52" s="341">
        <v>135321.05462201894</v>
      </c>
      <c r="BR52" s="342">
        <v>27846.01959944675</v>
      </c>
      <c r="BS52" s="340">
        <v>165981.74105281432</v>
      </c>
      <c r="BT52" s="341">
        <v>132348.53976662547</v>
      </c>
      <c r="BU52" s="342">
        <v>33633.201286188843</v>
      </c>
      <c r="BV52" s="340">
        <v>171315.68198352473</v>
      </c>
      <c r="BW52" s="341">
        <v>143544.84576489229</v>
      </c>
      <c r="BX52" s="342">
        <v>27770.836218632448</v>
      </c>
      <c r="BY52" s="340">
        <v>177152.57930680155</v>
      </c>
      <c r="BZ52" s="341">
        <v>149505.80377975418</v>
      </c>
      <c r="CA52" s="342">
        <v>27646.775527047372</v>
      </c>
      <c r="CB52" s="340">
        <v>194517.35035744368</v>
      </c>
      <c r="CC52" s="341">
        <v>162312.85503235762</v>
      </c>
      <c r="CD52" s="342">
        <v>32204.495325086042</v>
      </c>
      <c r="CE52" s="340">
        <v>201174.00918794834</v>
      </c>
      <c r="CF52" s="341">
        <v>169273.09418601121</v>
      </c>
      <c r="CG52" s="342">
        <v>31900.915002079731</v>
      </c>
      <c r="CH52" s="340">
        <v>210756.28836644712</v>
      </c>
      <c r="CI52" s="341">
        <v>175590.35049425947</v>
      </c>
      <c r="CJ52" s="342">
        <v>35165.937872040588</v>
      </c>
      <c r="CK52" s="340">
        <v>210107.76341720967</v>
      </c>
      <c r="CL52" s="341">
        <v>182373.33965613059</v>
      </c>
      <c r="CM52" s="342">
        <v>27734.42376107215</v>
      </c>
      <c r="CN52" s="340">
        <v>2479.2649839216897</v>
      </c>
      <c r="CO52" s="341">
        <v>2479.2649839216897</v>
      </c>
      <c r="CP52" s="342">
        <v>0</v>
      </c>
      <c r="CQ52" s="340">
        <v>172761.54749322278</v>
      </c>
      <c r="CR52" s="341">
        <v>171308.10778473306</v>
      </c>
      <c r="CS52" s="342">
        <v>1453.4397084864233</v>
      </c>
      <c r="CT52" s="340">
        <v>219666.85797955183</v>
      </c>
      <c r="CU52" s="341">
        <v>204270.49995038591</v>
      </c>
      <c r="CV52" s="342">
        <v>15396.358029138382</v>
      </c>
      <c r="CW52" s="340">
        <v>93027.404661171939</v>
      </c>
      <c r="CX52" s="341">
        <v>84005.269774011409</v>
      </c>
      <c r="CY52" s="342">
        <v>9022.1348871605296</v>
      </c>
      <c r="CZ52" s="340">
        <v>165321.85286841201</v>
      </c>
      <c r="DA52" s="341">
        <v>154626.82694677217</v>
      </c>
      <c r="DB52" s="342">
        <v>10695.025921681658</v>
      </c>
    </row>
    <row r="53" spans="1:106" x14ac:dyDescent="0.2">
      <c r="A53" s="24" t="s">
        <v>57</v>
      </c>
      <c r="B53" s="340" t="s">
        <v>28</v>
      </c>
      <c r="C53" s="341" t="s">
        <v>28</v>
      </c>
      <c r="D53" s="342" t="s">
        <v>28</v>
      </c>
      <c r="E53" s="340">
        <v>179335.70944562432</v>
      </c>
      <c r="F53" s="341">
        <v>138533.48236971957</v>
      </c>
      <c r="G53" s="342">
        <v>40802.227075904753</v>
      </c>
      <c r="H53" s="340">
        <v>208985.69484071134</v>
      </c>
      <c r="I53" s="341">
        <v>164905.79332183095</v>
      </c>
      <c r="J53" s="342">
        <v>44079.90151888039</v>
      </c>
      <c r="K53" s="340">
        <v>190954.84261823422</v>
      </c>
      <c r="L53" s="341">
        <v>146795.23254164759</v>
      </c>
      <c r="M53" s="342">
        <v>44159.610076586621</v>
      </c>
      <c r="N53" s="340">
        <v>178631.62028432573</v>
      </c>
      <c r="O53" s="341">
        <v>143231.2024766735</v>
      </c>
      <c r="P53" s="342">
        <v>35400.417807652251</v>
      </c>
      <c r="Q53" s="340">
        <v>181520.201308216</v>
      </c>
      <c r="R53" s="341">
        <v>142536.06572247259</v>
      </c>
      <c r="S53" s="342">
        <v>38984.135585743417</v>
      </c>
      <c r="T53" s="340">
        <v>167528.63392550295</v>
      </c>
      <c r="U53" s="341">
        <v>130340.95406567576</v>
      </c>
      <c r="V53" s="342">
        <v>37187.679859827193</v>
      </c>
      <c r="W53" s="340">
        <v>189133.98078699721</v>
      </c>
      <c r="X53" s="341">
        <v>148667.1371013131</v>
      </c>
      <c r="Y53" s="342">
        <v>40466.843685684122</v>
      </c>
      <c r="Z53" s="340">
        <v>182391.77399394807</v>
      </c>
      <c r="AA53" s="341">
        <v>145953.35371077032</v>
      </c>
      <c r="AB53" s="342">
        <v>36438.420283177766</v>
      </c>
      <c r="AC53" s="340">
        <v>197444.80239086761</v>
      </c>
      <c r="AD53" s="341">
        <v>164502.76622132031</v>
      </c>
      <c r="AE53" s="342">
        <v>32942.036169547297</v>
      </c>
      <c r="AF53" s="340">
        <v>182715.94047511154</v>
      </c>
      <c r="AG53" s="341">
        <v>146589</v>
      </c>
      <c r="AH53" s="342">
        <v>36126.940475111543</v>
      </c>
      <c r="AI53" s="340">
        <v>128860.59455412492</v>
      </c>
      <c r="AJ53" s="341">
        <v>112018</v>
      </c>
      <c r="AK53" s="342">
        <v>16842.594554124931</v>
      </c>
      <c r="AL53" s="340">
        <v>165148.53855342168</v>
      </c>
      <c r="AM53" s="341">
        <v>140955.94860659851</v>
      </c>
      <c r="AN53" s="342">
        <v>24192.589946823162</v>
      </c>
      <c r="AO53" s="340">
        <v>164117.12751404665</v>
      </c>
      <c r="AP53" s="341">
        <v>144249.37461613925</v>
      </c>
      <c r="AQ53" s="342">
        <v>19867.752897907401</v>
      </c>
      <c r="AR53" s="340">
        <v>174238.00239121588</v>
      </c>
      <c r="AS53" s="341">
        <v>156353.89482766032</v>
      </c>
      <c r="AT53" s="342">
        <v>17884.107563555546</v>
      </c>
      <c r="AU53" s="340">
        <v>193666.3953892391</v>
      </c>
      <c r="AV53" s="341">
        <v>168147.78546642244</v>
      </c>
      <c r="AW53" s="342">
        <v>25518.609922816657</v>
      </c>
      <c r="AX53" s="340">
        <v>197376.66275637783</v>
      </c>
      <c r="AY53" s="341">
        <v>172256.24010098344</v>
      </c>
      <c r="AZ53" s="342">
        <v>25120.422655394381</v>
      </c>
      <c r="BA53" s="340">
        <v>186149.86733454393</v>
      </c>
      <c r="BB53" s="341">
        <v>167979.93516448548</v>
      </c>
      <c r="BC53" s="342">
        <v>18169.932170058444</v>
      </c>
      <c r="BD53" s="340">
        <v>148861</v>
      </c>
      <c r="BE53" s="341">
        <v>130462</v>
      </c>
      <c r="BF53" s="342">
        <v>18399</v>
      </c>
      <c r="BG53" s="340">
        <v>142786.09051358054</v>
      </c>
      <c r="BH53" s="341">
        <v>127450.87783527021</v>
      </c>
      <c r="BI53" s="342">
        <v>15335.212678310327</v>
      </c>
      <c r="BJ53" s="340">
        <v>171275.19744357743</v>
      </c>
      <c r="BK53" s="341">
        <v>150880.03642769365</v>
      </c>
      <c r="BL53" s="342">
        <v>20395.161015883794</v>
      </c>
      <c r="BM53" s="340">
        <v>168043.14922050296</v>
      </c>
      <c r="BN53" s="341">
        <v>145261.15399119482</v>
      </c>
      <c r="BO53" s="342">
        <v>22781.995229308151</v>
      </c>
      <c r="BP53" s="340">
        <v>178430.05389568605</v>
      </c>
      <c r="BQ53" s="341">
        <v>152906.74430639762</v>
      </c>
      <c r="BR53" s="342">
        <v>25523.309589288423</v>
      </c>
      <c r="BS53" s="340">
        <v>176230.58562256224</v>
      </c>
      <c r="BT53" s="341">
        <v>144663.84261787581</v>
      </c>
      <c r="BU53" s="342">
        <v>31566.743004686428</v>
      </c>
      <c r="BV53" s="340">
        <v>189389.96202667715</v>
      </c>
      <c r="BW53" s="341">
        <v>157628.70990763107</v>
      </c>
      <c r="BX53" s="342">
        <v>31761.252119046068</v>
      </c>
      <c r="BY53" s="340">
        <v>191102.33729026682</v>
      </c>
      <c r="BZ53" s="341">
        <v>162576.71150950613</v>
      </c>
      <c r="CA53" s="342">
        <v>28525.625780760689</v>
      </c>
      <c r="CB53" s="340">
        <v>206507.16019892984</v>
      </c>
      <c r="CC53" s="341">
        <v>172865.96604815579</v>
      </c>
      <c r="CD53" s="342">
        <v>33641.194150774048</v>
      </c>
      <c r="CE53" s="340">
        <v>215537.32927795919</v>
      </c>
      <c r="CF53" s="341">
        <v>178317.72138807544</v>
      </c>
      <c r="CG53" s="342">
        <v>37219.607889925028</v>
      </c>
      <c r="CH53" s="340">
        <v>216518.23656337711</v>
      </c>
      <c r="CI53" s="341">
        <v>186510.53879152567</v>
      </c>
      <c r="CJ53" s="342">
        <v>30007.697771932355</v>
      </c>
      <c r="CK53" s="340">
        <v>238042.70096730188</v>
      </c>
      <c r="CL53" s="341">
        <v>204416.32406168128</v>
      </c>
      <c r="CM53" s="342">
        <v>33626.376905716585</v>
      </c>
      <c r="CN53" s="340">
        <v>23178.156160967428</v>
      </c>
      <c r="CO53" s="341">
        <v>23178.156160967428</v>
      </c>
      <c r="CP53" s="342">
        <v>0</v>
      </c>
      <c r="CQ53" s="340">
        <v>190209.64202163139</v>
      </c>
      <c r="CR53" s="341">
        <v>186012.81926814406</v>
      </c>
      <c r="CS53" s="342">
        <v>4196.8227534852458</v>
      </c>
      <c r="CT53" s="340">
        <v>230512.17259583759</v>
      </c>
      <c r="CU53" s="341">
        <v>206551.88319342482</v>
      </c>
      <c r="CV53" s="342">
        <v>23960.289402472677</v>
      </c>
      <c r="CW53" s="340">
        <v>134493.48475925496</v>
      </c>
      <c r="CX53" s="341">
        <v>120935.91840907147</v>
      </c>
      <c r="CY53" s="342">
        <v>13557.566350183493</v>
      </c>
      <c r="CZ53" s="340">
        <v>181486.79253307538</v>
      </c>
      <c r="DA53" s="341">
        <v>168424.46204595477</v>
      </c>
      <c r="DB53" s="342">
        <v>13062.330487150854</v>
      </c>
    </row>
    <row r="54" spans="1:106" x14ac:dyDescent="0.2">
      <c r="A54" s="24" t="s">
        <v>58</v>
      </c>
      <c r="B54" s="340" t="s">
        <v>28</v>
      </c>
      <c r="C54" s="341" t="s">
        <v>28</v>
      </c>
      <c r="D54" s="342" t="s">
        <v>28</v>
      </c>
      <c r="E54" s="340">
        <v>171972.0417541115</v>
      </c>
      <c r="F54" s="341">
        <v>127071.57624158652</v>
      </c>
      <c r="G54" s="342">
        <v>44900.465512524985</v>
      </c>
      <c r="H54" s="340">
        <v>201249.51737983042</v>
      </c>
      <c r="I54" s="341">
        <v>150912.68946168252</v>
      </c>
      <c r="J54" s="342">
        <v>50336.827918147916</v>
      </c>
      <c r="K54" s="340">
        <v>171927.85367071323</v>
      </c>
      <c r="L54" s="341">
        <v>127904.10711615416</v>
      </c>
      <c r="M54" s="342">
        <v>44023.74655455906</v>
      </c>
      <c r="N54" s="340">
        <v>190206.75032108874</v>
      </c>
      <c r="O54" s="341">
        <v>143849.49153318704</v>
      </c>
      <c r="P54" s="342">
        <v>46357.258787901694</v>
      </c>
      <c r="Q54" s="340">
        <v>183386.93008249911</v>
      </c>
      <c r="R54" s="341">
        <v>131751.23372987597</v>
      </c>
      <c r="S54" s="342">
        <v>51635.696352623127</v>
      </c>
      <c r="T54" s="340">
        <v>175177.14410040434</v>
      </c>
      <c r="U54" s="341">
        <v>127877.14151624811</v>
      </c>
      <c r="V54" s="342">
        <v>47300.002584156224</v>
      </c>
      <c r="W54" s="340">
        <v>176785.2633864482</v>
      </c>
      <c r="X54" s="341">
        <v>133214.25856803989</v>
      </c>
      <c r="Y54" s="342">
        <v>43571.004818408306</v>
      </c>
      <c r="Z54" s="340">
        <v>170065.30944147965</v>
      </c>
      <c r="AA54" s="341">
        <v>125874.74990260694</v>
      </c>
      <c r="AB54" s="342">
        <v>44190.559538872716</v>
      </c>
      <c r="AC54" s="340">
        <v>174380.08150366915</v>
      </c>
      <c r="AD54" s="341">
        <v>137058.74441564924</v>
      </c>
      <c r="AE54" s="342">
        <v>37321.337088019907</v>
      </c>
      <c r="AF54" s="340">
        <v>169616.24741069175</v>
      </c>
      <c r="AG54" s="341">
        <v>131589</v>
      </c>
      <c r="AH54" s="342">
        <v>38027.247410691736</v>
      </c>
      <c r="AI54" s="340">
        <v>138402.25697702402</v>
      </c>
      <c r="AJ54" s="341">
        <v>112268</v>
      </c>
      <c r="AK54" s="342">
        <v>26134.256977024037</v>
      </c>
      <c r="AL54" s="340">
        <v>160580.65045566804</v>
      </c>
      <c r="AM54" s="341">
        <v>126661.41839021923</v>
      </c>
      <c r="AN54" s="342">
        <v>33919.232065448821</v>
      </c>
      <c r="AO54" s="340">
        <v>155592.43871095291</v>
      </c>
      <c r="AP54" s="341">
        <v>133783.27712169278</v>
      </c>
      <c r="AQ54" s="342">
        <v>21809.161589260118</v>
      </c>
      <c r="AR54" s="340">
        <v>157980.28384817459</v>
      </c>
      <c r="AS54" s="341">
        <v>140602.04853137507</v>
      </c>
      <c r="AT54" s="342">
        <v>17378.23531679951</v>
      </c>
      <c r="AU54" s="340">
        <v>175421.12606999447</v>
      </c>
      <c r="AV54" s="341">
        <v>156871.33611282965</v>
      </c>
      <c r="AW54" s="342">
        <v>18549.78995716483</v>
      </c>
      <c r="AX54" s="340">
        <v>182315.41159790708</v>
      </c>
      <c r="AY54" s="341">
        <v>159793.52305185742</v>
      </c>
      <c r="AZ54" s="342">
        <v>22521.888546049668</v>
      </c>
      <c r="BA54" s="340">
        <v>179741.33537746119</v>
      </c>
      <c r="BB54" s="341">
        <v>158584.33897733464</v>
      </c>
      <c r="BC54" s="342">
        <v>21156.996400126551</v>
      </c>
      <c r="BD54" s="340">
        <v>143736</v>
      </c>
      <c r="BE54" s="341">
        <v>124548</v>
      </c>
      <c r="BF54" s="342">
        <v>19188</v>
      </c>
      <c r="BG54" s="340">
        <v>138509.22991241637</v>
      </c>
      <c r="BH54" s="341">
        <v>117433.56758117022</v>
      </c>
      <c r="BI54" s="342">
        <v>21075.662331246149</v>
      </c>
      <c r="BJ54" s="340">
        <v>162152.48930572838</v>
      </c>
      <c r="BK54" s="341">
        <v>136283.85767084869</v>
      </c>
      <c r="BL54" s="342">
        <v>25868.631634879686</v>
      </c>
      <c r="BM54" s="340">
        <v>166566.65422197964</v>
      </c>
      <c r="BN54" s="341">
        <v>139055.30050575291</v>
      </c>
      <c r="BO54" s="342">
        <v>27511.353716226738</v>
      </c>
      <c r="BP54" s="340">
        <v>182442.81070329685</v>
      </c>
      <c r="BQ54" s="341">
        <v>152005.34720867543</v>
      </c>
      <c r="BR54" s="342">
        <v>30437.463494621406</v>
      </c>
      <c r="BS54" s="340">
        <v>180874.38319787584</v>
      </c>
      <c r="BT54" s="341">
        <v>145167.66370050551</v>
      </c>
      <c r="BU54" s="342">
        <v>35706.719497370323</v>
      </c>
      <c r="BV54" s="340">
        <v>188599.19141229027</v>
      </c>
      <c r="BW54" s="341">
        <v>151879.94259368314</v>
      </c>
      <c r="BX54" s="342">
        <v>36719.24881860712</v>
      </c>
      <c r="BY54" s="340">
        <v>194885.42817294828</v>
      </c>
      <c r="BZ54" s="341">
        <v>154217.56848249739</v>
      </c>
      <c r="CA54" s="342">
        <v>40667.859690450881</v>
      </c>
      <c r="CB54" s="340">
        <v>196946.02154050948</v>
      </c>
      <c r="CC54" s="341">
        <v>162365.97260615847</v>
      </c>
      <c r="CD54" s="342">
        <v>34580.048934351005</v>
      </c>
      <c r="CE54" s="340">
        <v>217150.18602924579</v>
      </c>
      <c r="CF54" s="341">
        <v>174642.15461217047</v>
      </c>
      <c r="CG54" s="342">
        <v>42508.031417100079</v>
      </c>
      <c r="CH54" s="340">
        <v>226915.19665874532</v>
      </c>
      <c r="CI54" s="341">
        <v>183162.81519975342</v>
      </c>
      <c r="CJ54" s="342">
        <v>43752.381459017852</v>
      </c>
      <c r="CK54" s="340">
        <v>232330.06330167234</v>
      </c>
      <c r="CL54" s="341">
        <v>194777.26730330507</v>
      </c>
      <c r="CM54" s="342">
        <v>37552.79599846463</v>
      </c>
      <c r="CN54" s="340">
        <v>63747.754272661892</v>
      </c>
      <c r="CO54" s="341">
        <v>63717.727245634866</v>
      </c>
      <c r="CP54" s="342">
        <v>30.027027027027028</v>
      </c>
      <c r="CQ54" s="340">
        <v>202918.84369250669</v>
      </c>
      <c r="CR54" s="341">
        <v>190223.78838829041</v>
      </c>
      <c r="CS54" s="342">
        <v>12695.055304263129</v>
      </c>
      <c r="CT54" s="340">
        <v>230380.36421063135</v>
      </c>
      <c r="CU54" s="341">
        <v>198139.26381499995</v>
      </c>
      <c r="CV54" s="342">
        <v>32241.100395700621</v>
      </c>
      <c r="CW54" s="340">
        <v>162469.8104057193</v>
      </c>
      <c r="CX54" s="341">
        <v>136670.77176439139</v>
      </c>
      <c r="CY54" s="342">
        <v>25799.038641327905</v>
      </c>
      <c r="CZ54" s="340">
        <v>197803.26260506347</v>
      </c>
      <c r="DA54" s="341">
        <v>174555.12031462454</v>
      </c>
      <c r="DB54" s="342">
        <v>23248.142290438114</v>
      </c>
    </row>
    <row r="55" spans="1:106" x14ac:dyDescent="0.2">
      <c r="A55" s="239" t="s">
        <v>59</v>
      </c>
      <c r="B55" s="343" t="s">
        <v>28</v>
      </c>
      <c r="C55" s="344" t="s">
        <v>28</v>
      </c>
      <c r="D55" s="345" t="s">
        <v>28</v>
      </c>
      <c r="E55" s="343">
        <v>170774.15125049598</v>
      </c>
      <c r="F55" s="344">
        <v>124907.37067633813</v>
      </c>
      <c r="G55" s="345">
        <v>45866.780574157863</v>
      </c>
      <c r="H55" s="343">
        <v>197807.74554700227</v>
      </c>
      <c r="I55" s="344">
        <v>135012.57964259145</v>
      </c>
      <c r="J55" s="345">
        <v>62795.165904410824</v>
      </c>
      <c r="K55" s="343">
        <v>165211.05840652471</v>
      </c>
      <c r="L55" s="344">
        <v>119632.10526016304</v>
      </c>
      <c r="M55" s="345">
        <v>45578.95314636168</v>
      </c>
      <c r="N55" s="343">
        <v>187121.07858121209</v>
      </c>
      <c r="O55" s="344">
        <v>136413.50136464124</v>
      </c>
      <c r="P55" s="345">
        <v>50707.577216570862</v>
      </c>
      <c r="Q55" s="343">
        <v>181462.46492462573</v>
      </c>
      <c r="R55" s="344">
        <v>129513.83363613741</v>
      </c>
      <c r="S55" s="345">
        <v>51948.631288488323</v>
      </c>
      <c r="T55" s="343">
        <v>175978.09714799968</v>
      </c>
      <c r="U55" s="344">
        <v>121633.57939817909</v>
      </c>
      <c r="V55" s="345">
        <v>54344.517749820574</v>
      </c>
      <c r="W55" s="343">
        <v>177496.72131865885</v>
      </c>
      <c r="X55" s="344">
        <v>128247.94681695102</v>
      </c>
      <c r="Y55" s="345">
        <v>49248.774501707827</v>
      </c>
      <c r="Z55" s="343">
        <v>183826.87717075547</v>
      </c>
      <c r="AA55" s="344">
        <v>127234.64998715198</v>
      </c>
      <c r="AB55" s="345">
        <v>56592.227183603492</v>
      </c>
      <c r="AC55" s="343">
        <v>161664.12190415361</v>
      </c>
      <c r="AD55" s="344">
        <v>118700.83511681898</v>
      </c>
      <c r="AE55" s="345">
        <v>42963.286787334611</v>
      </c>
      <c r="AF55" s="343">
        <v>175002.70017908787</v>
      </c>
      <c r="AG55" s="344">
        <v>130107</v>
      </c>
      <c r="AH55" s="345">
        <v>44895.700179087871</v>
      </c>
      <c r="AI55" s="343">
        <v>145675.19655294658</v>
      </c>
      <c r="AJ55" s="344">
        <v>119787</v>
      </c>
      <c r="AK55" s="345">
        <v>25888.196552946589</v>
      </c>
      <c r="AL55" s="343">
        <v>172317.22843351294</v>
      </c>
      <c r="AM55" s="344">
        <v>136269.91536196865</v>
      </c>
      <c r="AN55" s="345">
        <v>36047.313071544289</v>
      </c>
      <c r="AO55" s="343">
        <v>177071.84568175499</v>
      </c>
      <c r="AP55" s="344">
        <v>149911.10340111973</v>
      </c>
      <c r="AQ55" s="345">
        <v>27160.742280635262</v>
      </c>
      <c r="AR55" s="343">
        <v>177070.05795930352</v>
      </c>
      <c r="AS55" s="344">
        <v>154665.66181898786</v>
      </c>
      <c r="AT55" s="345">
        <v>22404.396140315668</v>
      </c>
      <c r="AU55" s="343">
        <v>188993.04896839021</v>
      </c>
      <c r="AV55" s="344">
        <v>166342.06538968318</v>
      </c>
      <c r="AW55" s="345">
        <v>22650.983578707019</v>
      </c>
      <c r="AX55" s="343">
        <v>215516.82850234048</v>
      </c>
      <c r="AY55" s="344">
        <v>186290.49158679333</v>
      </c>
      <c r="AZ55" s="345">
        <v>29226.336915547134</v>
      </c>
      <c r="BA55" s="343">
        <v>208598.8593749342</v>
      </c>
      <c r="BB55" s="344">
        <v>177743.30870699536</v>
      </c>
      <c r="BC55" s="345">
        <v>30855.550667938838</v>
      </c>
      <c r="BD55" s="343">
        <v>167417</v>
      </c>
      <c r="BE55" s="344">
        <v>136745</v>
      </c>
      <c r="BF55" s="345">
        <v>30672</v>
      </c>
      <c r="BG55" s="343">
        <v>165457.84702414274</v>
      </c>
      <c r="BH55" s="344">
        <v>136888.1319083845</v>
      </c>
      <c r="BI55" s="345">
        <v>28569.715115758256</v>
      </c>
      <c r="BJ55" s="343">
        <v>185514.71707397804</v>
      </c>
      <c r="BK55" s="344">
        <v>154533.73046969905</v>
      </c>
      <c r="BL55" s="345">
        <v>30980.986604278984</v>
      </c>
      <c r="BM55" s="343">
        <v>195515.08911966116</v>
      </c>
      <c r="BN55" s="344">
        <v>155294.61520102888</v>
      </c>
      <c r="BO55" s="345">
        <v>40220.473918632291</v>
      </c>
      <c r="BP55" s="343">
        <v>210434.28908706119</v>
      </c>
      <c r="BQ55" s="344">
        <v>167968.23981645901</v>
      </c>
      <c r="BR55" s="345">
        <v>42466.049270602176</v>
      </c>
      <c r="BS55" s="343">
        <v>211142.34832246936</v>
      </c>
      <c r="BT55" s="344">
        <v>165210.18423754643</v>
      </c>
      <c r="BU55" s="345">
        <v>45932.164084922937</v>
      </c>
      <c r="BV55" s="343">
        <v>228187.42970411538</v>
      </c>
      <c r="BW55" s="344">
        <v>175937.14017163316</v>
      </c>
      <c r="BX55" s="345">
        <v>52250.289532482202</v>
      </c>
      <c r="BY55" s="343">
        <v>232572.50122215028</v>
      </c>
      <c r="BZ55" s="344">
        <v>182491.64983936428</v>
      </c>
      <c r="CA55" s="345">
        <v>50080.851382786001</v>
      </c>
      <c r="CB55" s="343">
        <v>239374.01433063784</v>
      </c>
      <c r="CC55" s="344">
        <v>194285.35440288705</v>
      </c>
      <c r="CD55" s="345">
        <v>45088.659927750785</v>
      </c>
      <c r="CE55" s="343">
        <v>259002.32658244699</v>
      </c>
      <c r="CF55" s="344">
        <v>206261.2193498784</v>
      </c>
      <c r="CG55" s="345">
        <v>52741.10723252016</v>
      </c>
      <c r="CH55" s="343">
        <v>254428.31336653687</v>
      </c>
      <c r="CI55" s="344">
        <v>207655.27341564492</v>
      </c>
      <c r="CJ55" s="345">
        <v>46773.039950861035</v>
      </c>
      <c r="CK55" s="343">
        <v>275419.28714696149</v>
      </c>
      <c r="CL55" s="344">
        <v>235854.73383115217</v>
      </c>
      <c r="CM55" s="345">
        <v>39564.553315849102</v>
      </c>
      <c r="CN55" s="343">
        <v>91171.195687845029</v>
      </c>
      <c r="CO55" s="344">
        <v>88781.33922621276</v>
      </c>
      <c r="CP55" s="345">
        <v>2389.8564616291233</v>
      </c>
      <c r="CQ55" s="343">
        <v>235879.79388481122</v>
      </c>
      <c r="CR55" s="344">
        <v>217037.76342381188</v>
      </c>
      <c r="CS55" s="345">
        <v>18842.030460995655</v>
      </c>
      <c r="CT55" s="343">
        <v>261079.94660010398</v>
      </c>
      <c r="CU55" s="344">
        <v>227983.44485999606</v>
      </c>
      <c r="CV55" s="345">
        <v>33096.501740111235</v>
      </c>
      <c r="CW55" s="343">
        <v>197520.00884567303</v>
      </c>
      <c r="CX55" s="344">
        <v>172516.41107717433</v>
      </c>
      <c r="CY55" s="345">
        <v>25003.597768498701</v>
      </c>
      <c r="CZ55" s="343">
        <v>229290.48467522542</v>
      </c>
      <c r="DA55" s="344">
        <v>206624.26820443847</v>
      </c>
      <c r="DB55" s="345">
        <v>22666.21647080567</v>
      </c>
    </row>
    <row r="56" spans="1:106" s="23" customFormat="1" x14ac:dyDescent="0.2">
      <c r="A56" s="346" t="s">
        <v>85</v>
      </c>
      <c r="B56" s="338">
        <v>103476.9759127217</v>
      </c>
      <c r="C56" s="164">
        <v>86579.244379149226</v>
      </c>
      <c r="D56" s="339">
        <v>16897.731533572474</v>
      </c>
      <c r="E56" s="338">
        <v>89361.407797814201</v>
      </c>
      <c r="F56" s="164">
        <v>76946.587763024771</v>
      </c>
      <c r="G56" s="339">
        <v>12414.820034789434</v>
      </c>
      <c r="H56" s="338">
        <v>115683.56937563042</v>
      </c>
      <c r="I56" s="164">
        <v>98310.093999917968</v>
      </c>
      <c r="J56" s="339">
        <v>17373.475375712453</v>
      </c>
      <c r="K56" s="338">
        <v>94179.391245562947</v>
      </c>
      <c r="L56" s="164">
        <v>78443.796898986795</v>
      </c>
      <c r="M56" s="339">
        <v>15735.594346576147</v>
      </c>
      <c r="N56" s="338">
        <v>79134.721587930631</v>
      </c>
      <c r="O56" s="164">
        <v>68582.109272705624</v>
      </c>
      <c r="P56" s="339">
        <v>10552.612315225015</v>
      </c>
      <c r="Q56" s="338">
        <v>83109.091401330516</v>
      </c>
      <c r="R56" s="164">
        <v>71070.500792393024</v>
      </c>
      <c r="S56" s="339">
        <v>12038.590608937484</v>
      </c>
      <c r="T56" s="338">
        <v>77469.797283436754</v>
      </c>
      <c r="U56" s="164">
        <v>66691.48467852766</v>
      </c>
      <c r="V56" s="339">
        <v>10778.312604909093</v>
      </c>
      <c r="W56" s="338">
        <v>79921.582352413534</v>
      </c>
      <c r="X56" s="164">
        <v>65454.264728171991</v>
      </c>
      <c r="Y56" s="339">
        <v>14467.317624241537</v>
      </c>
      <c r="Z56" s="338">
        <v>75244.925096434396</v>
      </c>
      <c r="AA56" s="164">
        <v>62563.0102018787</v>
      </c>
      <c r="AB56" s="339">
        <v>12681.914894555688</v>
      </c>
      <c r="AC56" s="338">
        <v>69656.741449358189</v>
      </c>
      <c r="AD56" s="164">
        <v>59685.217622090153</v>
      </c>
      <c r="AE56" s="339">
        <v>9971.5238272680399</v>
      </c>
      <c r="AF56" s="338">
        <v>64558.765342789928</v>
      </c>
      <c r="AG56" s="164">
        <v>55571.936485964703</v>
      </c>
      <c r="AH56" s="339">
        <v>8986.8288568252283</v>
      </c>
      <c r="AI56" s="338">
        <v>70232.578913334495</v>
      </c>
      <c r="AJ56" s="164">
        <v>52312</v>
      </c>
      <c r="AK56" s="339">
        <v>17920.578913334495</v>
      </c>
      <c r="AL56" s="338">
        <v>75134.346582813349</v>
      </c>
      <c r="AM56" s="164">
        <v>53151.697318189552</v>
      </c>
      <c r="AN56" s="339">
        <v>21982.6492646238</v>
      </c>
      <c r="AO56" s="338">
        <v>94106.292398048754</v>
      </c>
      <c r="AP56" s="164">
        <v>70623.77445478733</v>
      </c>
      <c r="AQ56" s="339">
        <v>23482.517943261428</v>
      </c>
      <c r="AR56" s="338">
        <v>72098.822504605676</v>
      </c>
      <c r="AS56" s="164">
        <v>57986.973012112372</v>
      </c>
      <c r="AT56" s="339">
        <v>14111.8494924933</v>
      </c>
      <c r="AU56" s="338">
        <v>73506.264600054856</v>
      </c>
      <c r="AV56" s="164">
        <v>58514.960315714889</v>
      </c>
      <c r="AW56" s="339">
        <v>14991.304284339969</v>
      </c>
      <c r="AX56" s="338">
        <v>86335.479585903784</v>
      </c>
      <c r="AY56" s="164">
        <v>60859.804656229135</v>
      </c>
      <c r="AZ56" s="339">
        <v>25475.674929674653</v>
      </c>
      <c r="BA56" s="338">
        <v>83163.576195620291</v>
      </c>
      <c r="BB56" s="164">
        <v>65197.427430921809</v>
      </c>
      <c r="BC56" s="339">
        <v>17966.148764698486</v>
      </c>
      <c r="BD56" s="338">
        <v>68883</v>
      </c>
      <c r="BE56" s="164">
        <v>51017</v>
      </c>
      <c r="BF56" s="339">
        <v>17866</v>
      </c>
      <c r="BG56" s="338">
        <v>48338.65674429301</v>
      </c>
      <c r="BH56" s="164">
        <v>41076.69548995424</v>
      </c>
      <c r="BI56" s="339">
        <v>7261.9612543387657</v>
      </c>
      <c r="BJ56" s="338">
        <v>49708.675846046855</v>
      </c>
      <c r="BK56" s="164">
        <v>41055.234641779978</v>
      </c>
      <c r="BL56" s="339">
        <v>8653.441204266881</v>
      </c>
      <c r="BM56" s="338">
        <v>55249.700185734931</v>
      </c>
      <c r="BN56" s="164">
        <v>43865.134898266864</v>
      </c>
      <c r="BO56" s="339">
        <v>11384.565287468078</v>
      </c>
      <c r="BP56" s="338">
        <v>53322.647597966112</v>
      </c>
      <c r="BQ56" s="164">
        <v>41739.962780254697</v>
      </c>
      <c r="BR56" s="339">
        <v>11582.684817711412</v>
      </c>
      <c r="BS56" s="338">
        <v>55157.179352970583</v>
      </c>
      <c r="BT56" s="164">
        <v>42663.23463241032</v>
      </c>
      <c r="BU56" s="339">
        <v>12493.944720560261</v>
      </c>
      <c r="BV56" s="338">
        <v>60099.781680159904</v>
      </c>
      <c r="BW56" s="164">
        <v>47736.996327650471</v>
      </c>
      <c r="BX56" s="339">
        <v>12362.785352509429</v>
      </c>
      <c r="BY56" s="338">
        <v>64767.037211257462</v>
      </c>
      <c r="BZ56" s="164">
        <v>49843.464485422279</v>
      </c>
      <c r="CA56" s="339">
        <v>14923.57272583518</v>
      </c>
      <c r="CB56" s="338">
        <v>58931.659306815054</v>
      </c>
      <c r="CC56" s="164">
        <v>44203.486635459725</v>
      </c>
      <c r="CD56" s="339">
        <v>14728.172671355325</v>
      </c>
      <c r="CE56" s="338">
        <v>57998.167627266201</v>
      </c>
      <c r="CF56" s="164">
        <v>41559.929113856422</v>
      </c>
      <c r="CG56" s="339">
        <v>16438.238513407217</v>
      </c>
      <c r="CH56" s="338">
        <v>58885.489911831952</v>
      </c>
      <c r="CI56" s="164">
        <v>42440.653486952135</v>
      </c>
      <c r="CJ56" s="339">
        <v>16444.83642488148</v>
      </c>
      <c r="CK56" s="338">
        <v>63034.667871842903</v>
      </c>
      <c r="CL56" s="164">
        <v>44304.320364863357</v>
      </c>
      <c r="CM56" s="339">
        <v>18730.34750698147</v>
      </c>
      <c r="CN56" s="338">
        <v>17024.986222275475</v>
      </c>
      <c r="CO56" s="164">
        <v>12998.553311018248</v>
      </c>
      <c r="CP56" s="339">
        <v>4026.4329112574578</v>
      </c>
      <c r="CQ56" s="338">
        <v>25758.390802916816</v>
      </c>
      <c r="CR56" s="164">
        <v>25507.85710290552</v>
      </c>
      <c r="CS56" s="339">
        <v>250.53370001129159</v>
      </c>
      <c r="CT56" s="338">
        <v>43316.636140347044</v>
      </c>
      <c r="CU56" s="164">
        <v>38818.199891198426</v>
      </c>
      <c r="CV56" s="339">
        <v>4498.4362491480915</v>
      </c>
      <c r="CW56" s="338">
        <v>33223.994174946667</v>
      </c>
      <c r="CX56" s="164">
        <v>24878.287582956898</v>
      </c>
      <c r="CY56" s="339">
        <v>8345.706591989765</v>
      </c>
      <c r="CZ56" s="338">
        <v>29909.809080978226</v>
      </c>
      <c r="DA56" s="164">
        <v>24133.561277437995</v>
      </c>
      <c r="DB56" s="339">
        <v>5776.2478035406357</v>
      </c>
    </row>
    <row r="57" spans="1:106" x14ac:dyDescent="0.2">
      <c r="A57" s="24" t="s">
        <v>48</v>
      </c>
      <c r="B57" s="340" t="s">
        <v>28</v>
      </c>
      <c r="C57" s="341" t="s">
        <v>28</v>
      </c>
      <c r="D57" s="342" t="s">
        <v>28</v>
      </c>
      <c r="E57" s="340">
        <v>8680.6687638771473</v>
      </c>
      <c r="F57" s="341">
        <v>7321.5009304997811</v>
      </c>
      <c r="G57" s="342">
        <v>1359.1678333773652</v>
      </c>
      <c r="H57" s="340">
        <v>10418.350202734737</v>
      </c>
      <c r="I57" s="341">
        <v>9518.3075263978608</v>
      </c>
      <c r="J57" s="342">
        <v>900.04267633687516</v>
      </c>
      <c r="K57" s="340">
        <v>12681.393205466724</v>
      </c>
      <c r="L57" s="341">
        <v>7897.7263009789167</v>
      </c>
      <c r="M57" s="342">
        <v>4783.6669044878063</v>
      </c>
      <c r="N57" s="340">
        <v>8124.9873744149263</v>
      </c>
      <c r="O57" s="341">
        <v>5606.7181726315821</v>
      </c>
      <c r="P57" s="342">
        <v>2518.2692017833442</v>
      </c>
      <c r="Q57" s="340">
        <v>7475.0878687456734</v>
      </c>
      <c r="R57" s="341">
        <v>6517.7314128756398</v>
      </c>
      <c r="S57" s="342">
        <v>957.3564558700333</v>
      </c>
      <c r="T57" s="340">
        <v>8874.0031291711239</v>
      </c>
      <c r="U57" s="341">
        <v>7148.4880554507372</v>
      </c>
      <c r="V57" s="342">
        <v>1725.5150737203874</v>
      </c>
      <c r="W57" s="340">
        <v>8085.5458606888287</v>
      </c>
      <c r="X57" s="341">
        <v>6804.5098682205944</v>
      </c>
      <c r="Y57" s="342">
        <v>1281.0359924682341</v>
      </c>
      <c r="Z57" s="340">
        <v>7085.6358447136045</v>
      </c>
      <c r="AA57" s="341">
        <v>5575.3523159163988</v>
      </c>
      <c r="AB57" s="342">
        <v>1510.2835287972052</v>
      </c>
      <c r="AC57" s="340">
        <v>6183.8318805429153</v>
      </c>
      <c r="AD57" s="341">
        <v>4898.7492049460707</v>
      </c>
      <c r="AE57" s="342">
        <v>1285.0826755968446</v>
      </c>
      <c r="AF57" s="340">
        <v>4893.9776409588467</v>
      </c>
      <c r="AG57" s="341">
        <v>4392</v>
      </c>
      <c r="AH57" s="342">
        <v>501.97764095884622</v>
      </c>
      <c r="AI57" s="340">
        <v>7665.015725520394</v>
      </c>
      <c r="AJ57" s="341">
        <v>4591</v>
      </c>
      <c r="AK57" s="342">
        <v>3074.015725520394</v>
      </c>
      <c r="AL57" s="340">
        <v>4357.7483580604849</v>
      </c>
      <c r="AM57" s="341">
        <v>3587.7483580604849</v>
      </c>
      <c r="AN57" s="342">
        <v>770</v>
      </c>
      <c r="AO57" s="340">
        <v>7957.8837004766756</v>
      </c>
      <c r="AP57" s="341">
        <v>6078.1558830854328</v>
      </c>
      <c r="AQ57" s="342">
        <v>1879.7278173912432</v>
      </c>
      <c r="AR57" s="340">
        <v>6142.5038957269608</v>
      </c>
      <c r="AS57" s="341">
        <v>5492.6986560745336</v>
      </c>
      <c r="AT57" s="342">
        <v>649.80523965242674</v>
      </c>
      <c r="AU57" s="340">
        <v>6370.3082176701737</v>
      </c>
      <c r="AV57" s="341">
        <v>5150.7629146708632</v>
      </c>
      <c r="AW57" s="342">
        <v>1219.5453029993103</v>
      </c>
      <c r="AX57" s="340">
        <v>8531.1086990106287</v>
      </c>
      <c r="AY57" s="341">
        <v>5445.6080290656919</v>
      </c>
      <c r="AZ57" s="342">
        <v>3085.5006699449364</v>
      </c>
      <c r="BA57" s="340">
        <v>6524.2593927355392</v>
      </c>
      <c r="BB57" s="341">
        <v>5373.806694313982</v>
      </c>
      <c r="BC57" s="342">
        <v>1150.4526984215574</v>
      </c>
      <c r="BD57" s="340">
        <v>7425</v>
      </c>
      <c r="BE57" s="341">
        <v>5727</v>
      </c>
      <c r="BF57" s="342">
        <v>1698</v>
      </c>
      <c r="BG57" s="340">
        <v>4959.5201982750978</v>
      </c>
      <c r="BH57" s="341">
        <v>3935.6023111055815</v>
      </c>
      <c r="BI57" s="342">
        <v>1023.9178871695161</v>
      </c>
      <c r="BJ57" s="340">
        <v>4348.6655115792964</v>
      </c>
      <c r="BK57" s="341">
        <v>3833.7446344618638</v>
      </c>
      <c r="BL57" s="342">
        <v>514.92087711743227</v>
      </c>
      <c r="BM57" s="340">
        <v>4749.9125315647507</v>
      </c>
      <c r="BN57" s="341">
        <v>4156.630416209211</v>
      </c>
      <c r="BO57" s="342">
        <v>593.28211535553919</v>
      </c>
      <c r="BP57" s="340">
        <v>4993.3678191824565</v>
      </c>
      <c r="BQ57" s="341">
        <v>3980.9510181245305</v>
      </c>
      <c r="BR57" s="342">
        <v>1012.4168010579262</v>
      </c>
      <c r="BS57" s="340">
        <v>5269.6651878816419</v>
      </c>
      <c r="BT57" s="341">
        <v>4017.3664604709243</v>
      </c>
      <c r="BU57" s="342">
        <v>1252.2987274107177</v>
      </c>
      <c r="BV57" s="340">
        <v>5362.7264523604754</v>
      </c>
      <c r="BW57" s="341">
        <v>4485.4257387113712</v>
      </c>
      <c r="BX57" s="342">
        <v>877.30071364910452</v>
      </c>
      <c r="BY57" s="340">
        <v>6227.5362911435868</v>
      </c>
      <c r="BZ57" s="341">
        <v>5083.3996359182702</v>
      </c>
      <c r="CA57" s="342">
        <v>1144.1366552253166</v>
      </c>
      <c r="CB57" s="340">
        <v>5582.1591443622965</v>
      </c>
      <c r="CC57" s="341">
        <v>4271.7292105564193</v>
      </c>
      <c r="CD57" s="342">
        <v>1310.4299338058772</v>
      </c>
      <c r="CE57" s="340">
        <v>5324.7580541573316</v>
      </c>
      <c r="CF57" s="341">
        <v>3940.5286020095432</v>
      </c>
      <c r="CG57" s="342">
        <v>1384.2294521477431</v>
      </c>
      <c r="CH57" s="340">
        <v>5166.0344789963374</v>
      </c>
      <c r="CI57" s="341">
        <v>3999.7836787217407</v>
      </c>
      <c r="CJ57" s="342">
        <v>1166.2508002746706</v>
      </c>
      <c r="CK57" s="340">
        <v>5566.506638255968</v>
      </c>
      <c r="CL57" s="341">
        <v>4228.4797085986693</v>
      </c>
      <c r="CM57" s="342">
        <v>1338.0269296572467</v>
      </c>
      <c r="CN57" s="340">
        <v>6857.5059470334236</v>
      </c>
      <c r="CO57" s="341">
        <v>4195.3946513054598</v>
      </c>
      <c r="CP57" s="342">
        <v>2662.1112957281252</v>
      </c>
      <c r="CQ57" s="340">
        <v>819.10708717780062</v>
      </c>
      <c r="CR57" s="341">
        <v>816.78978489803706</v>
      </c>
      <c r="CS57" s="342">
        <v>2.3173022797635801</v>
      </c>
      <c r="CT57" s="340">
        <v>2862.8219247435741</v>
      </c>
      <c r="CU57" s="341">
        <v>2636.161988058233</v>
      </c>
      <c r="CV57" s="342">
        <v>226.65993668533704</v>
      </c>
      <c r="CW57" s="340">
        <v>3029.8042682029418</v>
      </c>
      <c r="CX57" s="341">
        <v>2629.6651433729803</v>
      </c>
      <c r="CY57" s="342">
        <v>400.13912482996147</v>
      </c>
      <c r="CZ57" s="340">
        <v>3790.7188565859001</v>
      </c>
      <c r="DA57" s="341">
        <v>3055.8022141035231</v>
      </c>
      <c r="DB57" s="342">
        <v>734.9166424823959</v>
      </c>
    </row>
    <row r="58" spans="1:106" x14ac:dyDescent="0.2">
      <c r="A58" s="24" t="s">
        <v>49</v>
      </c>
      <c r="B58" s="340" t="s">
        <v>28</v>
      </c>
      <c r="C58" s="341" t="s">
        <v>28</v>
      </c>
      <c r="D58" s="342" t="s">
        <v>28</v>
      </c>
      <c r="E58" s="340">
        <v>7589.1290318917072</v>
      </c>
      <c r="F58" s="341">
        <v>6789.8246960100887</v>
      </c>
      <c r="G58" s="342">
        <v>799.30433588161816</v>
      </c>
      <c r="H58" s="340">
        <v>8306.7737269636345</v>
      </c>
      <c r="I58" s="341">
        <v>6683.4942914607227</v>
      </c>
      <c r="J58" s="342">
        <v>1623.2794355029118</v>
      </c>
      <c r="K58" s="340">
        <v>9414.7456327868331</v>
      </c>
      <c r="L58" s="341">
        <v>7865.1177484382424</v>
      </c>
      <c r="M58" s="342">
        <v>1549.6278843485902</v>
      </c>
      <c r="N58" s="340">
        <v>8120.3616675586845</v>
      </c>
      <c r="O58" s="341">
        <v>6557.618972416386</v>
      </c>
      <c r="P58" s="342">
        <v>1562.7426951422983</v>
      </c>
      <c r="Q58" s="340">
        <v>8629.3471767014926</v>
      </c>
      <c r="R58" s="341">
        <v>6687.1312359640797</v>
      </c>
      <c r="S58" s="342">
        <v>1942.215940737412</v>
      </c>
      <c r="T58" s="340">
        <v>7329.3113242365498</v>
      </c>
      <c r="U58" s="341">
        <v>6046.5242708963924</v>
      </c>
      <c r="V58" s="342">
        <v>1282.7870533401574</v>
      </c>
      <c r="W58" s="340">
        <v>7424.2719763255645</v>
      </c>
      <c r="X58" s="341">
        <v>6411.3245803415457</v>
      </c>
      <c r="Y58" s="342">
        <v>1012.9473959840186</v>
      </c>
      <c r="Z58" s="340">
        <v>7996.952636758122</v>
      </c>
      <c r="AA58" s="341">
        <v>6081.4911060698169</v>
      </c>
      <c r="AB58" s="342">
        <v>1915.4615306883047</v>
      </c>
      <c r="AC58" s="340">
        <v>6625.5073079855702</v>
      </c>
      <c r="AD58" s="341">
        <v>5441.5523945459099</v>
      </c>
      <c r="AE58" s="342">
        <v>1183.9549134396607</v>
      </c>
      <c r="AF58" s="340">
        <v>5734.7721126301349</v>
      </c>
      <c r="AG58" s="341">
        <v>4655.6431308690517</v>
      </c>
      <c r="AH58" s="342">
        <v>1079.1289817610832</v>
      </c>
      <c r="AI58" s="340">
        <v>6630.1041586539832</v>
      </c>
      <c r="AJ58" s="341">
        <v>4706</v>
      </c>
      <c r="AK58" s="342">
        <v>1924.1041586539832</v>
      </c>
      <c r="AL58" s="340">
        <v>5236.8560765918</v>
      </c>
      <c r="AM58" s="341">
        <v>3788.7704884354753</v>
      </c>
      <c r="AN58" s="342">
        <v>1448.0855881563245</v>
      </c>
      <c r="AO58" s="340">
        <v>7507.1522429341258</v>
      </c>
      <c r="AP58" s="341">
        <v>6000.2842168431507</v>
      </c>
      <c r="AQ58" s="342">
        <v>1506.868026090975</v>
      </c>
      <c r="AR58" s="340">
        <v>7535.8337919333562</v>
      </c>
      <c r="AS58" s="341">
        <v>5329.703051924861</v>
      </c>
      <c r="AT58" s="342">
        <v>2206.1307400084952</v>
      </c>
      <c r="AU58" s="340">
        <v>5754.19098822467</v>
      </c>
      <c r="AV58" s="341">
        <v>4976.0234968706618</v>
      </c>
      <c r="AW58" s="342">
        <v>778.16749135400846</v>
      </c>
      <c r="AX58" s="340">
        <v>7285.2687278746052</v>
      </c>
      <c r="AY58" s="341">
        <v>5259.1272809576785</v>
      </c>
      <c r="AZ58" s="342">
        <v>2026.1414469169267</v>
      </c>
      <c r="BA58" s="340">
        <v>6281.874969533601</v>
      </c>
      <c r="BB58" s="341">
        <v>5114.2176532565054</v>
      </c>
      <c r="BC58" s="342">
        <v>1167.6573162770958</v>
      </c>
      <c r="BD58" s="340">
        <v>7503</v>
      </c>
      <c r="BE58" s="341">
        <v>5485</v>
      </c>
      <c r="BF58" s="342">
        <v>2018</v>
      </c>
      <c r="BG58" s="340">
        <v>4213.3505447470816</v>
      </c>
      <c r="BH58" s="341">
        <v>3475.6413467831912</v>
      </c>
      <c r="BI58" s="342">
        <v>737.70919796389023</v>
      </c>
      <c r="BJ58" s="340">
        <v>4239.2618976945778</v>
      </c>
      <c r="BK58" s="341">
        <v>3558.3480538048639</v>
      </c>
      <c r="BL58" s="342">
        <v>680.91384388971346</v>
      </c>
      <c r="BM58" s="340">
        <v>4488.907031571759</v>
      </c>
      <c r="BN58" s="341">
        <v>3724.0701106212773</v>
      </c>
      <c r="BO58" s="342">
        <v>764.83692095048184</v>
      </c>
      <c r="BP58" s="340">
        <v>4610.8953216365853</v>
      </c>
      <c r="BQ58" s="341">
        <v>3830.9596576078948</v>
      </c>
      <c r="BR58" s="342">
        <v>779.93566402869033</v>
      </c>
      <c r="BS58" s="340">
        <v>4204.1993171434851</v>
      </c>
      <c r="BT58" s="341">
        <v>3480.8483120299038</v>
      </c>
      <c r="BU58" s="342">
        <v>723.35100511358121</v>
      </c>
      <c r="BV58" s="340">
        <v>4867.0680174630133</v>
      </c>
      <c r="BW58" s="341">
        <v>3760.3276971341606</v>
      </c>
      <c r="BX58" s="342">
        <v>1106.7403203288527</v>
      </c>
      <c r="BY58" s="340">
        <v>7299.8455322544078</v>
      </c>
      <c r="BZ58" s="341">
        <v>6135.6106156144451</v>
      </c>
      <c r="CA58" s="342">
        <v>1164.2349166399629</v>
      </c>
      <c r="CB58" s="340">
        <v>5027.9361234483385</v>
      </c>
      <c r="CC58" s="341">
        <v>3832.6072629151749</v>
      </c>
      <c r="CD58" s="342">
        <v>1195.3288605331632</v>
      </c>
      <c r="CE58" s="340">
        <v>4704.1408169904907</v>
      </c>
      <c r="CF58" s="341">
        <v>3518.672817656688</v>
      </c>
      <c r="CG58" s="342">
        <v>1185.4679993337279</v>
      </c>
      <c r="CH58" s="340">
        <v>5967.5898556996908</v>
      </c>
      <c r="CI58" s="341">
        <v>3917.5166913738449</v>
      </c>
      <c r="CJ58" s="342">
        <v>2050.0731643257441</v>
      </c>
      <c r="CK58" s="340">
        <v>5542.4822028983444</v>
      </c>
      <c r="CL58" s="341">
        <v>3738.1708423049949</v>
      </c>
      <c r="CM58" s="342">
        <v>1804.3113605932751</v>
      </c>
      <c r="CN58" s="340">
        <v>5088.7478704586401</v>
      </c>
      <c r="CO58" s="341">
        <v>3997.6348661143165</v>
      </c>
      <c r="CP58" s="342">
        <v>1091.1130043444</v>
      </c>
      <c r="CQ58" s="340">
        <v>991.51090025515521</v>
      </c>
      <c r="CR58" s="341">
        <v>991.51090025515521</v>
      </c>
      <c r="CS58" s="342">
        <v>0</v>
      </c>
      <c r="CT58" s="340">
        <v>3213.4776442690018</v>
      </c>
      <c r="CU58" s="341">
        <v>2939.1464590747564</v>
      </c>
      <c r="CV58" s="342">
        <v>274.33118519423789</v>
      </c>
      <c r="CW58" s="340">
        <v>2346.1402891178709</v>
      </c>
      <c r="CX58" s="341">
        <v>2059.8577084017161</v>
      </c>
      <c r="CY58" s="342">
        <v>286.28258071615483</v>
      </c>
      <c r="CZ58" s="340">
        <v>3544.9202941913341</v>
      </c>
      <c r="DA58" s="341">
        <v>3038.1966064385624</v>
      </c>
      <c r="DB58" s="342">
        <v>506.72368775278346</v>
      </c>
    </row>
    <row r="59" spans="1:106" x14ac:dyDescent="0.2">
      <c r="A59" s="24" t="s">
        <v>50</v>
      </c>
      <c r="B59" s="340" t="s">
        <v>28</v>
      </c>
      <c r="C59" s="341" t="s">
        <v>28</v>
      </c>
      <c r="D59" s="342" t="s">
        <v>28</v>
      </c>
      <c r="E59" s="340">
        <v>9629.1687023425111</v>
      </c>
      <c r="F59" s="341">
        <v>8561.1140082806796</v>
      </c>
      <c r="G59" s="342">
        <v>1068.0546940618315</v>
      </c>
      <c r="H59" s="340">
        <v>9591.3349817632588</v>
      </c>
      <c r="I59" s="341">
        <v>8424.1564282587024</v>
      </c>
      <c r="J59" s="342">
        <v>1167.1785535045574</v>
      </c>
      <c r="K59" s="340">
        <v>8981.3317280713636</v>
      </c>
      <c r="L59" s="341">
        <v>7630.6596037095424</v>
      </c>
      <c r="M59" s="342">
        <v>1350.6721243618206</v>
      </c>
      <c r="N59" s="340">
        <v>7005.3920527740038</v>
      </c>
      <c r="O59" s="341">
        <v>5849.1516992849001</v>
      </c>
      <c r="P59" s="342">
        <v>1156.2403534891034</v>
      </c>
      <c r="Q59" s="340">
        <v>7217.6952282282709</v>
      </c>
      <c r="R59" s="341">
        <v>5625.1634413664633</v>
      </c>
      <c r="S59" s="342">
        <v>1592.5317868618079</v>
      </c>
      <c r="T59" s="340">
        <v>6744.6319125261689</v>
      </c>
      <c r="U59" s="341">
        <v>5543.3993922174323</v>
      </c>
      <c r="V59" s="342">
        <v>1201.2325203087369</v>
      </c>
      <c r="W59" s="340">
        <v>7615.7243484838709</v>
      </c>
      <c r="X59" s="341">
        <v>6717.957239506597</v>
      </c>
      <c r="Y59" s="342">
        <v>897.76710897727401</v>
      </c>
      <c r="Z59" s="340">
        <v>7061.1554411451898</v>
      </c>
      <c r="AA59" s="341">
        <v>5590.6040668036549</v>
      </c>
      <c r="AB59" s="342">
        <v>1470.5513743415349</v>
      </c>
      <c r="AC59" s="340">
        <v>5579.4434770403668</v>
      </c>
      <c r="AD59" s="341">
        <v>4745.0572975713221</v>
      </c>
      <c r="AE59" s="342">
        <v>834.38617946904503</v>
      </c>
      <c r="AF59" s="340">
        <v>5806.0799936323365</v>
      </c>
      <c r="AG59" s="341">
        <v>4984.9406639551125</v>
      </c>
      <c r="AH59" s="342">
        <v>821.13932967722349</v>
      </c>
      <c r="AI59" s="340">
        <v>7149.1302982427196</v>
      </c>
      <c r="AJ59" s="341">
        <v>5283</v>
      </c>
      <c r="AK59" s="342">
        <v>1866.1302982427194</v>
      </c>
      <c r="AL59" s="340">
        <v>7605.1827114272564</v>
      </c>
      <c r="AM59" s="341">
        <v>3237.699937502467</v>
      </c>
      <c r="AN59" s="342">
        <v>4367.4827739247894</v>
      </c>
      <c r="AO59" s="340">
        <v>14308.880447188234</v>
      </c>
      <c r="AP59" s="341">
        <v>5998.2782844777303</v>
      </c>
      <c r="AQ59" s="342">
        <v>8310.6021627105038</v>
      </c>
      <c r="AR59" s="340">
        <v>7009.6239523109143</v>
      </c>
      <c r="AS59" s="341">
        <v>5141.6219426470507</v>
      </c>
      <c r="AT59" s="342">
        <v>1868.0020096638641</v>
      </c>
      <c r="AU59" s="340">
        <v>6284.4965358526233</v>
      </c>
      <c r="AV59" s="341">
        <v>5074.8780814315814</v>
      </c>
      <c r="AW59" s="342">
        <v>1209.6184544210416</v>
      </c>
      <c r="AX59" s="340">
        <v>5880.084214615119</v>
      </c>
      <c r="AY59" s="341">
        <v>4883.0473428552859</v>
      </c>
      <c r="AZ59" s="342">
        <v>997.03687175983328</v>
      </c>
      <c r="BA59" s="340">
        <v>7532.0044911353234</v>
      </c>
      <c r="BB59" s="341">
        <v>5944.7398541667617</v>
      </c>
      <c r="BC59" s="342">
        <v>1587.2646369685617</v>
      </c>
      <c r="BD59" s="340">
        <v>6914</v>
      </c>
      <c r="BE59" s="341">
        <v>5487</v>
      </c>
      <c r="BF59" s="342">
        <v>1427</v>
      </c>
      <c r="BG59" s="340">
        <v>4213.1596419913349</v>
      </c>
      <c r="BH59" s="341">
        <v>3143.7530317194896</v>
      </c>
      <c r="BI59" s="342">
        <v>1069.4066102718448</v>
      </c>
      <c r="BJ59" s="340">
        <v>4198.2425300255663</v>
      </c>
      <c r="BK59" s="341">
        <v>3415.9208259702259</v>
      </c>
      <c r="BL59" s="342">
        <v>782.32170405534032</v>
      </c>
      <c r="BM59" s="340">
        <v>7783.8088261992025</v>
      </c>
      <c r="BN59" s="341">
        <v>6753.728853270557</v>
      </c>
      <c r="BO59" s="342">
        <v>1030.0799729286457</v>
      </c>
      <c r="BP59" s="340">
        <v>4361.1183862464477</v>
      </c>
      <c r="BQ59" s="341">
        <v>3532.8592881575041</v>
      </c>
      <c r="BR59" s="342">
        <v>828.25909808894392</v>
      </c>
      <c r="BS59" s="340">
        <v>4336.3393059785703</v>
      </c>
      <c r="BT59" s="341">
        <v>3459.174815417638</v>
      </c>
      <c r="BU59" s="342">
        <v>877.16449056093279</v>
      </c>
      <c r="BV59" s="340">
        <v>4711.4731776498029</v>
      </c>
      <c r="BW59" s="341">
        <v>3469.8014352853029</v>
      </c>
      <c r="BX59" s="342">
        <v>1241.6717423644996</v>
      </c>
      <c r="BY59" s="340">
        <v>7001.1690521535311</v>
      </c>
      <c r="BZ59" s="341">
        <v>5698.0068838730849</v>
      </c>
      <c r="CA59" s="342">
        <v>1303.1621682804462</v>
      </c>
      <c r="CB59" s="340">
        <v>6106.1680129535798</v>
      </c>
      <c r="CC59" s="341">
        <v>3732.6379258902621</v>
      </c>
      <c r="CD59" s="342">
        <v>2373.5300870633173</v>
      </c>
      <c r="CE59" s="340">
        <v>5554.694442998727</v>
      </c>
      <c r="CF59" s="341">
        <v>3726.8230937504595</v>
      </c>
      <c r="CG59" s="342">
        <v>1827.8713492481741</v>
      </c>
      <c r="CH59" s="340">
        <v>4858.9760648953834</v>
      </c>
      <c r="CI59" s="341">
        <v>3763.1097485364953</v>
      </c>
      <c r="CJ59" s="342">
        <v>1095.8663163588635</v>
      </c>
      <c r="CK59" s="340">
        <v>4948.4537694895171</v>
      </c>
      <c r="CL59" s="341">
        <v>3620.0620224790091</v>
      </c>
      <c r="CM59" s="342">
        <v>1328.3917470105271</v>
      </c>
      <c r="CN59" s="340">
        <v>2384.4671934869089</v>
      </c>
      <c r="CO59" s="341">
        <v>2111.2585823019672</v>
      </c>
      <c r="CP59" s="342">
        <v>273.20861118493281</v>
      </c>
      <c r="CQ59" s="340">
        <v>1664.735883617886</v>
      </c>
      <c r="CR59" s="341">
        <v>1664.735883617886</v>
      </c>
      <c r="CS59" s="342">
        <v>0</v>
      </c>
      <c r="CT59" s="340">
        <v>3374.2784341054357</v>
      </c>
      <c r="CU59" s="341">
        <v>3265.5368466739019</v>
      </c>
      <c r="CV59" s="342">
        <v>108.74158743152776</v>
      </c>
      <c r="CW59" s="340">
        <v>3196.5080146805435</v>
      </c>
      <c r="CX59" s="341">
        <v>2420.1175234772836</v>
      </c>
      <c r="CY59" s="342">
        <v>776.3904912032599</v>
      </c>
      <c r="CZ59" s="340">
        <v>2705.1505295868569</v>
      </c>
      <c r="DA59" s="341">
        <v>1915.5600721476651</v>
      </c>
      <c r="DB59" s="342">
        <v>789.5904574392174</v>
      </c>
    </row>
    <row r="60" spans="1:106" x14ac:dyDescent="0.2">
      <c r="A60" s="24" t="s">
        <v>51</v>
      </c>
      <c r="B60" s="340" t="s">
        <v>28</v>
      </c>
      <c r="C60" s="341" t="s">
        <v>28</v>
      </c>
      <c r="D60" s="342" t="s">
        <v>28</v>
      </c>
      <c r="E60" s="340">
        <v>7822.3180051878871</v>
      </c>
      <c r="F60" s="341">
        <v>7221.6211459853939</v>
      </c>
      <c r="G60" s="342">
        <v>600.69685920249287</v>
      </c>
      <c r="H60" s="340">
        <v>8759.6877484917004</v>
      </c>
      <c r="I60" s="341">
        <v>7436.7997743648293</v>
      </c>
      <c r="J60" s="342">
        <v>1322.8879741268718</v>
      </c>
      <c r="K60" s="340">
        <v>7508.8850251748318</v>
      </c>
      <c r="L60" s="341">
        <v>7095.4228684976288</v>
      </c>
      <c r="M60" s="342">
        <v>413.46215667720298</v>
      </c>
      <c r="N60" s="340">
        <v>5793.6115316553269</v>
      </c>
      <c r="O60" s="341">
        <v>5485.0649135429221</v>
      </c>
      <c r="P60" s="342">
        <v>308.54661811240487</v>
      </c>
      <c r="Q60" s="340">
        <v>6264.3056430874349</v>
      </c>
      <c r="R60" s="341">
        <v>5218.4760975641357</v>
      </c>
      <c r="S60" s="342">
        <v>1045.8295455232987</v>
      </c>
      <c r="T60" s="340">
        <v>5387.857023303628</v>
      </c>
      <c r="U60" s="341">
        <v>4718.3608102429971</v>
      </c>
      <c r="V60" s="342">
        <v>669.49621306063057</v>
      </c>
      <c r="W60" s="340">
        <v>7270.8720671903475</v>
      </c>
      <c r="X60" s="341">
        <v>6489.3964278680069</v>
      </c>
      <c r="Y60" s="342">
        <v>781.47563932234061</v>
      </c>
      <c r="Z60" s="340">
        <v>5744.278374021229</v>
      </c>
      <c r="AA60" s="341">
        <v>4688.5674181782906</v>
      </c>
      <c r="AB60" s="342">
        <v>1055.7109558429381</v>
      </c>
      <c r="AC60" s="340">
        <v>5515.2164502074093</v>
      </c>
      <c r="AD60" s="341">
        <v>4871.5421849217819</v>
      </c>
      <c r="AE60" s="342">
        <v>643.6742652856276</v>
      </c>
      <c r="AF60" s="340">
        <v>4860.9315242919592</v>
      </c>
      <c r="AG60" s="341">
        <v>4412.6895034564832</v>
      </c>
      <c r="AH60" s="342">
        <v>448.24202083547607</v>
      </c>
      <c r="AI60" s="340">
        <v>5095.8468694015455</v>
      </c>
      <c r="AJ60" s="341">
        <v>3874</v>
      </c>
      <c r="AK60" s="342">
        <v>1221.8468694015455</v>
      </c>
      <c r="AL60" s="340">
        <v>3870.680182042709</v>
      </c>
      <c r="AM60" s="341">
        <v>3026.129528652416</v>
      </c>
      <c r="AN60" s="342">
        <v>844.55065339029284</v>
      </c>
      <c r="AO60" s="340">
        <v>6003.0159859664336</v>
      </c>
      <c r="AP60" s="341">
        <v>5298.9511065003962</v>
      </c>
      <c r="AQ60" s="342">
        <v>704.06487946603715</v>
      </c>
      <c r="AR60" s="340">
        <v>5136.6156957332059</v>
      </c>
      <c r="AS60" s="341">
        <v>3995.5216849281901</v>
      </c>
      <c r="AT60" s="342">
        <v>1141.0940108050163</v>
      </c>
      <c r="AU60" s="340">
        <v>6245.8991244897616</v>
      </c>
      <c r="AV60" s="341">
        <v>4257.8669594489893</v>
      </c>
      <c r="AW60" s="342">
        <v>1988.032165040772</v>
      </c>
      <c r="AX60" s="340">
        <v>7057.6915051718415</v>
      </c>
      <c r="AY60" s="341">
        <v>4481.2705629112488</v>
      </c>
      <c r="AZ60" s="342">
        <v>2576.4209422605927</v>
      </c>
      <c r="BA60" s="340">
        <v>6077.323091666025</v>
      </c>
      <c r="BB60" s="341">
        <v>4904.0077143297131</v>
      </c>
      <c r="BC60" s="342">
        <v>1173.3153773363122</v>
      </c>
      <c r="BD60" s="340">
        <v>5427</v>
      </c>
      <c r="BE60" s="341">
        <v>4383</v>
      </c>
      <c r="BF60" s="342">
        <v>1044</v>
      </c>
      <c r="BG60" s="340">
        <v>4089.1850465972539</v>
      </c>
      <c r="BH60" s="341">
        <v>3243.8979978093876</v>
      </c>
      <c r="BI60" s="342">
        <v>845.28704878786641</v>
      </c>
      <c r="BJ60" s="340">
        <v>3558.4052482049728</v>
      </c>
      <c r="BK60" s="341">
        <v>3022.8786846215676</v>
      </c>
      <c r="BL60" s="342">
        <v>535.52656358340516</v>
      </c>
      <c r="BM60" s="340">
        <v>3962.311169540219</v>
      </c>
      <c r="BN60" s="341">
        <v>2937.5441715328775</v>
      </c>
      <c r="BO60" s="342">
        <v>1024.7669980073415</v>
      </c>
      <c r="BP60" s="340">
        <v>4841.1935647902701</v>
      </c>
      <c r="BQ60" s="341">
        <v>3142.3869189899651</v>
      </c>
      <c r="BR60" s="342">
        <v>1698.8066458003052</v>
      </c>
      <c r="BS60" s="340">
        <v>4457.6036795379778</v>
      </c>
      <c r="BT60" s="341">
        <v>2963.4806807747341</v>
      </c>
      <c r="BU60" s="342">
        <v>1494.1229987632435</v>
      </c>
      <c r="BV60" s="340">
        <v>4340.7948936963512</v>
      </c>
      <c r="BW60" s="341">
        <v>3380.0786017799023</v>
      </c>
      <c r="BX60" s="342">
        <v>960.71629191644843</v>
      </c>
      <c r="BY60" s="340">
        <v>4099.8408029594211</v>
      </c>
      <c r="BZ60" s="341">
        <v>3308.8053874733559</v>
      </c>
      <c r="CA60" s="342">
        <v>791.03541548606552</v>
      </c>
      <c r="CB60" s="340">
        <v>4397.8838854780224</v>
      </c>
      <c r="CC60" s="341">
        <v>3444.2290457323102</v>
      </c>
      <c r="CD60" s="342">
        <v>953.65483974571237</v>
      </c>
      <c r="CE60" s="340">
        <v>4203.1269734980251</v>
      </c>
      <c r="CF60" s="341">
        <v>3064.3568186641155</v>
      </c>
      <c r="CG60" s="342">
        <v>1138.7701548339153</v>
      </c>
      <c r="CH60" s="340">
        <v>5746.5071379536794</v>
      </c>
      <c r="CI60" s="341">
        <v>3109.9758009543057</v>
      </c>
      <c r="CJ60" s="342">
        <v>2636.5313369993391</v>
      </c>
      <c r="CK60" s="340">
        <v>4395.2861698915558</v>
      </c>
      <c r="CL60" s="341">
        <v>3346.8374966882138</v>
      </c>
      <c r="CM60" s="342">
        <v>1048.4486732033768</v>
      </c>
      <c r="CN60" s="340">
        <v>30.592631021721953</v>
      </c>
      <c r="CO60" s="341">
        <v>30.592631021721953</v>
      </c>
      <c r="CP60" s="342">
        <v>0</v>
      </c>
      <c r="CQ60" s="340">
        <v>1590.3803121341823</v>
      </c>
      <c r="CR60" s="341">
        <v>1587.9732490531317</v>
      </c>
      <c r="CS60" s="342">
        <v>2.407063081050727</v>
      </c>
      <c r="CT60" s="340">
        <v>3698.7586521001608</v>
      </c>
      <c r="CU60" s="341">
        <v>3416.7483943697139</v>
      </c>
      <c r="CV60" s="342">
        <v>282.01025773042767</v>
      </c>
      <c r="CW60" s="340">
        <v>2715.9815643463271</v>
      </c>
      <c r="CX60" s="341">
        <v>2120.7295749706923</v>
      </c>
      <c r="CY60" s="342">
        <v>595.25198937563482</v>
      </c>
      <c r="CZ60" s="340">
        <v>1818.6554078286179</v>
      </c>
      <c r="DA60" s="341">
        <v>1442.9027838476518</v>
      </c>
      <c r="DB60" s="342">
        <v>375.75262398095737</v>
      </c>
    </row>
    <row r="61" spans="1:106" x14ac:dyDescent="0.2">
      <c r="A61" s="24" t="s">
        <v>52</v>
      </c>
      <c r="B61" s="340" t="s">
        <v>28</v>
      </c>
      <c r="C61" s="341" t="s">
        <v>28</v>
      </c>
      <c r="D61" s="342" t="s">
        <v>28</v>
      </c>
      <c r="E61" s="340">
        <v>9056.8795191327754</v>
      </c>
      <c r="F61" s="341">
        <v>8136.4898624380858</v>
      </c>
      <c r="G61" s="342">
        <v>920.38965669468962</v>
      </c>
      <c r="H61" s="340">
        <v>8278.5428968003525</v>
      </c>
      <c r="I61" s="341">
        <v>7361.9693018022381</v>
      </c>
      <c r="J61" s="342">
        <v>916.57359499811412</v>
      </c>
      <c r="K61" s="340">
        <v>6481.7860864864615</v>
      </c>
      <c r="L61" s="341">
        <v>6144.76883686781</v>
      </c>
      <c r="M61" s="342">
        <v>337.01724961865136</v>
      </c>
      <c r="N61" s="340">
        <v>5634.2335484234718</v>
      </c>
      <c r="O61" s="341">
        <v>5380.9022347690061</v>
      </c>
      <c r="P61" s="342">
        <v>253.33131365446593</v>
      </c>
      <c r="Q61" s="340">
        <v>5711.6379874029244</v>
      </c>
      <c r="R61" s="341">
        <v>4899.1797020825115</v>
      </c>
      <c r="S61" s="342">
        <v>812.4582853204131</v>
      </c>
      <c r="T61" s="340">
        <v>6416.8514217070615</v>
      </c>
      <c r="U61" s="341">
        <v>6021.792160933911</v>
      </c>
      <c r="V61" s="342">
        <v>395.05926077315081</v>
      </c>
      <c r="W61" s="340">
        <v>9162.9601183714531</v>
      </c>
      <c r="X61" s="341">
        <v>5520.9697122800599</v>
      </c>
      <c r="Y61" s="342">
        <v>3641.9904060913927</v>
      </c>
      <c r="Z61" s="340">
        <v>6808.5893589648394</v>
      </c>
      <c r="AA61" s="341">
        <v>5233.2525068318146</v>
      </c>
      <c r="AB61" s="342">
        <v>1575.3368521330246</v>
      </c>
      <c r="AC61" s="340">
        <v>4939.5350162717841</v>
      </c>
      <c r="AD61" s="341">
        <v>4521.5597421004541</v>
      </c>
      <c r="AE61" s="342">
        <v>417.97527417132983</v>
      </c>
      <c r="AF61" s="340">
        <v>4281.7458350058378</v>
      </c>
      <c r="AG61" s="341">
        <v>4034.9052713011347</v>
      </c>
      <c r="AH61" s="342">
        <v>246.84056370470299</v>
      </c>
      <c r="AI61" s="340">
        <v>5079.5455389463305</v>
      </c>
      <c r="AJ61" s="341">
        <v>4312</v>
      </c>
      <c r="AK61" s="342">
        <v>767.54553894633068</v>
      </c>
      <c r="AL61" s="340">
        <v>4391.2677922825787</v>
      </c>
      <c r="AM61" s="341">
        <v>3670.000014180695</v>
      </c>
      <c r="AN61" s="342">
        <v>721.26777810188389</v>
      </c>
      <c r="AO61" s="340">
        <v>7341.1071567714389</v>
      </c>
      <c r="AP61" s="341">
        <v>5574.8214795519971</v>
      </c>
      <c r="AQ61" s="342">
        <v>1766.2856772194414</v>
      </c>
      <c r="AR61" s="340">
        <v>5363.5679089455462</v>
      </c>
      <c r="AS61" s="341">
        <v>4322.8034959112265</v>
      </c>
      <c r="AT61" s="342">
        <v>1040.7644130343199</v>
      </c>
      <c r="AU61" s="340">
        <v>6363.516753415136</v>
      </c>
      <c r="AV61" s="341">
        <v>4343.940684227885</v>
      </c>
      <c r="AW61" s="342">
        <v>2019.5760691872508</v>
      </c>
      <c r="AX61" s="340">
        <v>5298.3018190350795</v>
      </c>
      <c r="AY61" s="341">
        <v>4222.9752701600637</v>
      </c>
      <c r="AZ61" s="342">
        <v>1075.326548875016</v>
      </c>
      <c r="BA61" s="340">
        <v>5974.3604252438408</v>
      </c>
      <c r="BB61" s="341">
        <v>4947.5083618706258</v>
      </c>
      <c r="BC61" s="342">
        <v>1026.8520633732151</v>
      </c>
      <c r="BD61" s="340">
        <v>6006</v>
      </c>
      <c r="BE61" s="341">
        <v>4341</v>
      </c>
      <c r="BF61" s="342">
        <v>1665</v>
      </c>
      <c r="BG61" s="340">
        <v>3693.678746807489</v>
      </c>
      <c r="BH61" s="341">
        <v>3191.3246185648572</v>
      </c>
      <c r="BI61" s="342">
        <v>502.35412824263199</v>
      </c>
      <c r="BJ61" s="340">
        <v>3745.1173164401671</v>
      </c>
      <c r="BK61" s="341">
        <v>2921.1914027298731</v>
      </c>
      <c r="BL61" s="342">
        <v>823.92591371029403</v>
      </c>
      <c r="BM61" s="340">
        <v>3611.0678019839379</v>
      </c>
      <c r="BN61" s="341">
        <v>3016.8139929320696</v>
      </c>
      <c r="BO61" s="342">
        <v>594.25380905186853</v>
      </c>
      <c r="BP61" s="340">
        <v>4295.2387850731748</v>
      </c>
      <c r="BQ61" s="341">
        <v>3167.674482050491</v>
      </c>
      <c r="BR61" s="342">
        <v>1127.5643030226836</v>
      </c>
      <c r="BS61" s="340">
        <v>4315.1940372353765</v>
      </c>
      <c r="BT61" s="341">
        <v>3476.2225795615718</v>
      </c>
      <c r="BU61" s="342">
        <v>838.97145767380493</v>
      </c>
      <c r="BV61" s="340">
        <v>4881.1842936629027</v>
      </c>
      <c r="BW61" s="341">
        <v>4092.1669781522019</v>
      </c>
      <c r="BX61" s="342">
        <v>789.01731551070077</v>
      </c>
      <c r="BY61" s="340">
        <v>4960.017179628634</v>
      </c>
      <c r="BZ61" s="341">
        <v>4098.6919701953675</v>
      </c>
      <c r="CA61" s="342">
        <v>861.32520943326688</v>
      </c>
      <c r="CB61" s="340">
        <v>4692.8766550378923</v>
      </c>
      <c r="CC61" s="341">
        <v>4100.4956520731921</v>
      </c>
      <c r="CD61" s="342">
        <v>592.38100296470043</v>
      </c>
      <c r="CE61" s="340">
        <v>4480.7815552069269</v>
      </c>
      <c r="CF61" s="341">
        <v>3290.2178000537274</v>
      </c>
      <c r="CG61" s="342">
        <v>1190.5637551532382</v>
      </c>
      <c r="CH61" s="340">
        <v>4434.885233943668</v>
      </c>
      <c r="CI61" s="341">
        <v>3382.678702352564</v>
      </c>
      <c r="CJ61" s="342">
        <v>1052.2065315911195</v>
      </c>
      <c r="CK61" s="340">
        <v>5008.3822103545208</v>
      </c>
      <c r="CL61" s="341">
        <v>3722.4013112656971</v>
      </c>
      <c r="CM61" s="342">
        <v>1285.9808990889239</v>
      </c>
      <c r="CN61" s="340">
        <v>75.746450273324712</v>
      </c>
      <c r="CO61" s="341">
        <v>75.746450273324712</v>
      </c>
      <c r="CP61" s="342">
        <v>0</v>
      </c>
      <c r="CQ61" s="340">
        <v>2265.3367133156239</v>
      </c>
      <c r="CR61" s="341">
        <v>2265.3367133156239</v>
      </c>
      <c r="CS61" s="342">
        <v>0</v>
      </c>
      <c r="CT61" s="340">
        <v>3159.590061425984</v>
      </c>
      <c r="CU61" s="341">
        <v>3037.2143047792961</v>
      </c>
      <c r="CV61" s="342">
        <v>122.37575664669345</v>
      </c>
      <c r="CW61" s="340">
        <v>2552.2415036359766</v>
      </c>
      <c r="CX61" s="341">
        <v>2170.2222167047312</v>
      </c>
      <c r="CY61" s="342">
        <v>382.01928693124546</v>
      </c>
      <c r="CZ61" s="340">
        <v>2590.551350083701</v>
      </c>
      <c r="DA61" s="341">
        <v>1944.8466597605072</v>
      </c>
      <c r="DB61" s="342">
        <v>645.70469032321216</v>
      </c>
    </row>
    <row r="62" spans="1:106" x14ac:dyDescent="0.2">
      <c r="A62" s="24" t="s">
        <v>53</v>
      </c>
      <c r="B62" s="340" t="s">
        <v>28</v>
      </c>
      <c r="C62" s="341" t="s">
        <v>28</v>
      </c>
      <c r="D62" s="342" t="s">
        <v>28</v>
      </c>
      <c r="E62" s="340">
        <v>6802.0206220331247</v>
      </c>
      <c r="F62" s="341">
        <v>5697.6158717484414</v>
      </c>
      <c r="G62" s="342">
        <v>1104.4047502846831</v>
      </c>
      <c r="H62" s="340">
        <v>10097.545549403676</v>
      </c>
      <c r="I62" s="341">
        <v>7495.6029900886788</v>
      </c>
      <c r="J62" s="342">
        <v>2601.9425593149981</v>
      </c>
      <c r="K62" s="340">
        <v>8414.982176410278</v>
      </c>
      <c r="L62" s="341">
        <v>5827.6535148591893</v>
      </c>
      <c r="M62" s="342">
        <v>2587.3286615510892</v>
      </c>
      <c r="N62" s="340">
        <v>6414.0662618704246</v>
      </c>
      <c r="O62" s="341">
        <v>5876.2684138500335</v>
      </c>
      <c r="P62" s="342">
        <v>537.79784802039069</v>
      </c>
      <c r="Q62" s="340">
        <v>5577.6998481598384</v>
      </c>
      <c r="R62" s="341">
        <v>5171.8922279755607</v>
      </c>
      <c r="S62" s="342">
        <v>405.80762018427788</v>
      </c>
      <c r="T62" s="340">
        <v>6271.4727869666158</v>
      </c>
      <c r="U62" s="341">
        <v>5903.9753522009141</v>
      </c>
      <c r="V62" s="342">
        <v>367.49743476570188</v>
      </c>
      <c r="W62" s="340">
        <v>6178.9350701270769</v>
      </c>
      <c r="X62" s="341">
        <v>5244.8668085288746</v>
      </c>
      <c r="Y62" s="342">
        <v>934.06826159820196</v>
      </c>
      <c r="Z62" s="340">
        <v>5356.3674125725411</v>
      </c>
      <c r="AA62" s="341">
        <v>4973.7511592008368</v>
      </c>
      <c r="AB62" s="342">
        <v>382.61625337170403</v>
      </c>
      <c r="AC62" s="340">
        <v>6243.5912267260428</v>
      </c>
      <c r="AD62" s="341">
        <v>4696.499266081345</v>
      </c>
      <c r="AE62" s="342">
        <v>1547.0919606446978</v>
      </c>
      <c r="AF62" s="340">
        <v>5434.4222325015517</v>
      </c>
      <c r="AG62" s="341">
        <v>4919.7579163829232</v>
      </c>
      <c r="AH62" s="342">
        <v>514.66431611862845</v>
      </c>
      <c r="AI62" s="340">
        <v>4880.7282358176681</v>
      </c>
      <c r="AJ62" s="341">
        <v>4507</v>
      </c>
      <c r="AK62" s="342">
        <v>373.72823581766795</v>
      </c>
      <c r="AL62" s="340">
        <v>6017.2715297200994</v>
      </c>
      <c r="AM62" s="341">
        <v>4595.5035398757</v>
      </c>
      <c r="AN62" s="342">
        <v>1421.7679898443992</v>
      </c>
      <c r="AO62" s="340">
        <v>7543.6263253736597</v>
      </c>
      <c r="AP62" s="341">
        <v>6478.2192403182789</v>
      </c>
      <c r="AQ62" s="342">
        <v>1065.4070850553808</v>
      </c>
      <c r="AR62" s="340">
        <v>5553.6282342764998</v>
      </c>
      <c r="AS62" s="341">
        <v>4871.9130081095018</v>
      </c>
      <c r="AT62" s="342">
        <v>681.71522616699781</v>
      </c>
      <c r="AU62" s="340">
        <v>6331.0201521714325</v>
      </c>
      <c r="AV62" s="341">
        <v>5241.7656350176749</v>
      </c>
      <c r="AW62" s="342">
        <v>1089.2545171537579</v>
      </c>
      <c r="AX62" s="340">
        <v>6555.8967198607288</v>
      </c>
      <c r="AY62" s="341">
        <v>5570.8185366840789</v>
      </c>
      <c r="AZ62" s="342">
        <v>985.07818317664953</v>
      </c>
      <c r="BA62" s="340">
        <v>6524.6832326207514</v>
      </c>
      <c r="BB62" s="341">
        <v>5902.749746821275</v>
      </c>
      <c r="BC62" s="342">
        <v>621.9334857994761</v>
      </c>
      <c r="BD62" s="340">
        <v>6042</v>
      </c>
      <c r="BE62" s="341">
        <v>3928</v>
      </c>
      <c r="BF62" s="342">
        <v>2114</v>
      </c>
      <c r="BG62" s="340">
        <v>3584.0017300034779</v>
      </c>
      <c r="BH62" s="341">
        <v>3405.6677001538242</v>
      </c>
      <c r="BI62" s="342">
        <v>178.33402984965386</v>
      </c>
      <c r="BJ62" s="340">
        <v>3956.4139125175725</v>
      </c>
      <c r="BK62" s="341">
        <v>3541.2207225518346</v>
      </c>
      <c r="BL62" s="342">
        <v>415.19318996573804</v>
      </c>
      <c r="BM62" s="340">
        <v>4533.0387498770569</v>
      </c>
      <c r="BN62" s="341">
        <v>3574.5884983591391</v>
      </c>
      <c r="BO62" s="342">
        <v>958.45025151791754</v>
      </c>
      <c r="BP62" s="340">
        <v>4168.5468806025137</v>
      </c>
      <c r="BQ62" s="341">
        <v>3463.8309060261404</v>
      </c>
      <c r="BR62" s="342">
        <v>704.7159745763737</v>
      </c>
      <c r="BS62" s="340">
        <v>4591.0224926954725</v>
      </c>
      <c r="BT62" s="341">
        <v>3541.8430537043805</v>
      </c>
      <c r="BU62" s="342">
        <v>1049.1794389910915</v>
      </c>
      <c r="BV62" s="340">
        <v>5130.4982148908821</v>
      </c>
      <c r="BW62" s="341">
        <v>4066.4092840464459</v>
      </c>
      <c r="BX62" s="342">
        <v>1064.0889308444362</v>
      </c>
      <c r="BY62" s="340">
        <v>6892.7844095877263</v>
      </c>
      <c r="BZ62" s="341">
        <v>4231.900236459287</v>
      </c>
      <c r="CA62" s="342">
        <v>2660.8841731284392</v>
      </c>
      <c r="CB62" s="340">
        <v>4830.5909902346993</v>
      </c>
      <c r="CC62" s="341">
        <v>3760.764933605652</v>
      </c>
      <c r="CD62" s="342">
        <v>1069.8260566290473</v>
      </c>
      <c r="CE62" s="340">
        <v>4838.8672780465295</v>
      </c>
      <c r="CF62" s="341">
        <v>3548.9511618551046</v>
      </c>
      <c r="CG62" s="342">
        <v>1289.9161161914053</v>
      </c>
      <c r="CH62" s="340">
        <v>4531.2230143576453</v>
      </c>
      <c r="CI62" s="341">
        <v>3536.9565799677111</v>
      </c>
      <c r="CJ62" s="342">
        <v>994.26643438990789</v>
      </c>
      <c r="CK62" s="340">
        <v>5776.165501128713</v>
      </c>
      <c r="CL62" s="341">
        <v>3726.0346458492522</v>
      </c>
      <c r="CM62" s="342">
        <v>2050.1308552795276</v>
      </c>
      <c r="CN62" s="340">
        <v>114.16232070869678</v>
      </c>
      <c r="CO62" s="341">
        <v>114.16232070869678</v>
      </c>
      <c r="CP62" s="342">
        <v>0</v>
      </c>
      <c r="CQ62" s="340">
        <v>2979.4184285027914</v>
      </c>
      <c r="CR62" s="341">
        <v>2979.4184285027914</v>
      </c>
      <c r="CS62" s="342">
        <v>0</v>
      </c>
      <c r="CT62" s="340">
        <v>3551.1845997451887</v>
      </c>
      <c r="CU62" s="341">
        <v>3477.1811180510344</v>
      </c>
      <c r="CV62" s="342">
        <v>74.00348169415453</v>
      </c>
      <c r="CW62" s="340">
        <v>2960.2395370379791</v>
      </c>
      <c r="CX62" s="341">
        <v>2450.6013039011209</v>
      </c>
      <c r="CY62" s="342">
        <v>509.63823313685816</v>
      </c>
      <c r="CZ62" s="340">
        <v>2594.6862410826589</v>
      </c>
      <c r="DA62" s="341">
        <v>2247.456105262042</v>
      </c>
      <c r="DB62" s="342">
        <v>347.23013582061947</v>
      </c>
    </row>
    <row r="63" spans="1:106" x14ac:dyDescent="0.2">
      <c r="A63" s="24" t="s">
        <v>54</v>
      </c>
      <c r="B63" s="340" t="s">
        <v>28</v>
      </c>
      <c r="C63" s="341" t="s">
        <v>28</v>
      </c>
      <c r="D63" s="342" t="s">
        <v>28</v>
      </c>
      <c r="E63" s="340">
        <v>8526.6693269190619</v>
      </c>
      <c r="F63" s="341">
        <v>5850.7242279820484</v>
      </c>
      <c r="G63" s="342">
        <v>2675.9450989370125</v>
      </c>
      <c r="H63" s="340">
        <v>10886.253131151056</v>
      </c>
      <c r="I63" s="341">
        <v>9106.0081095117293</v>
      </c>
      <c r="J63" s="342">
        <v>1780.2450216393263</v>
      </c>
      <c r="K63" s="340">
        <v>7394.9382438806615</v>
      </c>
      <c r="L63" s="341">
        <v>7047.5240564100268</v>
      </c>
      <c r="M63" s="342">
        <v>347.41418747063449</v>
      </c>
      <c r="N63" s="340">
        <v>6996.1021345322988</v>
      </c>
      <c r="O63" s="341">
        <v>5986.4483094832503</v>
      </c>
      <c r="P63" s="342">
        <v>1009.653825049048</v>
      </c>
      <c r="Q63" s="340">
        <v>7477.2279479458784</v>
      </c>
      <c r="R63" s="341">
        <v>6593.6046396127122</v>
      </c>
      <c r="S63" s="342">
        <v>883.62330833316662</v>
      </c>
      <c r="T63" s="340">
        <v>6351.8487296987187</v>
      </c>
      <c r="U63" s="341">
        <v>5889.419986423286</v>
      </c>
      <c r="V63" s="342">
        <v>462.42874327543234</v>
      </c>
      <c r="W63" s="340">
        <v>6228.3743687294109</v>
      </c>
      <c r="X63" s="341">
        <v>5944.5340498184596</v>
      </c>
      <c r="Y63" s="342">
        <v>283.84031891095145</v>
      </c>
      <c r="Z63" s="340">
        <v>5740.6611515020932</v>
      </c>
      <c r="AA63" s="341">
        <v>5363.1609490849287</v>
      </c>
      <c r="AB63" s="342">
        <v>377.50020241716447</v>
      </c>
      <c r="AC63" s="340">
        <v>5167.0425526779309</v>
      </c>
      <c r="AD63" s="341">
        <v>4709.7287119433031</v>
      </c>
      <c r="AE63" s="342">
        <v>457.31384073462772</v>
      </c>
      <c r="AF63" s="340">
        <v>5440.9791250099197</v>
      </c>
      <c r="AG63" s="341">
        <v>5016</v>
      </c>
      <c r="AH63" s="342">
        <v>424.97912500991958</v>
      </c>
      <c r="AI63" s="340">
        <v>9679.4115072492714</v>
      </c>
      <c r="AJ63" s="341">
        <v>4911</v>
      </c>
      <c r="AK63" s="342">
        <v>4768.4115072492714</v>
      </c>
      <c r="AL63" s="340">
        <v>8304.7847861510709</v>
      </c>
      <c r="AM63" s="341">
        <v>5841.6812733420375</v>
      </c>
      <c r="AN63" s="342">
        <v>2463.1035128090334</v>
      </c>
      <c r="AO63" s="340">
        <v>8750.5585680169243</v>
      </c>
      <c r="AP63" s="341">
        <v>7089.2598683225679</v>
      </c>
      <c r="AQ63" s="342">
        <v>1661.2986996943573</v>
      </c>
      <c r="AR63" s="340">
        <v>6855.717746031376</v>
      </c>
      <c r="AS63" s="341">
        <v>5857.0862366574511</v>
      </c>
      <c r="AT63" s="342">
        <v>998.6315093739247</v>
      </c>
      <c r="AU63" s="340">
        <v>6380.272497005627</v>
      </c>
      <c r="AV63" s="341">
        <v>5476.3175460970706</v>
      </c>
      <c r="AW63" s="342">
        <v>903.95495090855627</v>
      </c>
      <c r="AX63" s="340">
        <v>7668.0110786292244</v>
      </c>
      <c r="AY63" s="341">
        <v>6188.0401970116409</v>
      </c>
      <c r="AZ63" s="342">
        <v>1479.9708816175835</v>
      </c>
      <c r="BA63" s="340">
        <v>7470.7724642775174</v>
      </c>
      <c r="BB63" s="341">
        <v>6073.0195986919462</v>
      </c>
      <c r="BC63" s="342">
        <v>1397.7528655855717</v>
      </c>
      <c r="BD63" s="340">
        <v>5128</v>
      </c>
      <c r="BE63" s="341">
        <v>4328</v>
      </c>
      <c r="BF63" s="342">
        <v>800</v>
      </c>
      <c r="BG63" s="340">
        <v>4636.2061976630939</v>
      </c>
      <c r="BH63" s="341">
        <v>3982.1567243337149</v>
      </c>
      <c r="BI63" s="342">
        <v>654.04947332937866</v>
      </c>
      <c r="BJ63" s="340">
        <v>4791.9973165618521</v>
      </c>
      <c r="BK63" s="341">
        <v>4270.0675332175042</v>
      </c>
      <c r="BL63" s="342">
        <v>521.9297833443477</v>
      </c>
      <c r="BM63" s="340">
        <v>4493.5244063278069</v>
      </c>
      <c r="BN63" s="341">
        <v>3652.0261450150783</v>
      </c>
      <c r="BO63" s="342">
        <v>841.4982613127288</v>
      </c>
      <c r="BP63" s="340">
        <v>4683.2673158908019</v>
      </c>
      <c r="BQ63" s="341">
        <v>3834.5357879390112</v>
      </c>
      <c r="BR63" s="342">
        <v>848.73152795179089</v>
      </c>
      <c r="BS63" s="340">
        <v>4792.2702353713848</v>
      </c>
      <c r="BT63" s="341">
        <v>4132.4376938693713</v>
      </c>
      <c r="BU63" s="342">
        <v>659.8325415020131</v>
      </c>
      <c r="BV63" s="340">
        <v>5199.3245857518086</v>
      </c>
      <c r="BW63" s="341">
        <v>4609.1909932762019</v>
      </c>
      <c r="BX63" s="342">
        <v>590.13359247560709</v>
      </c>
      <c r="BY63" s="340">
        <v>5341.2177675779512</v>
      </c>
      <c r="BZ63" s="341">
        <v>4093.9686199040962</v>
      </c>
      <c r="CA63" s="342">
        <v>1247.2491476738553</v>
      </c>
      <c r="CB63" s="340">
        <v>4833.4217231501352</v>
      </c>
      <c r="CC63" s="341">
        <v>4066.7502736083152</v>
      </c>
      <c r="CD63" s="342">
        <v>766.6714495418197</v>
      </c>
      <c r="CE63" s="340">
        <v>4288.3811206289847</v>
      </c>
      <c r="CF63" s="341">
        <v>3684.2500012154646</v>
      </c>
      <c r="CG63" s="342">
        <v>604.13111941351622</v>
      </c>
      <c r="CH63" s="340">
        <v>5612.68661183312</v>
      </c>
      <c r="CI63" s="341">
        <v>4198.8597626492938</v>
      </c>
      <c r="CJ63" s="342">
        <v>1413.8268491837748</v>
      </c>
      <c r="CK63" s="340">
        <v>6664.8891891770381</v>
      </c>
      <c r="CL63" s="341">
        <v>4167.8232398972859</v>
      </c>
      <c r="CM63" s="342">
        <v>2497.0659492800355</v>
      </c>
      <c r="CN63" s="340">
        <v>224.55038418477585</v>
      </c>
      <c r="CO63" s="341">
        <v>224.55038418477585</v>
      </c>
      <c r="CP63" s="342">
        <v>0</v>
      </c>
      <c r="CQ63" s="340">
        <v>3202.1577760199693</v>
      </c>
      <c r="CR63" s="341">
        <v>3196.9087100358761</v>
      </c>
      <c r="CS63" s="342">
        <v>5.2490659840941998</v>
      </c>
      <c r="CT63" s="340">
        <v>4072.2642048726739</v>
      </c>
      <c r="CU63" s="341">
        <v>3748.9820236123551</v>
      </c>
      <c r="CV63" s="342">
        <v>323.28218126031197</v>
      </c>
      <c r="CW63" s="340">
        <v>3987.5236663205128</v>
      </c>
      <c r="CX63" s="341">
        <v>2576.6962937134804</v>
      </c>
      <c r="CY63" s="342">
        <v>1410.8273726070324</v>
      </c>
      <c r="CZ63" s="340">
        <v>3229.9519365241727</v>
      </c>
      <c r="DA63" s="341">
        <v>2422.4480581097018</v>
      </c>
      <c r="DB63" s="342">
        <v>807.50387841446707</v>
      </c>
    </row>
    <row r="64" spans="1:106" x14ac:dyDescent="0.2">
      <c r="A64" s="24" t="s">
        <v>55</v>
      </c>
      <c r="B64" s="340" t="s">
        <v>28</v>
      </c>
      <c r="C64" s="341" t="s">
        <v>28</v>
      </c>
      <c r="D64" s="342" t="s">
        <v>28</v>
      </c>
      <c r="E64" s="340">
        <v>7159.7578735368224</v>
      </c>
      <c r="F64" s="341">
        <v>5838.4410276901599</v>
      </c>
      <c r="G64" s="342">
        <v>1321.3168458466621</v>
      </c>
      <c r="H64" s="340">
        <v>8877.5115354517948</v>
      </c>
      <c r="I64" s="341">
        <v>7893.2043177362166</v>
      </c>
      <c r="J64" s="342">
        <v>984.30721771557751</v>
      </c>
      <c r="K64" s="340">
        <v>6322.8523885926243</v>
      </c>
      <c r="L64" s="341">
        <v>5878.5819060030271</v>
      </c>
      <c r="M64" s="342">
        <v>444.27048258959667</v>
      </c>
      <c r="N64" s="340">
        <v>5436.4082635329951</v>
      </c>
      <c r="O64" s="341">
        <v>5178.9912767057367</v>
      </c>
      <c r="P64" s="342">
        <v>257.41698682725865</v>
      </c>
      <c r="Q64" s="340">
        <v>6422.1879474728257</v>
      </c>
      <c r="R64" s="341">
        <v>6150.7935191796132</v>
      </c>
      <c r="S64" s="342">
        <v>271.39442829321212</v>
      </c>
      <c r="T64" s="340">
        <v>5664.225908704484</v>
      </c>
      <c r="U64" s="341">
        <v>5220.2741425155018</v>
      </c>
      <c r="V64" s="342">
        <v>443.95176618898194</v>
      </c>
      <c r="W64" s="340">
        <v>4721.7010432278639</v>
      </c>
      <c r="X64" s="341">
        <v>4248.587800565675</v>
      </c>
      <c r="Y64" s="342">
        <v>473.11324266218872</v>
      </c>
      <c r="Z64" s="340">
        <v>5031.0098299246001</v>
      </c>
      <c r="AA64" s="341">
        <v>4616.3046590852628</v>
      </c>
      <c r="AB64" s="342">
        <v>414.70517083933703</v>
      </c>
      <c r="AC64" s="340">
        <v>5459.8423206321859</v>
      </c>
      <c r="AD64" s="341">
        <v>4830.5872612569938</v>
      </c>
      <c r="AE64" s="342">
        <v>629.25505937519233</v>
      </c>
      <c r="AF64" s="340">
        <v>4829.0133621693312</v>
      </c>
      <c r="AG64" s="341">
        <v>4301</v>
      </c>
      <c r="AH64" s="342">
        <v>528.01336216933169</v>
      </c>
      <c r="AI64" s="340">
        <v>5739.9259865686054</v>
      </c>
      <c r="AJ64" s="341">
        <v>4279</v>
      </c>
      <c r="AK64" s="342">
        <v>1460.9259865686049</v>
      </c>
      <c r="AL64" s="340">
        <v>8941.9128560374265</v>
      </c>
      <c r="AM64" s="341">
        <v>5755.9533344326182</v>
      </c>
      <c r="AN64" s="342">
        <v>3185.9595216048087</v>
      </c>
      <c r="AO64" s="340">
        <v>8310.2421415321824</v>
      </c>
      <c r="AP64" s="341">
        <v>6141.5256854334602</v>
      </c>
      <c r="AQ64" s="342">
        <v>2168.7164560987217</v>
      </c>
      <c r="AR64" s="340">
        <v>5808.5408579716004</v>
      </c>
      <c r="AS64" s="341">
        <v>4741.0867155174055</v>
      </c>
      <c r="AT64" s="342">
        <v>1067.4541424541947</v>
      </c>
      <c r="AU64" s="340">
        <v>5706.0328077649046</v>
      </c>
      <c r="AV64" s="341">
        <v>5214.3082631389316</v>
      </c>
      <c r="AW64" s="342">
        <v>491.72454462597284</v>
      </c>
      <c r="AX64" s="340">
        <v>6241.5228298527454</v>
      </c>
      <c r="AY64" s="341">
        <v>4904.3388174257316</v>
      </c>
      <c r="AZ64" s="342">
        <v>1337.1840124270134</v>
      </c>
      <c r="BA64" s="340">
        <v>8275.5167482898196</v>
      </c>
      <c r="BB64" s="341">
        <v>6048.6260099944802</v>
      </c>
      <c r="BC64" s="342">
        <v>2226.8907382953398</v>
      </c>
      <c r="BD64" s="340">
        <v>6542</v>
      </c>
      <c r="BE64" s="341">
        <v>3709</v>
      </c>
      <c r="BF64" s="342">
        <v>2833</v>
      </c>
      <c r="BG64" s="340">
        <v>3630.0922256772183</v>
      </c>
      <c r="BH64" s="341">
        <v>3518.649291027456</v>
      </c>
      <c r="BI64" s="342">
        <v>111.44293464976218</v>
      </c>
      <c r="BJ64" s="340">
        <v>3860.7912243896058</v>
      </c>
      <c r="BK64" s="341">
        <v>3318.0857316270358</v>
      </c>
      <c r="BL64" s="342">
        <v>542.70549276256997</v>
      </c>
      <c r="BM64" s="340">
        <v>3837.4658284854922</v>
      </c>
      <c r="BN64" s="341">
        <v>3093.8875320870466</v>
      </c>
      <c r="BO64" s="342">
        <v>743.57829639844567</v>
      </c>
      <c r="BP64" s="340">
        <v>4036.4251039000037</v>
      </c>
      <c r="BQ64" s="341">
        <v>3341.6515221372538</v>
      </c>
      <c r="BR64" s="342">
        <v>694.77358176274993</v>
      </c>
      <c r="BS64" s="340">
        <v>3748.4389662108961</v>
      </c>
      <c r="BT64" s="341">
        <v>3163.10233647625</v>
      </c>
      <c r="BU64" s="342">
        <v>585.33662973464595</v>
      </c>
      <c r="BV64" s="340">
        <v>4740.4513763464765</v>
      </c>
      <c r="BW64" s="341">
        <v>3671.3014442003469</v>
      </c>
      <c r="BX64" s="342">
        <v>1069.1499321461299</v>
      </c>
      <c r="BY64" s="340">
        <v>5158.1839046619889</v>
      </c>
      <c r="BZ64" s="341">
        <v>3399.4486299143705</v>
      </c>
      <c r="CA64" s="342">
        <v>1758.7352747476184</v>
      </c>
      <c r="CB64" s="340">
        <v>4937.1030885945456</v>
      </c>
      <c r="CC64" s="341">
        <v>3500.2776890739033</v>
      </c>
      <c r="CD64" s="342">
        <v>1436.8253995206423</v>
      </c>
      <c r="CE64" s="340">
        <v>4593.1151446765562</v>
      </c>
      <c r="CF64" s="341">
        <v>3330.7009255741264</v>
      </c>
      <c r="CG64" s="342">
        <v>1262.4142191025041</v>
      </c>
      <c r="CH64" s="340">
        <v>3902.5198004935128</v>
      </c>
      <c r="CI64" s="341">
        <v>3163.0461490009766</v>
      </c>
      <c r="CJ64" s="342">
        <v>739.47365149252471</v>
      </c>
      <c r="CK64" s="340">
        <v>4860.2405306843484</v>
      </c>
      <c r="CL64" s="341">
        <v>3593.9993359448413</v>
      </c>
      <c r="CM64" s="342">
        <v>1266.2411947394908</v>
      </c>
      <c r="CN64" s="340">
        <v>108.70898934218303</v>
      </c>
      <c r="CO64" s="341">
        <v>108.70898934218303</v>
      </c>
      <c r="CP64" s="342">
        <v>0</v>
      </c>
      <c r="CQ64" s="340">
        <v>2598.3438212312803</v>
      </c>
      <c r="CR64" s="341">
        <v>2594.4354164859219</v>
      </c>
      <c r="CS64" s="342">
        <v>3.9084047453585455</v>
      </c>
      <c r="CT64" s="340">
        <v>4166.6157579042638</v>
      </c>
      <c r="CU64" s="341">
        <v>3470.9255023163855</v>
      </c>
      <c r="CV64" s="342">
        <v>695.69025558784824</v>
      </c>
      <c r="CW64" s="340">
        <v>2100.8907437860898</v>
      </c>
      <c r="CX64" s="341">
        <v>1688.7484201107516</v>
      </c>
      <c r="CY64" s="342">
        <v>412.14232367533828</v>
      </c>
      <c r="CZ64" s="340">
        <v>2038.2548147451896</v>
      </c>
      <c r="DA64" s="341">
        <v>1673.2774452118374</v>
      </c>
      <c r="DB64" s="342">
        <v>364.97736953335408</v>
      </c>
    </row>
    <row r="65" spans="1:106" x14ac:dyDescent="0.2">
      <c r="A65" s="24" t="s">
        <v>56</v>
      </c>
      <c r="B65" s="340" t="s">
        <v>28</v>
      </c>
      <c r="C65" s="341" t="s">
        <v>28</v>
      </c>
      <c r="D65" s="342" t="s">
        <v>28</v>
      </c>
      <c r="E65" s="340">
        <v>4553.011740018519</v>
      </c>
      <c r="F65" s="341">
        <v>4281.7129516330624</v>
      </c>
      <c r="G65" s="342">
        <v>271.29878838545693</v>
      </c>
      <c r="H65" s="340">
        <v>9109.3489159987912</v>
      </c>
      <c r="I65" s="341">
        <v>7022.315549280268</v>
      </c>
      <c r="J65" s="342">
        <v>2087.0333667185228</v>
      </c>
      <c r="K65" s="340">
        <v>7808.6740865076363</v>
      </c>
      <c r="L65" s="341">
        <v>6057.0832650528018</v>
      </c>
      <c r="M65" s="342">
        <v>1751.5908214548342</v>
      </c>
      <c r="N65" s="340">
        <v>5115.255677162867</v>
      </c>
      <c r="O65" s="341">
        <v>4538.2978471892575</v>
      </c>
      <c r="P65" s="342">
        <v>576.95782997360959</v>
      </c>
      <c r="Q65" s="340">
        <v>6252.9221471326473</v>
      </c>
      <c r="R65" s="341">
        <v>5058.067202420998</v>
      </c>
      <c r="S65" s="342">
        <v>1194.8549447116495</v>
      </c>
      <c r="T65" s="340">
        <v>4913.806787450475</v>
      </c>
      <c r="U65" s="341">
        <v>4529.1327110531665</v>
      </c>
      <c r="V65" s="342">
        <v>384.67407639730845</v>
      </c>
      <c r="W65" s="340">
        <v>5706.2553577830586</v>
      </c>
      <c r="X65" s="341">
        <v>4389.3643921497633</v>
      </c>
      <c r="Y65" s="342">
        <v>1316.8909656332955</v>
      </c>
      <c r="Z65" s="340">
        <v>4735.2903528607685</v>
      </c>
      <c r="AA65" s="341">
        <v>3894.5208420835343</v>
      </c>
      <c r="AB65" s="342">
        <v>840.76951077723402</v>
      </c>
      <c r="AC65" s="340">
        <v>4961.9516549944583</v>
      </c>
      <c r="AD65" s="341">
        <v>4617.730269898575</v>
      </c>
      <c r="AE65" s="342">
        <v>344.22138509588336</v>
      </c>
      <c r="AF65" s="340">
        <v>4901.993658182636</v>
      </c>
      <c r="AG65" s="341">
        <v>4298</v>
      </c>
      <c r="AH65" s="342">
        <v>603.9936581826363</v>
      </c>
      <c r="AI65" s="340">
        <v>3336.8304351755623</v>
      </c>
      <c r="AJ65" s="341">
        <v>3048</v>
      </c>
      <c r="AK65" s="342">
        <v>288.83043517556246</v>
      </c>
      <c r="AL65" s="340">
        <v>5609.5355560721127</v>
      </c>
      <c r="AM65" s="341">
        <v>3916.5154550603334</v>
      </c>
      <c r="AN65" s="342">
        <v>1693.0201010117792</v>
      </c>
      <c r="AO65" s="340">
        <v>5642.2304308112416</v>
      </c>
      <c r="AP65" s="341">
        <v>4875.1861645252247</v>
      </c>
      <c r="AQ65" s="342">
        <v>767.0442662860172</v>
      </c>
      <c r="AR65" s="340">
        <v>4900.2824377733668</v>
      </c>
      <c r="AS65" s="341">
        <v>4019.5971887739579</v>
      </c>
      <c r="AT65" s="342">
        <v>880.68524899940871</v>
      </c>
      <c r="AU65" s="340">
        <v>4741.8327391642351</v>
      </c>
      <c r="AV65" s="341">
        <v>4156.2297583802447</v>
      </c>
      <c r="AW65" s="342">
        <v>585.60298078399035</v>
      </c>
      <c r="AX65" s="340">
        <v>5198.9506402797369</v>
      </c>
      <c r="AY65" s="341">
        <v>4674.1635601500002</v>
      </c>
      <c r="AZ65" s="342">
        <v>524.78708012973686</v>
      </c>
      <c r="BA65" s="340">
        <v>6034.6658997044005</v>
      </c>
      <c r="BB65" s="341">
        <v>4784.6966763767186</v>
      </c>
      <c r="BC65" s="342">
        <v>1249.9692233276817</v>
      </c>
      <c r="BD65" s="340">
        <v>4569</v>
      </c>
      <c r="BE65" s="341">
        <v>2986</v>
      </c>
      <c r="BF65" s="342">
        <v>1583</v>
      </c>
      <c r="BG65" s="340">
        <v>3537.6775792265462</v>
      </c>
      <c r="BH65" s="341">
        <v>3186.0587589166266</v>
      </c>
      <c r="BI65" s="342">
        <v>351.6188203099195</v>
      </c>
      <c r="BJ65" s="340">
        <v>4243.8588104143937</v>
      </c>
      <c r="BK65" s="341">
        <v>2811.0442808140974</v>
      </c>
      <c r="BL65" s="342">
        <v>1432.8145296002965</v>
      </c>
      <c r="BM65" s="340">
        <v>3624.5490430918535</v>
      </c>
      <c r="BN65" s="341">
        <v>2872.449751614809</v>
      </c>
      <c r="BO65" s="342">
        <v>752.09929147704429</v>
      </c>
      <c r="BP65" s="340">
        <v>4124.5497226672542</v>
      </c>
      <c r="BQ65" s="341">
        <v>3131.1438163774437</v>
      </c>
      <c r="BR65" s="342">
        <v>993.4059062898109</v>
      </c>
      <c r="BS65" s="340">
        <v>4965.0907096294586</v>
      </c>
      <c r="BT65" s="341">
        <v>3283.9138037826128</v>
      </c>
      <c r="BU65" s="342">
        <v>1681.1769058468456</v>
      </c>
      <c r="BV65" s="340">
        <v>4545.481626049168</v>
      </c>
      <c r="BW65" s="341">
        <v>3411.4869414968625</v>
      </c>
      <c r="BX65" s="342">
        <v>1133.9946845523054</v>
      </c>
      <c r="BY65" s="340">
        <v>4266.9127057582855</v>
      </c>
      <c r="BZ65" s="341">
        <v>2970.9646523867132</v>
      </c>
      <c r="CA65" s="342">
        <v>1295.9480533715721</v>
      </c>
      <c r="CB65" s="340">
        <v>4506.3338287871047</v>
      </c>
      <c r="CC65" s="341">
        <v>2847.3212145610901</v>
      </c>
      <c r="CD65" s="342">
        <v>1659.0126142260146</v>
      </c>
      <c r="CE65" s="340">
        <v>5305.4576000491625</v>
      </c>
      <c r="CF65" s="341">
        <v>3006.1637061769397</v>
      </c>
      <c r="CG65" s="342">
        <v>2299.2938938721718</v>
      </c>
      <c r="CH65" s="340">
        <v>4471.0011123651939</v>
      </c>
      <c r="CI65" s="341">
        <v>2932.3116104173405</v>
      </c>
      <c r="CJ65" s="342">
        <v>1538.6895019478998</v>
      </c>
      <c r="CK65" s="340">
        <v>5323.1684738864869</v>
      </c>
      <c r="CL65" s="341">
        <v>2933.4064301967719</v>
      </c>
      <c r="CM65" s="342">
        <v>2389.7620436897337</v>
      </c>
      <c r="CN65" s="340">
        <v>75.230915772442657</v>
      </c>
      <c r="CO65" s="341">
        <v>75.230915772442657</v>
      </c>
      <c r="CP65" s="342">
        <v>0</v>
      </c>
      <c r="CQ65" s="340">
        <v>1692.7228723914682</v>
      </c>
      <c r="CR65" s="341">
        <v>1689.8675133904276</v>
      </c>
      <c r="CS65" s="342">
        <v>2.8553590010405827</v>
      </c>
      <c r="CT65" s="340">
        <v>3376.5576353921624</v>
      </c>
      <c r="CU65" s="341">
        <v>3026.5530664894409</v>
      </c>
      <c r="CV65" s="342">
        <v>350.00456890272642</v>
      </c>
      <c r="CW65" s="340">
        <v>1932.3797285240134</v>
      </c>
      <c r="CX65" s="341">
        <v>1283.4349177110041</v>
      </c>
      <c r="CY65" s="342">
        <v>648.94481081300933</v>
      </c>
      <c r="CZ65" s="340">
        <v>1735.9102853102656</v>
      </c>
      <c r="DA65" s="341">
        <v>1418.8959901268265</v>
      </c>
      <c r="DB65" s="342">
        <v>317.01429518343423</v>
      </c>
    </row>
    <row r="66" spans="1:106" x14ac:dyDescent="0.2">
      <c r="A66" s="24" t="s">
        <v>57</v>
      </c>
      <c r="B66" s="340" t="s">
        <v>28</v>
      </c>
      <c r="C66" s="341" t="s">
        <v>28</v>
      </c>
      <c r="D66" s="342" t="s">
        <v>28</v>
      </c>
      <c r="E66" s="340">
        <v>6292.2216654401518</v>
      </c>
      <c r="F66" s="341">
        <v>5853.4673311723764</v>
      </c>
      <c r="G66" s="342">
        <v>438.75433426777516</v>
      </c>
      <c r="H66" s="340">
        <v>10078.015082854348</v>
      </c>
      <c r="I66" s="341">
        <v>9705.6120472873463</v>
      </c>
      <c r="J66" s="342">
        <v>372.40303556700184</v>
      </c>
      <c r="K66" s="340">
        <v>6641.5617349961976</v>
      </c>
      <c r="L66" s="341">
        <v>6098.6953077936696</v>
      </c>
      <c r="M66" s="342">
        <v>542.86642720252757</v>
      </c>
      <c r="N66" s="340">
        <v>6211.142045915336</v>
      </c>
      <c r="O66" s="341">
        <v>5620.9575833557692</v>
      </c>
      <c r="P66" s="342">
        <v>590.18446255956678</v>
      </c>
      <c r="Q66" s="340">
        <v>7261.4538707060583</v>
      </c>
      <c r="R66" s="341">
        <v>6495.8433891072073</v>
      </c>
      <c r="S66" s="342">
        <v>765.6104815988507</v>
      </c>
      <c r="T66" s="340">
        <v>6109.2107655825321</v>
      </c>
      <c r="U66" s="341">
        <v>5544.072034223118</v>
      </c>
      <c r="V66" s="342">
        <v>565.13873135941401</v>
      </c>
      <c r="W66" s="340">
        <v>5661.9672914412185</v>
      </c>
      <c r="X66" s="341">
        <v>4874.2646973290548</v>
      </c>
      <c r="Y66" s="342">
        <v>787.70259411216341</v>
      </c>
      <c r="Z66" s="340">
        <v>6197.1791622726278</v>
      </c>
      <c r="AA66" s="341">
        <v>5680.4377695064968</v>
      </c>
      <c r="AB66" s="342">
        <v>516.74139276613118</v>
      </c>
      <c r="AC66" s="340">
        <v>7855.6262163855263</v>
      </c>
      <c r="AD66" s="341">
        <v>6355.2338003951909</v>
      </c>
      <c r="AE66" s="342">
        <v>1500.3924159903356</v>
      </c>
      <c r="AF66" s="340">
        <v>5631.6271496062736</v>
      </c>
      <c r="AG66" s="341">
        <v>5138</v>
      </c>
      <c r="AH66" s="342">
        <v>493.62714960627392</v>
      </c>
      <c r="AI66" s="340">
        <v>5117.8933430784273</v>
      </c>
      <c r="AJ66" s="341">
        <v>4524</v>
      </c>
      <c r="AK66" s="342">
        <v>593.89334307842762</v>
      </c>
      <c r="AL66" s="340">
        <v>6976.6106642817394</v>
      </c>
      <c r="AM66" s="341">
        <v>5203.6845010177658</v>
      </c>
      <c r="AN66" s="342">
        <v>1772.9261632639739</v>
      </c>
      <c r="AO66" s="340">
        <v>6669.7650567847049</v>
      </c>
      <c r="AP66" s="341">
        <v>5707.795807787591</v>
      </c>
      <c r="AQ66" s="342">
        <v>961.96924899711371</v>
      </c>
      <c r="AR66" s="340">
        <v>5903.9674115046964</v>
      </c>
      <c r="AS66" s="341">
        <v>4715.3648039676827</v>
      </c>
      <c r="AT66" s="342">
        <v>1188.6026075370132</v>
      </c>
      <c r="AU66" s="340">
        <v>5889.167249918647</v>
      </c>
      <c r="AV66" s="341">
        <v>5007.9464767457457</v>
      </c>
      <c r="AW66" s="342">
        <v>881.22077317290098</v>
      </c>
      <c r="AX66" s="340">
        <v>13003.905656788995</v>
      </c>
      <c r="AY66" s="341">
        <v>4954.8024902350062</v>
      </c>
      <c r="AZ66" s="342">
        <v>8049.1031665539886</v>
      </c>
      <c r="BA66" s="340">
        <v>7292.027496397006</v>
      </c>
      <c r="BB66" s="341">
        <v>5228.5181386266722</v>
      </c>
      <c r="BC66" s="342">
        <v>2063.5093577703337</v>
      </c>
      <c r="BD66" s="340">
        <v>5141</v>
      </c>
      <c r="BE66" s="341">
        <v>3674</v>
      </c>
      <c r="BF66" s="342">
        <v>1467</v>
      </c>
      <c r="BG66" s="340">
        <v>3679.4470522715706</v>
      </c>
      <c r="BH66" s="341">
        <v>3383.5953572501639</v>
      </c>
      <c r="BI66" s="342">
        <v>295.8516950214065</v>
      </c>
      <c r="BJ66" s="340">
        <v>4416.5465986941481</v>
      </c>
      <c r="BK66" s="341">
        <v>3446.661013312772</v>
      </c>
      <c r="BL66" s="342">
        <v>969.88558538137613</v>
      </c>
      <c r="BM66" s="340">
        <v>4311.1308382843945</v>
      </c>
      <c r="BN66" s="341">
        <v>3206.0193863163108</v>
      </c>
      <c r="BO66" s="342">
        <v>1105.1114519680841</v>
      </c>
      <c r="BP66" s="340">
        <v>4106.4441933845737</v>
      </c>
      <c r="BQ66" s="341">
        <v>3367.8140424669032</v>
      </c>
      <c r="BR66" s="342">
        <v>738.6301509176709</v>
      </c>
      <c r="BS66" s="340">
        <v>4502.8794847300442</v>
      </c>
      <c r="BT66" s="341">
        <v>3364.301960600229</v>
      </c>
      <c r="BU66" s="342">
        <v>1138.5775241298149</v>
      </c>
      <c r="BV66" s="340">
        <v>4943.9010986249414</v>
      </c>
      <c r="BW66" s="341">
        <v>3997.8572300137253</v>
      </c>
      <c r="BX66" s="342">
        <v>946.04386861121611</v>
      </c>
      <c r="BY66" s="340">
        <v>4053.5556659850599</v>
      </c>
      <c r="BZ66" s="341">
        <v>3386.5092424448071</v>
      </c>
      <c r="CA66" s="342">
        <v>667.04642354025293</v>
      </c>
      <c r="CB66" s="340">
        <v>4237.0588968913835</v>
      </c>
      <c r="CC66" s="341">
        <v>3501.569867888536</v>
      </c>
      <c r="CD66" s="342">
        <v>735.48902900284781</v>
      </c>
      <c r="CE66" s="340">
        <v>4286.7501956337401</v>
      </c>
      <c r="CF66" s="341">
        <v>3198.1961432340809</v>
      </c>
      <c r="CG66" s="342">
        <v>1088.5540523996358</v>
      </c>
      <c r="CH66" s="340">
        <v>4586.00101233033</v>
      </c>
      <c r="CI66" s="341">
        <v>3212.4966796963495</v>
      </c>
      <c r="CJ66" s="342">
        <v>1373.5043326339628</v>
      </c>
      <c r="CK66" s="340">
        <v>4314.1964014288278</v>
      </c>
      <c r="CL66" s="341">
        <v>3093.3664541022631</v>
      </c>
      <c r="CM66" s="342">
        <v>1220.8299473265197</v>
      </c>
      <c r="CN66" s="340">
        <v>375.04118370649945</v>
      </c>
      <c r="CO66" s="341">
        <v>375.04118370649945</v>
      </c>
      <c r="CP66" s="342">
        <v>0</v>
      </c>
      <c r="CQ66" s="340">
        <v>2014.046442013966</v>
      </c>
      <c r="CR66" s="341">
        <v>2008.8903377007543</v>
      </c>
      <c r="CS66" s="342">
        <v>5.1561043132118138</v>
      </c>
      <c r="CT66" s="340">
        <v>3508.296057150093</v>
      </c>
      <c r="CU66" s="341">
        <v>3023.4823089281945</v>
      </c>
      <c r="CV66" s="342">
        <v>484.8137482219235</v>
      </c>
      <c r="CW66" s="340">
        <v>2144.7337653329478</v>
      </c>
      <c r="CX66" s="341">
        <v>1685.7921109871288</v>
      </c>
      <c r="CY66" s="342">
        <v>458.94165434581896</v>
      </c>
      <c r="CZ66" s="340">
        <v>1870.5963561941041</v>
      </c>
      <c r="DA66" s="341">
        <v>1565.2275534183118</v>
      </c>
      <c r="DB66" s="342">
        <v>305.3688027757961</v>
      </c>
    </row>
    <row r="67" spans="1:106" x14ac:dyDescent="0.2">
      <c r="A67" s="24" t="s">
        <v>58</v>
      </c>
      <c r="B67" s="340" t="s">
        <v>28</v>
      </c>
      <c r="C67" s="341" t="s">
        <v>28</v>
      </c>
      <c r="D67" s="342" t="s">
        <v>28</v>
      </c>
      <c r="E67" s="340">
        <v>6463.8773740712804</v>
      </c>
      <c r="F67" s="341">
        <v>5286.1894686401092</v>
      </c>
      <c r="G67" s="342">
        <v>1177.6879054311714</v>
      </c>
      <c r="H67" s="340">
        <v>11021.392595476389</v>
      </c>
      <c r="I67" s="341">
        <v>8846.2321726278115</v>
      </c>
      <c r="J67" s="342">
        <v>2175.1604228485776</v>
      </c>
      <c r="K67" s="340">
        <v>6124.5306594303675</v>
      </c>
      <c r="L67" s="341">
        <v>5230.9181025368825</v>
      </c>
      <c r="M67" s="342">
        <v>893.61255689348491</v>
      </c>
      <c r="N67" s="340">
        <v>6583.3246861221214</v>
      </c>
      <c r="O67" s="341">
        <v>5950.4600290119351</v>
      </c>
      <c r="P67" s="342">
        <v>632.86465711018661</v>
      </c>
      <c r="Q67" s="340">
        <v>7003.9391815097042</v>
      </c>
      <c r="R67" s="341">
        <v>5985.326798229311</v>
      </c>
      <c r="S67" s="342">
        <v>1018.6123832803931</v>
      </c>
      <c r="T67" s="340">
        <v>5558.0439249763867</v>
      </c>
      <c r="U67" s="341">
        <v>4665.9366544854256</v>
      </c>
      <c r="V67" s="342">
        <v>892.10727049096124</v>
      </c>
      <c r="W67" s="340">
        <v>6183.2138292285035</v>
      </c>
      <c r="X67" s="341">
        <v>4619.03328179867</v>
      </c>
      <c r="Y67" s="342">
        <v>1564.180547429833</v>
      </c>
      <c r="Z67" s="340">
        <v>6323.7056399146095</v>
      </c>
      <c r="AA67" s="341">
        <v>5187.1210711706062</v>
      </c>
      <c r="AB67" s="342">
        <v>1136.5845687440028</v>
      </c>
      <c r="AC67" s="340">
        <v>5169.5382771701434</v>
      </c>
      <c r="AD67" s="341">
        <v>4682.8636247433396</v>
      </c>
      <c r="AE67" s="342">
        <v>486.67465242680362</v>
      </c>
      <c r="AF67" s="340">
        <v>4782.010105989948</v>
      </c>
      <c r="AG67" s="341">
        <v>4054</v>
      </c>
      <c r="AH67" s="342">
        <v>728.0101059899481</v>
      </c>
      <c r="AI67" s="340">
        <v>4543.4642787233206</v>
      </c>
      <c r="AJ67" s="341">
        <v>3615</v>
      </c>
      <c r="AK67" s="342">
        <v>928.46427872332038</v>
      </c>
      <c r="AL67" s="340">
        <v>6204.6660596298943</v>
      </c>
      <c r="AM67" s="341">
        <v>5077.8451450819093</v>
      </c>
      <c r="AN67" s="342">
        <v>1126.8209145479848</v>
      </c>
      <c r="AO67" s="340">
        <v>6183.2788922812988</v>
      </c>
      <c r="AP67" s="341">
        <v>5166.4681993370295</v>
      </c>
      <c r="AQ67" s="342">
        <v>1016.8106929442691</v>
      </c>
      <c r="AR67" s="340">
        <v>5322.0967414763099</v>
      </c>
      <c r="AS67" s="341">
        <v>4293.0454848433264</v>
      </c>
      <c r="AT67" s="342">
        <v>1029.0512566329833</v>
      </c>
      <c r="AU67" s="340">
        <v>5589.9663953837344</v>
      </c>
      <c r="AV67" s="341">
        <v>4502.7230477943813</v>
      </c>
      <c r="AW67" s="342">
        <v>1087.2433475893529</v>
      </c>
      <c r="AX67" s="340">
        <v>5580.8040441758121</v>
      </c>
      <c r="AY67" s="341">
        <v>4699.9601888545149</v>
      </c>
      <c r="AZ67" s="342">
        <v>880.84385532129761</v>
      </c>
      <c r="BA67" s="340">
        <v>6271.8250941812194</v>
      </c>
      <c r="BB67" s="341">
        <v>4836.2076773480303</v>
      </c>
      <c r="BC67" s="342">
        <v>1435.6174168331893</v>
      </c>
      <c r="BD67" s="340">
        <v>3776</v>
      </c>
      <c r="BE67" s="341">
        <v>3310</v>
      </c>
      <c r="BF67" s="342">
        <v>466</v>
      </c>
      <c r="BG67" s="340">
        <v>3570.6718333417311</v>
      </c>
      <c r="BH67" s="341">
        <v>2892.6597055196121</v>
      </c>
      <c r="BI67" s="342">
        <v>678.01212782211894</v>
      </c>
      <c r="BJ67" s="340">
        <v>3642.0067487062643</v>
      </c>
      <c r="BK67" s="341">
        <v>3125.7883205401877</v>
      </c>
      <c r="BL67" s="342">
        <v>516.21842816607659</v>
      </c>
      <c r="BM67" s="340">
        <v>3917.9222849612365</v>
      </c>
      <c r="BN67" s="341">
        <v>3078.3577634602166</v>
      </c>
      <c r="BO67" s="342">
        <v>839.56452150101984</v>
      </c>
      <c r="BP67" s="340">
        <v>4068.9736347264152</v>
      </c>
      <c r="BQ67" s="341">
        <v>3079.4409878557822</v>
      </c>
      <c r="BR67" s="342">
        <v>989.53264687063302</v>
      </c>
      <c r="BS67" s="340">
        <v>4353.869065320464</v>
      </c>
      <c r="BT67" s="341">
        <v>3457.8451094703478</v>
      </c>
      <c r="BU67" s="342">
        <v>896.02395585011629</v>
      </c>
      <c r="BV67" s="340">
        <v>5088.0598470107798</v>
      </c>
      <c r="BW67" s="341">
        <v>3787.0380248477281</v>
      </c>
      <c r="BX67" s="342">
        <v>1301.0218221630521</v>
      </c>
      <c r="BY67" s="340">
        <v>3921.0130741886624</v>
      </c>
      <c r="BZ67" s="341">
        <v>3042.8453131633146</v>
      </c>
      <c r="CA67" s="342">
        <v>878.16776102534766</v>
      </c>
      <c r="CB67" s="340">
        <v>4032.3015627744576</v>
      </c>
      <c r="CC67" s="341">
        <v>3245.8682365055388</v>
      </c>
      <c r="CD67" s="342">
        <v>786.43332626891879</v>
      </c>
      <c r="CE67" s="340">
        <v>4435.973813505876</v>
      </c>
      <c r="CF67" s="341">
        <v>3155.9425675759044</v>
      </c>
      <c r="CG67" s="342">
        <v>1280.0312459299259</v>
      </c>
      <c r="CH67" s="340">
        <v>4716.9839688923375</v>
      </c>
      <c r="CI67" s="341">
        <v>3221.2687646550671</v>
      </c>
      <c r="CJ67" s="342">
        <v>1495.7152042372659</v>
      </c>
      <c r="CK67" s="340">
        <v>4471.9012689134443</v>
      </c>
      <c r="CL67" s="341">
        <v>3169.716433144552</v>
      </c>
      <c r="CM67" s="342">
        <v>1302.1848357689366</v>
      </c>
      <c r="CN67" s="340">
        <v>640.00734242254816</v>
      </c>
      <c r="CO67" s="341">
        <v>640.00734242254816</v>
      </c>
      <c r="CP67" s="342">
        <v>0</v>
      </c>
      <c r="CQ67" s="340">
        <v>2586.5508788492812</v>
      </c>
      <c r="CR67" s="341">
        <v>2422.8796106839768</v>
      </c>
      <c r="CS67" s="342">
        <v>163.67126816529304</v>
      </c>
      <c r="CT67" s="340">
        <v>3997.9794654494008</v>
      </c>
      <c r="CU67" s="341">
        <v>3139.8530279087972</v>
      </c>
      <c r="CV67" s="342">
        <v>858.12643754059593</v>
      </c>
      <c r="CW67" s="340">
        <v>3566.1257016182367</v>
      </c>
      <c r="CX67" s="341">
        <v>1698.0664865803828</v>
      </c>
      <c r="CY67" s="342">
        <v>1868.0592150378538</v>
      </c>
      <c r="CZ67" s="340">
        <v>1722.4613825657818</v>
      </c>
      <c r="DA67" s="341">
        <v>1560.007364319745</v>
      </c>
      <c r="DB67" s="342">
        <v>162.45401824603391</v>
      </c>
    </row>
    <row r="68" spans="1:106" x14ac:dyDescent="0.2">
      <c r="A68" s="239" t="s">
        <v>59</v>
      </c>
      <c r="B68" s="343" t="s">
        <v>28</v>
      </c>
      <c r="C68" s="344" t="s">
        <v>28</v>
      </c>
      <c r="D68" s="345" t="s">
        <v>28</v>
      </c>
      <c r="E68" s="343">
        <v>6785.6851733632211</v>
      </c>
      <c r="F68" s="344">
        <v>6107.8862409445455</v>
      </c>
      <c r="G68" s="345">
        <v>677.79893241867546</v>
      </c>
      <c r="H68" s="343">
        <v>10258.813008540694</v>
      </c>
      <c r="I68" s="344">
        <v>8816.3914911015763</v>
      </c>
      <c r="J68" s="345">
        <v>1442.4215174391177</v>
      </c>
      <c r="K68" s="343">
        <v>6403.7102777589771</v>
      </c>
      <c r="L68" s="344">
        <v>5669.6453878390648</v>
      </c>
      <c r="M68" s="345">
        <v>734.06488991991182</v>
      </c>
      <c r="N68" s="343">
        <v>7699.8363439681762</v>
      </c>
      <c r="O68" s="344">
        <v>6551.2298204648396</v>
      </c>
      <c r="P68" s="345">
        <v>1148.6065235033361</v>
      </c>
      <c r="Q68" s="343">
        <v>7815.5865542377651</v>
      </c>
      <c r="R68" s="344">
        <v>6667.2911260147957</v>
      </c>
      <c r="S68" s="345">
        <v>1148.2954282229693</v>
      </c>
      <c r="T68" s="343">
        <v>7848.5335691130076</v>
      </c>
      <c r="U68" s="344">
        <v>5460.1091078847794</v>
      </c>
      <c r="V68" s="345">
        <v>2388.4244612282287</v>
      </c>
      <c r="W68" s="343">
        <v>5681.7610208163333</v>
      </c>
      <c r="X68" s="344">
        <v>4189.4558697646908</v>
      </c>
      <c r="Y68" s="345">
        <v>1492.3051510516423</v>
      </c>
      <c r="Z68" s="343">
        <v>7164.0998917841707</v>
      </c>
      <c r="AA68" s="344">
        <v>5678.4463379470653</v>
      </c>
      <c r="AB68" s="345">
        <v>1485.6535538371056</v>
      </c>
      <c r="AC68" s="343">
        <v>5955.6150687238642</v>
      </c>
      <c r="AD68" s="344">
        <v>5314.1138636858723</v>
      </c>
      <c r="AE68" s="345">
        <v>641.50120503799178</v>
      </c>
      <c r="AF68" s="343">
        <v>7961.2126028111588</v>
      </c>
      <c r="AG68" s="344">
        <v>5365</v>
      </c>
      <c r="AH68" s="345">
        <v>2596.2126028111588</v>
      </c>
      <c r="AI68" s="343">
        <v>5314.6825359566674</v>
      </c>
      <c r="AJ68" s="344">
        <v>4662</v>
      </c>
      <c r="AK68" s="345">
        <v>652.68253595666727</v>
      </c>
      <c r="AL68" s="343">
        <v>7617.8300105161788</v>
      </c>
      <c r="AM68" s="344">
        <v>5450.1657425476506</v>
      </c>
      <c r="AN68" s="345">
        <v>2167.6642679685283</v>
      </c>
      <c r="AO68" s="343">
        <v>7888.5514499118344</v>
      </c>
      <c r="AP68" s="344">
        <v>6214.8285186044686</v>
      </c>
      <c r="AQ68" s="345">
        <v>1673.7229313073656</v>
      </c>
      <c r="AR68" s="343">
        <v>6566.4438309218258</v>
      </c>
      <c r="AS68" s="344">
        <v>5206.5307427571724</v>
      </c>
      <c r="AT68" s="345">
        <v>1359.9130881646538</v>
      </c>
      <c r="AU68" s="343">
        <v>7849.5611389939149</v>
      </c>
      <c r="AV68" s="344">
        <v>5112.1974518908582</v>
      </c>
      <c r="AW68" s="345">
        <v>2737.3636871030562</v>
      </c>
      <c r="AX68" s="343">
        <v>8033.9336506092541</v>
      </c>
      <c r="AY68" s="344">
        <v>5575.6523799181814</v>
      </c>
      <c r="AZ68" s="345">
        <v>2458.2812706910727</v>
      </c>
      <c r="BA68" s="343">
        <v>8904.2628898352505</v>
      </c>
      <c r="BB68" s="344">
        <v>6039.3293051251012</v>
      </c>
      <c r="BC68" s="345">
        <v>2864.9335847101493</v>
      </c>
      <c r="BD68" s="343">
        <v>4409</v>
      </c>
      <c r="BE68" s="344">
        <v>3658</v>
      </c>
      <c r="BF68" s="345">
        <v>751</v>
      </c>
      <c r="BG68" s="343">
        <v>4531.6659476911063</v>
      </c>
      <c r="BH68" s="344">
        <v>3717.6886467703293</v>
      </c>
      <c r="BI68" s="345">
        <v>813.97730092077734</v>
      </c>
      <c r="BJ68" s="343">
        <v>4707.3687308184417</v>
      </c>
      <c r="BK68" s="344">
        <v>3790.2834381281505</v>
      </c>
      <c r="BL68" s="345">
        <v>917.08529269029145</v>
      </c>
      <c r="BM68" s="343">
        <v>5936.0616738472327</v>
      </c>
      <c r="BN68" s="344">
        <v>3799.0182768482691</v>
      </c>
      <c r="BO68" s="345">
        <v>2137.0433969989631</v>
      </c>
      <c r="BP68" s="343">
        <v>5032.6268698656113</v>
      </c>
      <c r="BQ68" s="344">
        <v>3866.7143525217775</v>
      </c>
      <c r="BR68" s="345">
        <v>1165.9125173438338</v>
      </c>
      <c r="BS68" s="343">
        <v>5620.606871235811</v>
      </c>
      <c r="BT68" s="344">
        <v>4322.6978262523562</v>
      </c>
      <c r="BU68" s="345">
        <v>1297.9090449834546</v>
      </c>
      <c r="BV68" s="343">
        <v>6288.8180966532964</v>
      </c>
      <c r="BW68" s="344">
        <v>5005.9119587062196</v>
      </c>
      <c r="BX68" s="345">
        <v>1282.9061379470772</v>
      </c>
      <c r="BY68" s="343">
        <v>5544.9608253582037</v>
      </c>
      <c r="BZ68" s="344">
        <v>4393.3132980751661</v>
      </c>
      <c r="CA68" s="345">
        <v>1151.6475272830378</v>
      </c>
      <c r="CB68" s="343">
        <v>5747.8253951025981</v>
      </c>
      <c r="CC68" s="344">
        <v>3899.2353230493313</v>
      </c>
      <c r="CD68" s="345">
        <v>1848.5900720532668</v>
      </c>
      <c r="CE68" s="343">
        <v>5982.1206318715494</v>
      </c>
      <c r="CF68" s="344">
        <v>4095.1254760902771</v>
      </c>
      <c r="CG68" s="345">
        <v>1886.9951557812285</v>
      </c>
      <c r="CH68" s="343">
        <v>4891.0816200698328</v>
      </c>
      <c r="CI68" s="344">
        <v>4002.6493186234375</v>
      </c>
      <c r="CJ68" s="345">
        <v>888.43230144642507</v>
      </c>
      <c r="CK68" s="343">
        <v>6162.9955157345066</v>
      </c>
      <c r="CL68" s="344">
        <v>4964.0224443907418</v>
      </c>
      <c r="CM68" s="345">
        <v>1198.9730713438682</v>
      </c>
      <c r="CN68" s="343">
        <v>1050.2249938643085</v>
      </c>
      <c r="CO68" s="344">
        <v>1050.2249938643085</v>
      </c>
      <c r="CP68" s="345">
        <v>0</v>
      </c>
      <c r="CQ68" s="343">
        <v>3354.0796874074163</v>
      </c>
      <c r="CR68" s="344">
        <v>3289.1105549659383</v>
      </c>
      <c r="CS68" s="345">
        <v>64.969132441479104</v>
      </c>
      <c r="CT68" s="343">
        <v>4334.8117031882912</v>
      </c>
      <c r="CU68" s="344">
        <v>3636.4148509359834</v>
      </c>
      <c r="CV68" s="345">
        <v>698.39685225230721</v>
      </c>
      <c r="CW68" s="343">
        <v>2691.4253923432234</v>
      </c>
      <c r="CX68" s="344">
        <v>2094.3558830256261</v>
      </c>
      <c r="CY68" s="345">
        <v>597.06950931759729</v>
      </c>
      <c r="CZ68" s="343">
        <v>2267.9516262792663</v>
      </c>
      <c r="DA68" s="344">
        <v>1848.9404246908941</v>
      </c>
      <c r="DB68" s="345">
        <v>419.01120158835931</v>
      </c>
    </row>
    <row r="69" spans="1:106" s="23" customFormat="1" x14ac:dyDescent="0.2">
      <c r="A69" s="346" t="s">
        <v>86</v>
      </c>
      <c r="B69" s="338">
        <v>46051.970198637217</v>
      </c>
      <c r="C69" s="164">
        <v>38435.444408907781</v>
      </c>
      <c r="D69" s="339">
        <v>7616.5257897294368</v>
      </c>
      <c r="E69" s="338">
        <v>55721.185996921653</v>
      </c>
      <c r="F69" s="164">
        <v>47614.987619675427</v>
      </c>
      <c r="G69" s="339">
        <v>8106.198377246229</v>
      </c>
      <c r="H69" s="338">
        <v>79242.052983116548</v>
      </c>
      <c r="I69" s="164">
        <v>69074.612557929708</v>
      </c>
      <c r="J69" s="339">
        <v>10167.440425186835</v>
      </c>
      <c r="K69" s="338">
        <v>73045.896081599771</v>
      </c>
      <c r="L69" s="164">
        <v>61122.062826220448</v>
      </c>
      <c r="M69" s="339">
        <v>11923.833255379317</v>
      </c>
      <c r="N69" s="338">
        <v>78012.487599966262</v>
      </c>
      <c r="O69" s="164">
        <v>69974.075705273179</v>
      </c>
      <c r="P69" s="339">
        <v>8038.4118946930794</v>
      </c>
      <c r="Q69" s="338">
        <v>92352.662010197033</v>
      </c>
      <c r="R69" s="164">
        <v>81173.210288918694</v>
      </c>
      <c r="S69" s="339">
        <v>11179.451721278339</v>
      </c>
      <c r="T69" s="338">
        <v>94291.781148176393</v>
      </c>
      <c r="U69" s="164">
        <v>83329.982617093192</v>
      </c>
      <c r="V69" s="339">
        <v>10961.798531083201</v>
      </c>
      <c r="W69" s="338">
        <v>106035.81711336903</v>
      </c>
      <c r="X69" s="164">
        <v>87691.249930198232</v>
      </c>
      <c r="Y69" s="339">
        <v>18344.567183170802</v>
      </c>
      <c r="Z69" s="338">
        <v>97433.714196646848</v>
      </c>
      <c r="AA69" s="164">
        <v>82385.339971569309</v>
      </c>
      <c r="AB69" s="339">
        <v>15048.374225077539</v>
      </c>
      <c r="AC69" s="338">
        <v>94545.981248039127</v>
      </c>
      <c r="AD69" s="164">
        <v>80434.25364342588</v>
      </c>
      <c r="AE69" s="339">
        <v>14111.727604613247</v>
      </c>
      <c r="AF69" s="338">
        <v>87662.601210334731</v>
      </c>
      <c r="AG69" s="164">
        <v>76391.737755883209</v>
      </c>
      <c r="AH69" s="339">
        <v>11270.863454451528</v>
      </c>
      <c r="AI69" s="338">
        <v>84906.63383535399</v>
      </c>
      <c r="AJ69" s="164">
        <v>72784.600000000006</v>
      </c>
      <c r="AK69" s="339">
        <v>12122.033835353979</v>
      </c>
      <c r="AL69" s="338">
        <v>80874.209969298478</v>
      </c>
      <c r="AM69" s="164">
        <v>64433.332088665535</v>
      </c>
      <c r="AN69" s="339">
        <v>16440.877880632936</v>
      </c>
      <c r="AO69" s="338">
        <v>91445.160425666996</v>
      </c>
      <c r="AP69" s="164">
        <v>72673.614598640939</v>
      </c>
      <c r="AQ69" s="339">
        <v>18771.545827026053</v>
      </c>
      <c r="AR69" s="338">
        <v>73388.39432587201</v>
      </c>
      <c r="AS69" s="164">
        <v>63171.633526360034</v>
      </c>
      <c r="AT69" s="339">
        <v>10216</v>
      </c>
      <c r="AU69" s="338">
        <v>73292.126295887327</v>
      </c>
      <c r="AV69" s="164">
        <v>65013.156318591231</v>
      </c>
      <c r="AW69" s="339">
        <v>8278.9699772961012</v>
      </c>
      <c r="AX69" s="338">
        <v>94268.852749689482</v>
      </c>
      <c r="AY69" s="164">
        <v>72216.339210921753</v>
      </c>
      <c r="AZ69" s="339">
        <v>22052.513538767733</v>
      </c>
      <c r="BA69" s="338">
        <v>100350.08181871126</v>
      </c>
      <c r="BB69" s="164">
        <v>81159.994794841608</v>
      </c>
      <c r="BC69" s="339">
        <v>19190.087023869648</v>
      </c>
      <c r="BD69" s="338">
        <v>80867</v>
      </c>
      <c r="BE69" s="164">
        <v>66066</v>
      </c>
      <c r="BF69" s="339">
        <v>14801</v>
      </c>
      <c r="BG69" s="338">
        <v>61054.037680873793</v>
      </c>
      <c r="BH69" s="164">
        <v>52541.0941275078</v>
      </c>
      <c r="BI69" s="339">
        <v>8512.9435533660035</v>
      </c>
      <c r="BJ69" s="338">
        <v>68204.895789403614</v>
      </c>
      <c r="BK69" s="164">
        <v>57030.66281804131</v>
      </c>
      <c r="BL69" s="339">
        <v>11174.23297136232</v>
      </c>
      <c r="BM69" s="338">
        <v>75004.282457486304</v>
      </c>
      <c r="BN69" s="164">
        <v>61848.249923471747</v>
      </c>
      <c r="BO69" s="339">
        <v>13156.032534014554</v>
      </c>
      <c r="BP69" s="338">
        <v>72648.89865338782</v>
      </c>
      <c r="BQ69" s="164">
        <v>58877.08562335305</v>
      </c>
      <c r="BR69" s="339">
        <v>13771.813030034766</v>
      </c>
      <c r="BS69" s="338">
        <v>74309.896044649446</v>
      </c>
      <c r="BT69" s="164">
        <v>58334.404583174066</v>
      </c>
      <c r="BU69" s="339">
        <v>15975.491461475358</v>
      </c>
      <c r="BV69" s="338">
        <v>68150.439793594749</v>
      </c>
      <c r="BW69" s="164">
        <v>54851.995742637948</v>
      </c>
      <c r="BX69" s="339">
        <v>13298.44405095679</v>
      </c>
      <c r="BY69" s="338">
        <v>58390.273143662183</v>
      </c>
      <c r="BZ69" s="164">
        <v>44333.590463054214</v>
      </c>
      <c r="CA69" s="339">
        <v>14056.682680607957</v>
      </c>
      <c r="CB69" s="338">
        <v>63024.452449297634</v>
      </c>
      <c r="CC69" s="164">
        <v>49299.475809996067</v>
      </c>
      <c r="CD69" s="339">
        <v>13724.976639301576</v>
      </c>
      <c r="CE69" s="338">
        <v>64528.891258100106</v>
      </c>
      <c r="CF69" s="164">
        <v>48020.703120537248</v>
      </c>
      <c r="CG69" s="339">
        <v>16508.188137561072</v>
      </c>
      <c r="CH69" s="338">
        <v>75010.305614418117</v>
      </c>
      <c r="CI69" s="164">
        <v>54310.073017835974</v>
      </c>
      <c r="CJ69" s="339">
        <v>20700.232596583373</v>
      </c>
      <c r="CK69" s="338">
        <v>84102.959760473284</v>
      </c>
      <c r="CL69" s="164">
        <v>58799.108836929583</v>
      </c>
      <c r="CM69" s="339">
        <v>25303.850923547532</v>
      </c>
      <c r="CN69" s="338">
        <v>17924.022198874169</v>
      </c>
      <c r="CO69" s="164">
        <v>15488.983450314863</v>
      </c>
      <c r="CP69" s="339">
        <v>2435.0387485594815</v>
      </c>
      <c r="CQ69" s="338">
        <v>47829.245129507661</v>
      </c>
      <c r="CR69" s="164">
        <v>47290.640173127715</v>
      </c>
      <c r="CS69" s="339">
        <v>538.60495637995621</v>
      </c>
      <c r="CT69" s="338">
        <v>68016.395947397308</v>
      </c>
      <c r="CU69" s="164">
        <v>60373.621421057309</v>
      </c>
      <c r="CV69" s="339">
        <v>7642.7745263398137</v>
      </c>
      <c r="CW69" s="338">
        <v>53869.801803435003</v>
      </c>
      <c r="CX69" s="164">
        <v>40957.66994734812</v>
      </c>
      <c r="CY69" s="339">
        <v>12912.131856086882</v>
      </c>
      <c r="CZ69" s="338">
        <v>45444.418891309047</v>
      </c>
      <c r="DA69" s="164">
        <v>38609.85572188229</v>
      </c>
      <c r="DB69" s="339">
        <v>6834.5631694254307</v>
      </c>
    </row>
    <row r="70" spans="1:106" x14ac:dyDescent="0.2">
      <c r="A70" s="24" t="s">
        <v>48</v>
      </c>
      <c r="B70" s="340" t="s">
        <v>28</v>
      </c>
      <c r="C70" s="341" t="s">
        <v>28</v>
      </c>
      <c r="D70" s="342" t="s">
        <v>28</v>
      </c>
      <c r="E70" s="340">
        <v>4520.3348935724889</v>
      </c>
      <c r="F70" s="341">
        <v>3657.5045027618676</v>
      </c>
      <c r="G70" s="342">
        <v>862.83039081062134</v>
      </c>
      <c r="H70" s="340">
        <v>6861.4597141848371</v>
      </c>
      <c r="I70" s="341">
        <v>6589.4112259648591</v>
      </c>
      <c r="J70" s="342">
        <v>272.04848821997848</v>
      </c>
      <c r="K70" s="340">
        <v>6947.0924571322303</v>
      </c>
      <c r="L70" s="341">
        <v>5050.2351024071768</v>
      </c>
      <c r="M70" s="342">
        <v>1896.8573547250539</v>
      </c>
      <c r="N70" s="340">
        <v>8036.8254009931425</v>
      </c>
      <c r="O70" s="341">
        <v>5799.973492468007</v>
      </c>
      <c r="P70" s="342">
        <v>2236.8519085251355</v>
      </c>
      <c r="Q70" s="340">
        <v>8191.3233233464089</v>
      </c>
      <c r="R70" s="341">
        <v>7152.5046131807003</v>
      </c>
      <c r="S70" s="342">
        <v>1038.8187101657084</v>
      </c>
      <c r="T70" s="340">
        <v>9052.5322784101099</v>
      </c>
      <c r="U70" s="341">
        <v>7758.5874891529347</v>
      </c>
      <c r="V70" s="342">
        <v>1293.9447892571752</v>
      </c>
      <c r="W70" s="340">
        <v>9551.491785851882</v>
      </c>
      <c r="X70" s="341">
        <v>7745.1621304109594</v>
      </c>
      <c r="Y70" s="342">
        <v>1806.3296554409217</v>
      </c>
      <c r="Z70" s="340">
        <v>8260.6680716321898</v>
      </c>
      <c r="AA70" s="341">
        <v>6378.1010111910509</v>
      </c>
      <c r="AB70" s="342">
        <v>1882.5670604411384</v>
      </c>
      <c r="AC70" s="340">
        <v>7275.4536067331519</v>
      </c>
      <c r="AD70" s="341">
        <v>6316.0049558701685</v>
      </c>
      <c r="AE70" s="342">
        <v>959.44865086298341</v>
      </c>
      <c r="AF70" s="340">
        <v>5708.8695512124186</v>
      </c>
      <c r="AG70" s="341">
        <v>5156</v>
      </c>
      <c r="AH70" s="342">
        <v>552.86955121241863</v>
      </c>
      <c r="AI70" s="340">
        <v>8309.108400478337</v>
      </c>
      <c r="AJ70" s="341">
        <v>6873</v>
      </c>
      <c r="AK70" s="342">
        <v>1436.108400478337</v>
      </c>
      <c r="AL70" s="340">
        <v>5643.6236093746838</v>
      </c>
      <c r="AM70" s="341">
        <v>4776.6236093746838</v>
      </c>
      <c r="AN70" s="342">
        <v>867</v>
      </c>
      <c r="AO70" s="340">
        <v>8481.7592086786444</v>
      </c>
      <c r="AP70" s="341">
        <v>6599.2130388480155</v>
      </c>
      <c r="AQ70" s="342">
        <v>1882.5461698306292</v>
      </c>
      <c r="AR70" s="340">
        <v>5737.9212511076094</v>
      </c>
      <c r="AS70" s="341">
        <v>5044.2941778437362</v>
      </c>
      <c r="AT70" s="342">
        <v>693.62707326387306</v>
      </c>
      <c r="AU70" s="340">
        <v>5704.8829798934867</v>
      </c>
      <c r="AV70" s="341">
        <v>5228.2853078652925</v>
      </c>
      <c r="AW70" s="342">
        <v>476.59767202819432</v>
      </c>
      <c r="AX70" s="340">
        <v>7022.5103380573919</v>
      </c>
      <c r="AY70" s="341">
        <v>6291.5052610716593</v>
      </c>
      <c r="AZ70" s="342">
        <v>731.00507698573256</v>
      </c>
      <c r="BA70" s="340">
        <v>8542.4002539953271</v>
      </c>
      <c r="BB70" s="341">
        <v>6485.769865850426</v>
      </c>
      <c r="BC70" s="342">
        <v>2056.6303881449012</v>
      </c>
      <c r="BD70" s="340">
        <v>8262</v>
      </c>
      <c r="BE70" s="341">
        <v>6515</v>
      </c>
      <c r="BF70" s="342">
        <v>1747</v>
      </c>
      <c r="BG70" s="340">
        <v>5303.6094162727277</v>
      </c>
      <c r="BH70" s="341">
        <v>4276.6534510195297</v>
      </c>
      <c r="BI70" s="342">
        <v>1026.9559652531982</v>
      </c>
      <c r="BJ70" s="340">
        <v>4926.0627861584371</v>
      </c>
      <c r="BK70" s="341">
        <v>4581.0259043064452</v>
      </c>
      <c r="BL70" s="342">
        <v>345.03688185199172</v>
      </c>
      <c r="BM70" s="340">
        <v>5782.9382286534374</v>
      </c>
      <c r="BN70" s="341">
        <v>4878.9033391949688</v>
      </c>
      <c r="BO70" s="342">
        <v>904.03488945846891</v>
      </c>
      <c r="BP70" s="340">
        <v>6355.8078933295228</v>
      </c>
      <c r="BQ70" s="341">
        <v>4887.3110966724007</v>
      </c>
      <c r="BR70" s="342">
        <v>1468.4967966571221</v>
      </c>
      <c r="BS70" s="340">
        <v>6302.1318307252659</v>
      </c>
      <c r="BT70" s="341">
        <v>4836.5848827105283</v>
      </c>
      <c r="BU70" s="342">
        <v>1465.5469480147376</v>
      </c>
      <c r="BV70" s="340">
        <v>6026.6962740469135</v>
      </c>
      <c r="BW70" s="341">
        <v>4880.6497831999613</v>
      </c>
      <c r="BX70" s="342">
        <v>1146.0464908469523</v>
      </c>
      <c r="BY70" s="340">
        <v>5666.2805837663918</v>
      </c>
      <c r="BZ70" s="341">
        <v>4452.1767992428877</v>
      </c>
      <c r="CA70" s="342">
        <v>1214.1037845235044</v>
      </c>
      <c r="CB70" s="340">
        <v>4334.0577378259241</v>
      </c>
      <c r="CC70" s="341">
        <v>3347.2256703431703</v>
      </c>
      <c r="CD70" s="342">
        <v>986.83206748275336</v>
      </c>
      <c r="CE70" s="340">
        <v>4651.835817960693</v>
      </c>
      <c r="CF70" s="341">
        <v>3632.8790995615677</v>
      </c>
      <c r="CG70" s="342">
        <v>1018.9567183990764</v>
      </c>
      <c r="CH70" s="340">
        <v>6128.6486928133609</v>
      </c>
      <c r="CI70" s="341">
        <v>4695.950511173286</v>
      </c>
      <c r="CJ70" s="342">
        <v>1432.6981816401524</v>
      </c>
      <c r="CK70" s="340">
        <v>6425.1270246754439</v>
      </c>
      <c r="CL70" s="341">
        <v>4363.795204247137</v>
      </c>
      <c r="CM70" s="342">
        <v>2061.3318204282659</v>
      </c>
      <c r="CN70" s="340">
        <v>6065.8241253872884</v>
      </c>
      <c r="CO70" s="341">
        <v>4826.201490794565</v>
      </c>
      <c r="CP70" s="342">
        <v>1239.6226345928189</v>
      </c>
      <c r="CQ70" s="340">
        <v>954.18420887692139</v>
      </c>
      <c r="CR70" s="341">
        <v>941.45889658464216</v>
      </c>
      <c r="CS70" s="342">
        <v>12.725312292279225</v>
      </c>
      <c r="CT70" s="340">
        <v>3875.5401629013277</v>
      </c>
      <c r="CU70" s="341">
        <v>3685.7175291284088</v>
      </c>
      <c r="CV70" s="342">
        <v>189.82263377292668</v>
      </c>
      <c r="CW70" s="340">
        <v>4355.5968983377243</v>
      </c>
      <c r="CX70" s="341">
        <v>3588.1751983461545</v>
      </c>
      <c r="CY70" s="342">
        <v>767.42169999156977</v>
      </c>
      <c r="CZ70" s="340">
        <v>3653.8430484518062</v>
      </c>
      <c r="DA70" s="341">
        <v>3303.6111703444994</v>
      </c>
      <c r="DB70" s="342">
        <v>350.23187810731747</v>
      </c>
    </row>
    <row r="71" spans="1:106" x14ac:dyDescent="0.2">
      <c r="A71" s="24" t="s">
        <v>49</v>
      </c>
      <c r="B71" s="340" t="s">
        <v>28</v>
      </c>
      <c r="C71" s="341" t="s">
        <v>28</v>
      </c>
      <c r="D71" s="342" t="s">
        <v>28</v>
      </c>
      <c r="E71" s="340">
        <v>3849.451973253319</v>
      </c>
      <c r="F71" s="341">
        <v>3497.1207441937054</v>
      </c>
      <c r="G71" s="342">
        <v>352.33122905961346</v>
      </c>
      <c r="H71" s="340">
        <v>6116.8630722300868</v>
      </c>
      <c r="I71" s="341">
        <v>4414.5576073984403</v>
      </c>
      <c r="J71" s="342">
        <v>1702.3054648316468</v>
      </c>
      <c r="K71" s="340">
        <v>7129.4109117150865</v>
      </c>
      <c r="L71" s="341">
        <v>5065.3525075704065</v>
      </c>
      <c r="M71" s="342">
        <v>2064.05840414468</v>
      </c>
      <c r="N71" s="340">
        <v>7107.270554020889</v>
      </c>
      <c r="O71" s="341">
        <v>6560.7620679739211</v>
      </c>
      <c r="P71" s="342">
        <v>546.5084860469675</v>
      </c>
      <c r="Q71" s="340">
        <v>8851.4551580404495</v>
      </c>
      <c r="R71" s="341">
        <v>6929.0065333350858</v>
      </c>
      <c r="S71" s="342">
        <v>1922.4486247053644</v>
      </c>
      <c r="T71" s="340">
        <v>9184.7389004512079</v>
      </c>
      <c r="U71" s="341">
        <v>7766.722427979179</v>
      </c>
      <c r="V71" s="342">
        <v>1418.0164724720291</v>
      </c>
      <c r="W71" s="340">
        <v>10322.007680432045</v>
      </c>
      <c r="X71" s="341">
        <v>8679.5761743461771</v>
      </c>
      <c r="Y71" s="342">
        <v>1642.4315060858687</v>
      </c>
      <c r="Z71" s="340">
        <v>9572.5116336509182</v>
      </c>
      <c r="AA71" s="341">
        <v>7874.2915714199125</v>
      </c>
      <c r="AB71" s="342">
        <v>1698.2200622310061</v>
      </c>
      <c r="AC71" s="340">
        <v>11387.729736464895</v>
      </c>
      <c r="AD71" s="341">
        <v>7506.9637683016081</v>
      </c>
      <c r="AE71" s="342">
        <v>3880.7659681632858</v>
      </c>
      <c r="AF71" s="340">
        <v>7917.7285677956861</v>
      </c>
      <c r="AG71" s="341">
        <v>7053.5240652460398</v>
      </c>
      <c r="AH71" s="342">
        <v>864.20450254964635</v>
      </c>
      <c r="AI71" s="340">
        <v>7712.8406202552069</v>
      </c>
      <c r="AJ71" s="341">
        <v>6161</v>
      </c>
      <c r="AK71" s="342">
        <v>1551.8406202552069</v>
      </c>
      <c r="AL71" s="340">
        <v>6002.2764680682312</v>
      </c>
      <c r="AM71" s="341">
        <v>4879.8519105022597</v>
      </c>
      <c r="AN71" s="342">
        <v>1122.4245575659716</v>
      </c>
      <c r="AO71" s="340">
        <v>7537.306678869596</v>
      </c>
      <c r="AP71" s="341">
        <v>5843.2382640889637</v>
      </c>
      <c r="AQ71" s="342">
        <v>1694.0684147806328</v>
      </c>
      <c r="AR71" s="340">
        <v>6652.3160965950292</v>
      </c>
      <c r="AS71" s="341">
        <v>4819.78261882268</v>
      </c>
      <c r="AT71" s="342">
        <v>1832.533477772349</v>
      </c>
      <c r="AU71" s="340">
        <v>5969.7298632631801</v>
      </c>
      <c r="AV71" s="341">
        <v>5365.4068059660585</v>
      </c>
      <c r="AW71" s="342">
        <v>604.3230572971213</v>
      </c>
      <c r="AX71" s="340">
        <v>7315.7677576811102</v>
      </c>
      <c r="AY71" s="341">
        <v>5981.3141404130201</v>
      </c>
      <c r="AZ71" s="342">
        <v>1334.4536172680901</v>
      </c>
      <c r="BA71" s="340">
        <v>8038.0332953373791</v>
      </c>
      <c r="BB71" s="341">
        <v>6311.4571924921183</v>
      </c>
      <c r="BC71" s="342">
        <v>1726.5761028452607</v>
      </c>
      <c r="BD71" s="340">
        <v>8513</v>
      </c>
      <c r="BE71" s="341">
        <v>6464</v>
      </c>
      <c r="BF71" s="342">
        <v>2049</v>
      </c>
      <c r="BG71" s="340">
        <v>5053.0746445638943</v>
      </c>
      <c r="BH71" s="341">
        <v>4454.0948540127602</v>
      </c>
      <c r="BI71" s="342">
        <v>598.97979055113365</v>
      </c>
      <c r="BJ71" s="340">
        <v>5742.2151412426756</v>
      </c>
      <c r="BK71" s="341">
        <v>4468.3804916561403</v>
      </c>
      <c r="BL71" s="342">
        <v>1273.8346495865355</v>
      </c>
      <c r="BM71" s="340">
        <v>6104.114837174151</v>
      </c>
      <c r="BN71" s="341">
        <v>5271.0220589064438</v>
      </c>
      <c r="BO71" s="342">
        <v>833.09277826770733</v>
      </c>
      <c r="BP71" s="340">
        <v>6054.616169743651</v>
      </c>
      <c r="BQ71" s="341">
        <v>5148.0929302405175</v>
      </c>
      <c r="BR71" s="342">
        <v>906.52323950313337</v>
      </c>
      <c r="BS71" s="340">
        <v>6144.6478531280827</v>
      </c>
      <c r="BT71" s="341">
        <v>4620.7895609783736</v>
      </c>
      <c r="BU71" s="342">
        <v>1523.8582921497095</v>
      </c>
      <c r="BV71" s="340">
        <v>5256.3169891657917</v>
      </c>
      <c r="BW71" s="341">
        <v>4189.7351770773566</v>
      </c>
      <c r="BX71" s="342">
        <v>1066.5818120884353</v>
      </c>
      <c r="BY71" s="340">
        <v>6342.3228620828331</v>
      </c>
      <c r="BZ71" s="341">
        <v>5035.7703664016517</v>
      </c>
      <c r="CA71" s="342">
        <v>1306.5524956811817</v>
      </c>
      <c r="CB71" s="340">
        <v>4150.2953851850943</v>
      </c>
      <c r="CC71" s="341">
        <v>3469.7292751315963</v>
      </c>
      <c r="CD71" s="342">
        <v>680.56611005349828</v>
      </c>
      <c r="CE71" s="340">
        <v>4356.0844172236148</v>
      </c>
      <c r="CF71" s="341">
        <v>3415.2821705002862</v>
      </c>
      <c r="CG71" s="342">
        <v>940.80224672331042</v>
      </c>
      <c r="CH71" s="340">
        <v>6406.7377979890962</v>
      </c>
      <c r="CI71" s="341">
        <v>4262.1099193701066</v>
      </c>
      <c r="CJ71" s="342">
        <v>2144.6278786188523</v>
      </c>
      <c r="CK71" s="340">
        <v>6207.6396745586308</v>
      </c>
      <c r="CL71" s="341">
        <v>4469.5892383910686</v>
      </c>
      <c r="CM71" s="342">
        <v>1738.0504361674693</v>
      </c>
      <c r="CN71" s="340">
        <v>6145.6074169547055</v>
      </c>
      <c r="CO71" s="341">
        <v>5132.0652945757047</v>
      </c>
      <c r="CP71" s="342">
        <v>1013.5421223790929</v>
      </c>
      <c r="CQ71" s="340">
        <v>1603.1775068355719</v>
      </c>
      <c r="CR71" s="341">
        <v>1600.600339504306</v>
      </c>
      <c r="CS71" s="342">
        <v>2.577167331265692</v>
      </c>
      <c r="CT71" s="340">
        <v>4769.3707518286346</v>
      </c>
      <c r="CU71" s="341">
        <v>4321.6295579289854</v>
      </c>
      <c r="CV71" s="342">
        <v>447.74119389964341</v>
      </c>
      <c r="CW71" s="340">
        <v>3931.6714160262186</v>
      </c>
      <c r="CX71" s="341">
        <v>3478.679683322764</v>
      </c>
      <c r="CY71" s="342">
        <v>452.99173270345455</v>
      </c>
      <c r="CZ71" s="340">
        <v>4074.3018372075862</v>
      </c>
      <c r="DA71" s="341">
        <v>3614.3791886785111</v>
      </c>
      <c r="DB71" s="342">
        <v>459.92264852909739</v>
      </c>
    </row>
    <row r="72" spans="1:106" x14ac:dyDescent="0.2">
      <c r="A72" s="24" t="s">
        <v>50</v>
      </c>
      <c r="B72" s="340" t="s">
        <v>28</v>
      </c>
      <c r="C72" s="341" t="s">
        <v>28</v>
      </c>
      <c r="D72" s="342" t="s">
        <v>28</v>
      </c>
      <c r="E72" s="340">
        <v>4469.3997497518603</v>
      </c>
      <c r="F72" s="341">
        <v>4018.5339231930402</v>
      </c>
      <c r="G72" s="342">
        <v>450.86582655882017</v>
      </c>
      <c r="H72" s="340">
        <v>7309.4006415141766</v>
      </c>
      <c r="I72" s="341">
        <v>6752.5045971644186</v>
      </c>
      <c r="J72" s="342">
        <v>556.89604434975774</v>
      </c>
      <c r="K72" s="340">
        <v>7232.1172688349097</v>
      </c>
      <c r="L72" s="341">
        <v>5856.5051631700971</v>
      </c>
      <c r="M72" s="342">
        <v>1375.6121056648126</v>
      </c>
      <c r="N72" s="340">
        <v>6801.1255434105306</v>
      </c>
      <c r="O72" s="341">
        <v>6072.565279018505</v>
      </c>
      <c r="P72" s="342">
        <v>728.56026439202583</v>
      </c>
      <c r="Q72" s="340">
        <v>7662.6480893496473</v>
      </c>
      <c r="R72" s="341">
        <v>6338.0044019658071</v>
      </c>
      <c r="S72" s="342">
        <v>1324.64368738384</v>
      </c>
      <c r="T72" s="340">
        <v>7878.9122537419116</v>
      </c>
      <c r="U72" s="341">
        <v>6743.0916947870128</v>
      </c>
      <c r="V72" s="342">
        <v>1135.8205589548986</v>
      </c>
      <c r="W72" s="340">
        <v>10891.470913481318</v>
      </c>
      <c r="X72" s="341">
        <v>9428.4267899022725</v>
      </c>
      <c r="Y72" s="342">
        <v>1463.0441235790461</v>
      </c>
      <c r="Z72" s="340">
        <v>10233.649389451619</v>
      </c>
      <c r="AA72" s="341">
        <v>8281.4719805299665</v>
      </c>
      <c r="AB72" s="342">
        <v>1952.1774089216531</v>
      </c>
      <c r="AC72" s="340">
        <v>8375.2448069387156</v>
      </c>
      <c r="AD72" s="341">
        <v>7343.2460640019226</v>
      </c>
      <c r="AE72" s="342">
        <v>1031.9987429367936</v>
      </c>
      <c r="AF72" s="340">
        <v>7973.7042391707164</v>
      </c>
      <c r="AG72" s="341">
        <v>6836.8217499557722</v>
      </c>
      <c r="AH72" s="342">
        <v>1136.8824892149446</v>
      </c>
      <c r="AI72" s="340">
        <v>8662.2472862036393</v>
      </c>
      <c r="AJ72" s="341">
        <v>7143</v>
      </c>
      <c r="AK72" s="342">
        <v>1519.2472862036395</v>
      </c>
      <c r="AL72" s="340">
        <v>6764.5682538613737</v>
      </c>
      <c r="AM72" s="341">
        <v>5273.9461259005075</v>
      </c>
      <c r="AN72" s="342">
        <v>1490.622127960866</v>
      </c>
      <c r="AO72" s="340">
        <v>14825.892640648406</v>
      </c>
      <c r="AP72" s="341">
        <v>7420.7935576817108</v>
      </c>
      <c r="AQ72" s="342">
        <v>7405.0990829666944</v>
      </c>
      <c r="AR72" s="340">
        <v>7093.1714258350366</v>
      </c>
      <c r="AS72" s="341">
        <v>5984.4757867963417</v>
      </c>
      <c r="AT72" s="342">
        <v>1108.6956390386947</v>
      </c>
      <c r="AU72" s="340">
        <v>6484.5814195620796</v>
      </c>
      <c r="AV72" s="341">
        <v>5795.393500687197</v>
      </c>
      <c r="AW72" s="342">
        <v>689.18791887488294</v>
      </c>
      <c r="AX72" s="340">
        <v>7127.7852968735078</v>
      </c>
      <c r="AY72" s="341">
        <v>5950.3014555203363</v>
      </c>
      <c r="AZ72" s="342">
        <v>1177.4838413531713</v>
      </c>
      <c r="BA72" s="340">
        <v>8435.6821976545034</v>
      </c>
      <c r="BB72" s="341">
        <v>7061.610192492627</v>
      </c>
      <c r="BC72" s="342">
        <v>1374.0720051618759</v>
      </c>
      <c r="BD72" s="340">
        <v>8379</v>
      </c>
      <c r="BE72" s="341">
        <v>6879</v>
      </c>
      <c r="BF72" s="342">
        <v>1500</v>
      </c>
      <c r="BG72" s="340">
        <v>5498.0232724985335</v>
      </c>
      <c r="BH72" s="341">
        <v>4324.686398097946</v>
      </c>
      <c r="BI72" s="342">
        <v>1173.3368744005877</v>
      </c>
      <c r="BJ72" s="340">
        <v>5729.0738173002574</v>
      </c>
      <c r="BK72" s="341">
        <v>4523.3256343576677</v>
      </c>
      <c r="BL72" s="342">
        <v>1205.7481829425894</v>
      </c>
      <c r="BM72" s="340">
        <v>9666.5805097832308</v>
      </c>
      <c r="BN72" s="341">
        <v>8525.1225690502633</v>
      </c>
      <c r="BO72" s="342">
        <v>1141.4579407329679</v>
      </c>
      <c r="BP72" s="340">
        <v>6581.8803823663193</v>
      </c>
      <c r="BQ72" s="341">
        <v>5326.8641351294373</v>
      </c>
      <c r="BR72" s="342">
        <v>1255.0162472368822</v>
      </c>
      <c r="BS72" s="340">
        <v>6664.1634712089908</v>
      </c>
      <c r="BT72" s="341">
        <v>5656.7191991990567</v>
      </c>
      <c r="BU72" s="342">
        <v>1007.4442720099344</v>
      </c>
      <c r="BV72" s="340">
        <v>5424.8771912591383</v>
      </c>
      <c r="BW72" s="341">
        <v>4531.2395966493405</v>
      </c>
      <c r="BX72" s="342">
        <v>893.63759460979782</v>
      </c>
      <c r="BY72" s="340">
        <v>6289.6263663883437</v>
      </c>
      <c r="BZ72" s="341">
        <v>5216.1327043031915</v>
      </c>
      <c r="CA72" s="342">
        <v>1073.4936620851527</v>
      </c>
      <c r="CB72" s="340">
        <v>5332.6795166769607</v>
      </c>
      <c r="CC72" s="341">
        <v>4161.9894438460742</v>
      </c>
      <c r="CD72" s="342">
        <v>1170.6900728308867</v>
      </c>
      <c r="CE72" s="340">
        <v>6154.1303222294773</v>
      </c>
      <c r="CF72" s="341">
        <v>4623.5639975691229</v>
      </c>
      <c r="CG72" s="342">
        <v>1530.5663246602587</v>
      </c>
      <c r="CH72" s="340">
        <v>7006.530823253921</v>
      </c>
      <c r="CI72" s="341">
        <v>5368.3787642984162</v>
      </c>
      <c r="CJ72" s="342">
        <v>1638.1520589554598</v>
      </c>
      <c r="CK72" s="340">
        <v>8964.343013607222</v>
      </c>
      <c r="CL72" s="341">
        <v>4836.1762954467413</v>
      </c>
      <c r="CM72" s="342">
        <v>4128.1667181603734</v>
      </c>
      <c r="CN72" s="340">
        <v>2604.3778226639679</v>
      </c>
      <c r="CO72" s="341">
        <v>2422.5038310763848</v>
      </c>
      <c r="CP72" s="342">
        <v>181.87399158757003</v>
      </c>
      <c r="CQ72" s="340">
        <v>2590.0642672151512</v>
      </c>
      <c r="CR72" s="341">
        <v>2590.0642672151512</v>
      </c>
      <c r="CS72" s="342">
        <v>0</v>
      </c>
      <c r="CT72" s="340">
        <v>5368.9293950680267</v>
      </c>
      <c r="CU72" s="341">
        <v>5074.7373711100836</v>
      </c>
      <c r="CV72" s="342">
        <v>294.19202395792627</v>
      </c>
      <c r="CW72" s="340">
        <v>5125.1597839688047</v>
      </c>
      <c r="CX72" s="341">
        <v>4267.5343958241692</v>
      </c>
      <c r="CY72" s="342">
        <v>857.62538814463551</v>
      </c>
      <c r="CZ72" s="340">
        <v>3501.1849132689977</v>
      </c>
      <c r="DA72" s="341">
        <v>3126.0042028087259</v>
      </c>
      <c r="DB72" s="342">
        <v>375.18071046028314</v>
      </c>
    </row>
    <row r="73" spans="1:106" x14ac:dyDescent="0.2">
      <c r="A73" s="24" t="s">
        <v>51</v>
      </c>
      <c r="B73" s="340" t="s">
        <v>28</v>
      </c>
      <c r="C73" s="341" t="s">
        <v>28</v>
      </c>
      <c r="D73" s="342" t="s">
        <v>28</v>
      </c>
      <c r="E73" s="340">
        <v>4726.2298547139335</v>
      </c>
      <c r="F73" s="341">
        <v>4443.5837234952178</v>
      </c>
      <c r="G73" s="342">
        <v>282.64613121871588</v>
      </c>
      <c r="H73" s="340">
        <v>6311.9538517923811</v>
      </c>
      <c r="I73" s="341">
        <v>5435.9185460807566</v>
      </c>
      <c r="J73" s="342">
        <v>876.03530571162457</v>
      </c>
      <c r="K73" s="340">
        <v>5983.7594908358251</v>
      </c>
      <c r="L73" s="341">
        <v>5704.0337534140535</v>
      </c>
      <c r="M73" s="342">
        <v>279.72573742177116</v>
      </c>
      <c r="N73" s="340">
        <v>6562.7301779092249</v>
      </c>
      <c r="O73" s="341">
        <v>6076.8492777787505</v>
      </c>
      <c r="P73" s="342">
        <v>485.88090013047423</v>
      </c>
      <c r="Q73" s="340">
        <v>7488.5693767658386</v>
      </c>
      <c r="R73" s="341">
        <v>6873.2530087278456</v>
      </c>
      <c r="S73" s="342">
        <v>615.31636803799267</v>
      </c>
      <c r="T73" s="340">
        <v>7759.9207755250218</v>
      </c>
      <c r="U73" s="341">
        <v>7126.8813347169498</v>
      </c>
      <c r="V73" s="342">
        <v>633.03944080807162</v>
      </c>
      <c r="W73" s="340">
        <v>11657.243160987638</v>
      </c>
      <c r="X73" s="341">
        <v>9812.1283396535418</v>
      </c>
      <c r="Y73" s="342">
        <v>1845.1148213340964</v>
      </c>
      <c r="Z73" s="340">
        <v>7773.9507822501018</v>
      </c>
      <c r="AA73" s="341">
        <v>7270.8289554880575</v>
      </c>
      <c r="AB73" s="342">
        <v>503.12182676204384</v>
      </c>
      <c r="AC73" s="340">
        <v>8563.4391939721809</v>
      </c>
      <c r="AD73" s="341">
        <v>7279.2229739426884</v>
      </c>
      <c r="AE73" s="342">
        <v>1284.2162200294927</v>
      </c>
      <c r="AF73" s="340">
        <v>7273.3454067169305</v>
      </c>
      <c r="AG73" s="341">
        <v>6837.9908445212241</v>
      </c>
      <c r="AH73" s="342">
        <v>435.35456219570665</v>
      </c>
      <c r="AI73" s="340">
        <v>6805.4605703351299</v>
      </c>
      <c r="AJ73" s="341">
        <v>5896</v>
      </c>
      <c r="AK73" s="342">
        <v>909.46057033513</v>
      </c>
      <c r="AL73" s="340">
        <v>6604.6851887718094</v>
      </c>
      <c r="AM73" s="341">
        <v>4851.0959983057692</v>
      </c>
      <c r="AN73" s="342">
        <v>1753.5891904660398</v>
      </c>
      <c r="AO73" s="340">
        <v>7933.246975347849</v>
      </c>
      <c r="AP73" s="341">
        <v>6709.1584854058892</v>
      </c>
      <c r="AQ73" s="342">
        <v>1224.08848994196</v>
      </c>
      <c r="AR73" s="340">
        <v>6086.6539315597547</v>
      </c>
      <c r="AS73" s="341">
        <v>4974.9061215611209</v>
      </c>
      <c r="AT73" s="342">
        <v>1111.7478099986333</v>
      </c>
      <c r="AU73" s="340">
        <v>6098.9380367865579</v>
      </c>
      <c r="AV73" s="341">
        <v>5289.788333270938</v>
      </c>
      <c r="AW73" s="342">
        <v>809.14970351561942</v>
      </c>
      <c r="AX73" s="340">
        <v>6322.5754267543716</v>
      </c>
      <c r="AY73" s="341">
        <v>5356.0104012821412</v>
      </c>
      <c r="AZ73" s="342">
        <v>966.56502547223079</v>
      </c>
      <c r="BA73" s="340">
        <v>7969.5953153977771</v>
      </c>
      <c r="BB73" s="341">
        <v>6683.3667773463212</v>
      </c>
      <c r="BC73" s="342">
        <v>1286.2285380514563</v>
      </c>
      <c r="BD73" s="340">
        <v>6280</v>
      </c>
      <c r="BE73" s="341">
        <v>5319</v>
      </c>
      <c r="BF73" s="342">
        <v>961</v>
      </c>
      <c r="BG73" s="340">
        <v>5148.4640616800953</v>
      </c>
      <c r="BH73" s="341">
        <v>4406.8266002680357</v>
      </c>
      <c r="BI73" s="342">
        <v>741.63746141205945</v>
      </c>
      <c r="BJ73" s="340">
        <v>5476.2931232041601</v>
      </c>
      <c r="BK73" s="341">
        <v>4715.5309593651245</v>
      </c>
      <c r="BL73" s="342">
        <v>760.76216383903557</v>
      </c>
      <c r="BM73" s="340">
        <v>6382.356536917132</v>
      </c>
      <c r="BN73" s="341">
        <v>5055.3683295938336</v>
      </c>
      <c r="BO73" s="342">
        <v>1326.9882073232984</v>
      </c>
      <c r="BP73" s="340">
        <v>6319.3670648342304</v>
      </c>
      <c r="BQ73" s="341">
        <v>4701.5930535574316</v>
      </c>
      <c r="BR73" s="342">
        <v>1617.7740112767988</v>
      </c>
      <c r="BS73" s="340">
        <v>5696.3988696534852</v>
      </c>
      <c r="BT73" s="341">
        <v>4296.0889502733253</v>
      </c>
      <c r="BU73" s="342">
        <v>1400.3099193801597</v>
      </c>
      <c r="BV73" s="340">
        <v>5550.3732354329468</v>
      </c>
      <c r="BW73" s="341">
        <v>4601.093580548275</v>
      </c>
      <c r="BX73" s="342">
        <v>949.2796548846718</v>
      </c>
      <c r="BY73" s="340">
        <v>4774.4204635631986</v>
      </c>
      <c r="BZ73" s="341">
        <v>3784.369630177634</v>
      </c>
      <c r="CA73" s="342">
        <v>990.0508333855646</v>
      </c>
      <c r="CB73" s="340">
        <v>6086.4960729017894</v>
      </c>
      <c r="CC73" s="341">
        <v>4279.0274965436683</v>
      </c>
      <c r="CD73" s="342">
        <v>1807.4685763581215</v>
      </c>
      <c r="CE73" s="340">
        <v>5639.8104939082732</v>
      </c>
      <c r="CF73" s="341">
        <v>3667.2210298977457</v>
      </c>
      <c r="CG73" s="342">
        <v>1972.589464010437</v>
      </c>
      <c r="CH73" s="340">
        <v>6515.1616608433942</v>
      </c>
      <c r="CI73" s="341">
        <v>4436.8935438723756</v>
      </c>
      <c r="CJ73" s="342">
        <v>2078.2681169708844</v>
      </c>
      <c r="CK73" s="340">
        <v>5395.4819727499862</v>
      </c>
      <c r="CL73" s="341">
        <v>4403.9858504463264</v>
      </c>
      <c r="CM73" s="342">
        <v>991.49612230372577</v>
      </c>
      <c r="CN73" s="340">
        <v>21.279616013071898</v>
      </c>
      <c r="CO73" s="341">
        <v>21.279616013071898</v>
      </c>
      <c r="CP73" s="342">
        <v>0</v>
      </c>
      <c r="CQ73" s="340">
        <v>3384.7433038128579</v>
      </c>
      <c r="CR73" s="341">
        <v>3379.6265633124522</v>
      </c>
      <c r="CS73" s="342">
        <v>5.1167405004055651</v>
      </c>
      <c r="CT73" s="340">
        <v>6402.6475914840921</v>
      </c>
      <c r="CU73" s="341">
        <v>5561.7225775033021</v>
      </c>
      <c r="CV73" s="342">
        <v>840.92501398083857</v>
      </c>
      <c r="CW73" s="340">
        <v>5156.0184555960222</v>
      </c>
      <c r="CX73" s="341">
        <v>3812.5607117825043</v>
      </c>
      <c r="CY73" s="342">
        <v>1343.4577438135179</v>
      </c>
      <c r="CZ73" s="340">
        <v>2981.0734548323944</v>
      </c>
      <c r="DA73" s="341">
        <v>2442.761055771331</v>
      </c>
      <c r="DB73" s="342">
        <v>538.31239906104395</v>
      </c>
    </row>
    <row r="74" spans="1:106" x14ac:dyDescent="0.2">
      <c r="A74" s="24" t="s">
        <v>52</v>
      </c>
      <c r="B74" s="340" t="s">
        <v>28</v>
      </c>
      <c r="C74" s="341" t="s">
        <v>28</v>
      </c>
      <c r="D74" s="342" t="s">
        <v>28</v>
      </c>
      <c r="E74" s="340">
        <v>6085.0772418735341</v>
      </c>
      <c r="F74" s="341">
        <v>5810.4673439042772</v>
      </c>
      <c r="G74" s="342">
        <v>274.60989796925691</v>
      </c>
      <c r="H74" s="340">
        <v>6031.5032192132539</v>
      </c>
      <c r="I74" s="341">
        <v>5583.8256462773825</v>
      </c>
      <c r="J74" s="342">
        <v>447.67757293587113</v>
      </c>
      <c r="K74" s="340">
        <v>5663.7515173473512</v>
      </c>
      <c r="L74" s="341">
        <v>4986.0530107888726</v>
      </c>
      <c r="M74" s="342">
        <v>677.69850655847893</v>
      </c>
      <c r="N74" s="340">
        <v>5749.0180532363829</v>
      </c>
      <c r="O74" s="341">
        <v>5481.7215316219454</v>
      </c>
      <c r="P74" s="342">
        <v>267.29652161443801</v>
      </c>
      <c r="Q74" s="340">
        <v>5926.8398240518782</v>
      </c>
      <c r="R74" s="341">
        <v>5302.7581744904983</v>
      </c>
      <c r="S74" s="342">
        <v>624.08164956138012</v>
      </c>
      <c r="T74" s="340">
        <v>7486.1459853756951</v>
      </c>
      <c r="U74" s="341">
        <v>7090.1515027342512</v>
      </c>
      <c r="V74" s="342">
        <v>395.99448264144365</v>
      </c>
      <c r="W74" s="340">
        <v>9278.1442037302386</v>
      </c>
      <c r="X74" s="341">
        <v>7991.0256372180529</v>
      </c>
      <c r="Y74" s="342">
        <v>1287.1185665121861</v>
      </c>
      <c r="Z74" s="340">
        <v>7893.7246308367712</v>
      </c>
      <c r="AA74" s="341">
        <v>6965.2297495284383</v>
      </c>
      <c r="AB74" s="342">
        <v>928.49488130833322</v>
      </c>
      <c r="AC74" s="340">
        <v>6430.0917859542851</v>
      </c>
      <c r="AD74" s="341">
        <v>6007.9033826595851</v>
      </c>
      <c r="AE74" s="342">
        <v>422.18840329470044</v>
      </c>
      <c r="AF74" s="340">
        <v>6692.9031050578824</v>
      </c>
      <c r="AG74" s="341">
        <v>6244.7049188987021</v>
      </c>
      <c r="AH74" s="342">
        <v>448.19818615918035</v>
      </c>
      <c r="AI74" s="340">
        <v>6820.6524920896227</v>
      </c>
      <c r="AJ74" s="341">
        <v>5941</v>
      </c>
      <c r="AK74" s="342">
        <v>879.65249208962246</v>
      </c>
      <c r="AL74" s="340">
        <v>6594.9012410163878</v>
      </c>
      <c r="AM74" s="341">
        <v>5385.7030373083835</v>
      </c>
      <c r="AN74" s="342">
        <v>1209.198203708004</v>
      </c>
      <c r="AO74" s="340">
        <v>6487.1229128015748</v>
      </c>
      <c r="AP74" s="341">
        <v>5414.2114841839129</v>
      </c>
      <c r="AQ74" s="342">
        <v>1072.9114286176618</v>
      </c>
      <c r="AR74" s="340">
        <v>6119.2069155484451</v>
      </c>
      <c r="AS74" s="341">
        <v>5026.5245438316351</v>
      </c>
      <c r="AT74" s="342">
        <v>1092.6823717168099</v>
      </c>
      <c r="AU74" s="340">
        <v>5736.4989264856886</v>
      </c>
      <c r="AV74" s="341">
        <v>4920.2662054444299</v>
      </c>
      <c r="AW74" s="342">
        <v>816.23272104125886</v>
      </c>
      <c r="AX74" s="340">
        <v>5425.3439628258711</v>
      </c>
      <c r="AY74" s="341">
        <v>4907.894958298567</v>
      </c>
      <c r="AZ74" s="342">
        <v>517.44900452730406</v>
      </c>
      <c r="BA74" s="340">
        <v>7231.6526017564111</v>
      </c>
      <c r="BB74" s="341">
        <v>6055.7745771244063</v>
      </c>
      <c r="BC74" s="342">
        <v>1175.8780246320048</v>
      </c>
      <c r="BD74" s="340">
        <v>6976</v>
      </c>
      <c r="BE74" s="341">
        <v>5723</v>
      </c>
      <c r="BF74" s="342">
        <v>1253</v>
      </c>
      <c r="BG74" s="340">
        <v>5023.7621022493377</v>
      </c>
      <c r="BH74" s="341">
        <v>4298.2160405563818</v>
      </c>
      <c r="BI74" s="342">
        <v>725.54606169295562</v>
      </c>
      <c r="BJ74" s="340">
        <v>5873.4304724430949</v>
      </c>
      <c r="BK74" s="341">
        <v>4387.6856774433054</v>
      </c>
      <c r="BL74" s="342">
        <v>1485.74479499979</v>
      </c>
      <c r="BM74" s="340">
        <v>6036.5284529582032</v>
      </c>
      <c r="BN74" s="341">
        <v>4492.8498156402793</v>
      </c>
      <c r="BO74" s="342">
        <v>1543.6786373179241</v>
      </c>
      <c r="BP74" s="340">
        <v>5638.7035311352374</v>
      </c>
      <c r="BQ74" s="341">
        <v>4125.7723585234207</v>
      </c>
      <c r="BR74" s="342">
        <v>1512.9311726118169</v>
      </c>
      <c r="BS74" s="340">
        <v>5476.749612036454</v>
      </c>
      <c r="BT74" s="341">
        <v>4619.2455355688262</v>
      </c>
      <c r="BU74" s="342">
        <v>857.50407646762812</v>
      </c>
      <c r="BV74" s="340">
        <v>5924.6901888285829</v>
      </c>
      <c r="BW74" s="341">
        <v>4679.5835075769455</v>
      </c>
      <c r="BX74" s="342">
        <v>1245.1066812516369</v>
      </c>
      <c r="BY74" s="340">
        <v>5280.0553235821471</v>
      </c>
      <c r="BZ74" s="341">
        <v>4179.6175664283119</v>
      </c>
      <c r="CA74" s="342">
        <v>1100.4377571538353</v>
      </c>
      <c r="CB74" s="340">
        <v>5826.8318744676362</v>
      </c>
      <c r="CC74" s="341">
        <v>4633.7597879568748</v>
      </c>
      <c r="CD74" s="342">
        <v>1193.0720865107612</v>
      </c>
      <c r="CE74" s="340">
        <v>5998.4042627268072</v>
      </c>
      <c r="CF74" s="341">
        <v>4401.9628812675028</v>
      </c>
      <c r="CG74" s="342">
        <v>1596.441381459342</v>
      </c>
      <c r="CH74" s="340">
        <v>6529.5424308884794</v>
      </c>
      <c r="CI74" s="341">
        <v>4824.0953185543276</v>
      </c>
      <c r="CJ74" s="342">
        <v>1705.4471123342471</v>
      </c>
      <c r="CK74" s="340">
        <v>6580.3720748366959</v>
      </c>
      <c r="CL74" s="341">
        <v>5235.7762502986279</v>
      </c>
      <c r="CM74" s="342">
        <v>1344.595824538233</v>
      </c>
      <c r="CN74" s="340">
        <v>25.903379836530775</v>
      </c>
      <c r="CO74" s="341">
        <v>25.903379836530775</v>
      </c>
      <c r="CP74" s="342">
        <v>0</v>
      </c>
      <c r="CQ74" s="340">
        <v>4339.466505076487</v>
      </c>
      <c r="CR74" s="341">
        <v>4338.1883095877647</v>
      </c>
      <c r="CS74" s="342">
        <v>1.2781954887218046</v>
      </c>
      <c r="CT74" s="340">
        <v>5682.4645024014053</v>
      </c>
      <c r="CU74" s="341">
        <v>5264.5355694706886</v>
      </c>
      <c r="CV74" s="342">
        <v>417.92893293076986</v>
      </c>
      <c r="CW74" s="340">
        <v>5113.2710268677929</v>
      </c>
      <c r="CX74" s="341">
        <v>3997.7956998202949</v>
      </c>
      <c r="CY74" s="342">
        <v>1115.475327047498</v>
      </c>
      <c r="CZ74" s="340">
        <v>3539.8384419969038</v>
      </c>
      <c r="DA74" s="341">
        <v>3331.3116292172067</v>
      </c>
      <c r="DB74" s="342">
        <v>208.52681277970075</v>
      </c>
    </row>
    <row r="75" spans="1:106" x14ac:dyDescent="0.2">
      <c r="A75" s="24" t="s">
        <v>53</v>
      </c>
      <c r="B75" s="340" t="s">
        <v>28</v>
      </c>
      <c r="C75" s="341" t="s">
        <v>28</v>
      </c>
      <c r="D75" s="342" t="s">
        <v>28</v>
      </c>
      <c r="E75" s="340">
        <v>4957.1797222052455</v>
      </c>
      <c r="F75" s="341">
        <v>4283.9342619162026</v>
      </c>
      <c r="G75" s="342">
        <v>673.24546028904297</v>
      </c>
      <c r="H75" s="340">
        <v>6284.8977311914114</v>
      </c>
      <c r="I75" s="341">
        <v>5241.2371343200257</v>
      </c>
      <c r="J75" s="342">
        <v>1043.6605968713857</v>
      </c>
      <c r="K75" s="340">
        <v>6715.2155462467053</v>
      </c>
      <c r="L75" s="341">
        <v>4638.4226558730543</v>
      </c>
      <c r="M75" s="342">
        <v>2076.7928903736506</v>
      </c>
      <c r="N75" s="340">
        <v>6260.9237077024727</v>
      </c>
      <c r="O75" s="341">
        <v>5746.9473184573726</v>
      </c>
      <c r="P75" s="342">
        <v>513.97638924509988</v>
      </c>
      <c r="Q75" s="340">
        <v>7484.7079189030737</v>
      </c>
      <c r="R75" s="341">
        <v>6801.7668379504403</v>
      </c>
      <c r="S75" s="342">
        <v>682.94108095263346</v>
      </c>
      <c r="T75" s="340">
        <v>8342.9610552898466</v>
      </c>
      <c r="U75" s="341">
        <v>7995.4753398158855</v>
      </c>
      <c r="V75" s="342">
        <v>347.48571547396102</v>
      </c>
      <c r="W75" s="340">
        <v>8668.8680373990555</v>
      </c>
      <c r="X75" s="341">
        <v>6323.2055168436891</v>
      </c>
      <c r="Y75" s="342">
        <v>2345.6625205553669</v>
      </c>
      <c r="Z75" s="340">
        <v>5847.6817750600367</v>
      </c>
      <c r="AA75" s="341">
        <v>5534.5898046908624</v>
      </c>
      <c r="AB75" s="342">
        <v>313.09197036917408</v>
      </c>
      <c r="AC75" s="340">
        <v>7356.4222145467547</v>
      </c>
      <c r="AD75" s="341">
        <v>6827.7713715842565</v>
      </c>
      <c r="AE75" s="342">
        <v>528.65084296249802</v>
      </c>
      <c r="AF75" s="340">
        <v>6619.9285267622399</v>
      </c>
      <c r="AG75" s="341">
        <v>6045.696177261465</v>
      </c>
      <c r="AH75" s="342">
        <v>574.23234950077517</v>
      </c>
      <c r="AI75" s="340">
        <v>6900.3038803207291</v>
      </c>
      <c r="AJ75" s="341">
        <v>5869</v>
      </c>
      <c r="AK75" s="342">
        <v>1031.3038803207289</v>
      </c>
      <c r="AL75" s="340">
        <v>6933.5534177825239</v>
      </c>
      <c r="AM75" s="341">
        <v>5507.4945634880978</v>
      </c>
      <c r="AN75" s="342">
        <v>1426.0588542944258</v>
      </c>
      <c r="AO75" s="340">
        <v>8090.733436386995</v>
      </c>
      <c r="AP75" s="341">
        <v>6909.3387107524131</v>
      </c>
      <c r="AQ75" s="342">
        <v>1181.3947256345821</v>
      </c>
      <c r="AR75" s="340">
        <v>6113.7539101941848</v>
      </c>
      <c r="AS75" s="341">
        <v>5706.811610214384</v>
      </c>
      <c r="AT75" s="342">
        <v>406.94229997980113</v>
      </c>
      <c r="AU75" s="340">
        <v>7009.9751970552452</v>
      </c>
      <c r="AV75" s="341">
        <v>5597.3429770891944</v>
      </c>
      <c r="AW75" s="342">
        <v>1412.632219966051</v>
      </c>
      <c r="AX75" s="340">
        <v>7652.3670829710718</v>
      </c>
      <c r="AY75" s="341">
        <v>6418.4204314188682</v>
      </c>
      <c r="AZ75" s="342">
        <v>1233.946651552204</v>
      </c>
      <c r="BA75" s="340">
        <v>9595.3338319075647</v>
      </c>
      <c r="BB75" s="341">
        <v>7405.8111301499075</v>
      </c>
      <c r="BC75" s="342">
        <v>2189.5227017576576</v>
      </c>
      <c r="BD75" s="340">
        <v>7217</v>
      </c>
      <c r="BE75" s="341">
        <v>5807</v>
      </c>
      <c r="BF75" s="342">
        <v>1410</v>
      </c>
      <c r="BG75" s="340">
        <v>5413.4309799220582</v>
      </c>
      <c r="BH75" s="341">
        <v>5011.8820847997686</v>
      </c>
      <c r="BI75" s="342">
        <v>401.54889512228999</v>
      </c>
      <c r="BJ75" s="340">
        <v>5636.545323812953</v>
      </c>
      <c r="BK75" s="341">
        <v>5131.9775260686556</v>
      </c>
      <c r="BL75" s="342">
        <v>504.56779774429708</v>
      </c>
      <c r="BM75" s="340">
        <v>5736.4252910546429</v>
      </c>
      <c r="BN75" s="341">
        <v>5126.4922618269093</v>
      </c>
      <c r="BO75" s="342">
        <v>609.93302922773353</v>
      </c>
      <c r="BP75" s="340">
        <v>6459.0272067247106</v>
      </c>
      <c r="BQ75" s="341">
        <v>5405.0335016299459</v>
      </c>
      <c r="BR75" s="342">
        <v>1053.9937050947644</v>
      </c>
      <c r="BS75" s="340">
        <v>7037.2487147547563</v>
      </c>
      <c r="BT75" s="341">
        <v>4949.295938022382</v>
      </c>
      <c r="BU75" s="342">
        <v>2087.9527767323743</v>
      </c>
      <c r="BV75" s="340">
        <v>4956.6330851274142</v>
      </c>
      <c r="BW75" s="341">
        <v>4127.9150836677927</v>
      </c>
      <c r="BX75" s="342">
        <v>828.71800145962141</v>
      </c>
      <c r="BY75" s="340">
        <v>6401.5183028009778</v>
      </c>
      <c r="BZ75" s="341">
        <v>3612.933133833566</v>
      </c>
      <c r="CA75" s="342">
        <v>2788.5851689674114</v>
      </c>
      <c r="CB75" s="340">
        <v>5126.9557699273264</v>
      </c>
      <c r="CC75" s="341">
        <v>4483.5396339698982</v>
      </c>
      <c r="CD75" s="342">
        <v>643.41613595742785</v>
      </c>
      <c r="CE75" s="340">
        <v>5365.5638941569714</v>
      </c>
      <c r="CF75" s="341">
        <v>4446.6734650318558</v>
      </c>
      <c r="CG75" s="342">
        <v>918.89042912509854</v>
      </c>
      <c r="CH75" s="340">
        <v>7034.2468905673322</v>
      </c>
      <c r="CI75" s="341">
        <v>4968.9713951945314</v>
      </c>
      <c r="CJ75" s="342">
        <v>2065.2754953726512</v>
      </c>
      <c r="CK75" s="340">
        <v>9019.9728439008068</v>
      </c>
      <c r="CL75" s="341">
        <v>5667.6076515110626</v>
      </c>
      <c r="CM75" s="342">
        <v>3352.3651923896932</v>
      </c>
      <c r="CN75" s="340">
        <v>63.540029780581058</v>
      </c>
      <c r="CO75" s="341">
        <v>63.540029780581058</v>
      </c>
      <c r="CP75" s="342">
        <v>0</v>
      </c>
      <c r="CQ75" s="340">
        <v>5055.8812357297347</v>
      </c>
      <c r="CR75" s="341">
        <v>5055.8812357297347</v>
      </c>
      <c r="CS75" s="342">
        <v>0</v>
      </c>
      <c r="CT75" s="340">
        <v>6075.3533226941308</v>
      </c>
      <c r="CU75" s="341">
        <v>5642.2658436725151</v>
      </c>
      <c r="CV75" s="342">
        <v>433.08747902160405</v>
      </c>
      <c r="CW75" s="340">
        <v>4807.7409571814669</v>
      </c>
      <c r="CX75" s="341">
        <v>4363.5014611443612</v>
      </c>
      <c r="CY75" s="342">
        <v>444.23949603710571</v>
      </c>
      <c r="CZ75" s="340">
        <v>5717.1375230881431</v>
      </c>
      <c r="DA75" s="341">
        <v>3441.3842690522647</v>
      </c>
      <c r="DB75" s="342">
        <v>2275.753254035963</v>
      </c>
    </row>
    <row r="76" spans="1:106" x14ac:dyDescent="0.2">
      <c r="A76" s="24" t="s">
        <v>54</v>
      </c>
      <c r="B76" s="340" t="s">
        <v>28</v>
      </c>
      <c r="C76" s="341" t="s">
        <v>28</v>
      </c>
      <c r="D76" s="342" t="s">
        <v>28</v>
      </c>
      <c r="E76" s="340">
        <v>4588.7059592526793</v>
      </c>
      <c r="F76" s="341">
        <v>3443.0942338374184</v>
      </c>
      <c r="G76" s="342">
        <v>1145.6117254152609</v>
      </c>
      <c r="H76" s="340">
        <v>7061.9404612342605</v>
      </c>
      <c r="I76" s="341">
        <v>6234.8936038041111</v>
      </c>
      <c r="J76" s="342">
        <v>827.04685743014898</v>
      </c>
      <c r="K76" s="340">
        <v>5307.9246305305478</v>
      </c>
      <c r="L76" s="341">
        <v>5139.3544094787749</v>
      </c>
      <c r="M76" s="342">
        <v>168.5702210517729</v>
      </c>
      <c r="N76" s="340">
        <v>6881.2513070617606</v>
      </c>
      <c r="O76" s="341">
        <v>5937.3453187354608</v>
      </c>
      <c r="P76" s="342">
        <v>943.90598832629962</v>
      </c>
      <c r="Q76" s="340">
        <v>8197.2127044393383</v>
      </c>
      <c r="R76" s="341">
        <v>7634.5508856589777</v>
      </c>
      <c r="S76" s="342">
        <v>562.66181878036139</v>
      </c>
      <c r="T76" s="340">
        <v>6524.1006222035048</v>
      </c>
      <c r="U76" s="341">
        <v>6086.8529913044358</v>
      </c>
      <c r="V76" s="342">
        <v>437.24763089906867</v>
      </c>
      <c r="W76" s="340">
        <v>8892.9666264025582</v>
      </c>
      <c r="X76" s="341">
        <v>7005.3385353248123</v>
      </c>
      <c r="Y76" s="342">
        <v>1887.6280910777452</v>
      </c>
      <c r="Z76" s="340">
        <v>7541.9411336781895</v>
      </c>
      <c r="AA76" s="341">
        <v>6246.3475632497784</v>
      </c>
      <c r="AB76" s="342">
        <v>1295.5935704284109</v>
      </c>
      <c r="AC76" s="340">
        <v>8484.75850071895</v>
      </c>
      <c r="AD76" s="341">
        <v>6521.1753934102053</v>
      </c>
      <c r="AE76" s="342">
        <v>1963.5831073087447</v>
      </c>
      <c r="AF76" s="340">
        <v>7677.5237230991079</v>
      </c>
      <c r="AG76" s="341">
        <v>6562</v>
      </c>
      <c r="AH76" s="342">
        <v>1115.5237230991083</v>
      </c>
      <c r="AI76" s="340">
        <v>7412.423073944944</v>
      </c>
      <c r="AJ76" s="341">
        <v>6273.4</v>
      </c>
      <c r="AK76" s="342">
        <v>1139.0230739449441</v>
      </c>
      <c r="AL76" s="340">
        <v>7239.9742896317384</v>
      </c>
      <c r="AM76" s="341">
        <v>5756.2571266564664</v>
      </c>
      <c r="AN76" s="342">
        <v>1483.7171629752718</v>
      </c>
      <c r="AO76" s="340">
        <v>6798.1531628248022</v>
      </c>
      <c r="AP76" s="341">
        <v>6458.1763645632373</v>
      </c>
      <c r="AQ76" s="342">
        <v>339.97679826156531</v>
      </c>
      <c r="AR76" s="340">
        <v>6618.6954618967084</v>
      </c>
      <c r="AS76" s="341">
        <v>6192.290139361583</v>
      </c>
      <c r="AT76" s="342">
        <v>426.40532253512538</v>
      </c>
      <c r="AU76" s="340">
        <v>7319.1732407575219</v>
      </c>
      <c r="AV76" s="341">
        <v>6255.7548892660297</v>
      </c>
      <c r="AW76" s="342">
        <v>1063.4183514914916</v>
      </c>
      <c r="AX76" s="340">
        <v>9107.901252462605</v>
      </c>
      <c r="AY76" s="341">
        <v>7122.2983563986227</v>
      </c>
      <c r="AZ76" s="342">
        <v>1985.6028960639831</v>
      </c>
      <c r="BA76" s="340">
        <v>8298.2796643220736</v>
      </c>
      <c r="BB76" s="341">
        <v>7352.598918535321</v>
      </c>
      <c r="BC76" s="342">
        <v>945.68074578675237</v>
      </c>
      <c r="BD76" s="340">
        <v>6011</v>
      </c>
      <c r="BE76" s="341">
        <v>5335</v>
      </c>
      <c r="BF76" s="342">
        <v>676</v>
      </c>
      <c r="BG76" s="340">
        <v>5485.8863842186902</v>
      </c>
      <c r="BH76" s="341">
        <v>4724.2522676573253</v>
      </c>
      <c r="BI76" s="342">
        <v>761.63411656136464</v>
      </c>
      <c r="BJ76" s="340">
        <v>6232.9728539028692</v>
      </c>
      <c r="BK76" s="341">
        <v>5590.6249390265175</v>
      </c>
      <c r="BL76" s="342">
        <v>642.34791487635198</v>
      </c>
      <c r="BM76" s="340">
        <v>6523.1451106076638</v>
      </c>
      <c r="BN76" s="341">
        <v>5503.9004956322224</v>
      </c>
      <c r="BO76" s="342">
        <v>1019.2446149754411</v>
      </c>
      <c r="BP76" s="340">
        <v>6138.1636622610449</v>
      </c>
      <c r="BQ76" s="341">
        <v>5285.7401454591654</v>
      </c>
      <c r="BR76" s="342">
        <v>852.42351680187983</v>
      </c>
      <c r="BS76" s="340">
        <v>6212.1790046189826</v>
      </c>
      <c r="BT76" s="341">
        <v>5511.5873909649599</v>
      </c>
      <c r="BU76" s="342">
        <v>700.59161365402292</v>
      </c>
      <c r="BV76" s="340">
        <v>5539.5154392956529</v>
      </c>
      <c r="BW76" s="341">
        <v>4878.3808365481627</v>
      </c>
      <c r="BX76" s="342">
        <v>661.13460274749013</v>
      </c>
      <c r="BY76" s="340">
        <v>4098.614238156164</v>
      </c>
      <c r="BZ76" s="341">
        <v>3548.3509750314511</v>
      </c>
      <c r="CA76" s="342">
        <v>550.26326312471269</v>
      </c>
      <c r="CB76" s="340">
        <v>5054.3002480247433</v>
      </c>
      <c r="CC76" s="341">
        <v>4332.1178552721203</v>
      </c>
      <c r="CD76" s="342">
        <v>722.18239275262249</v>
      </c>
      <c r="CE76" s="340">
        <v>5269.9697085894077</v>
      </c>
      <c r="CF76" s="341">
        <v>4363.8734706309033</v>
      </c>
      <c r="CG76" s="342">
        <v>906.09623795850666</v>
      </c>
      <c r="CH76" s="340">
        <v>6215.0885846662986</v>
      </c>
      <c r="CI76" s="341">
        <v>5069.4312570625289</v>
      </c>
      <c r="CJ76" s="342">
        <v>1145.6573276037338</v>
      </c>
      <c r="CK76" s="340">
        <v>9189.852298669759</v>
      </c>
      <c r="CL76" s="341">
        <v>5620.6028309711637</v>
      </c>
      <c r="CM76" s="342">
        <v>3569.2494676989204</v>
      </c>
      <c r="CN76" s="340">
        <v>121.01569961958093</v>
      </c>
      <c r="CO76" s="341">
        <v>121.01569961958093</v>
      </c>
      <c r="CP76" s="342">
        <v>0</v>
      </c>
      <c r="CQ76" s="340">
        <v>6039.6269616103555</v>
      </c>
      <c r="CR76" s="341">
        <v>6039.2153594004112</v>
      </c>
      <c r="CS76" s="342">
        <v>0.41160220994475138</v>
      </c>
      <c r="CT76" s="340">
        <v>6172.5548711944712</v>
      </c>
      <c r="CU76" s="341">
        <v>5691.5307067047215</v>
      </c>
      <c r="CV76" s="342">
        <v>481.02416448980233</v>
      </c>
      <c r="CW76" s="340">
        <v>6246.1892772934443</v>
      </c>
      <c r="CX76" s="341">
        <v>4377.541527781942</v>
      </c>
      <c r="CY76" s="342">
        <v>1868.6477495115023</v>
      </c>
      <c r="CZ76" s="340">
        <v>4003.131429858377</v>
      </c>
      <c r="DA76" s="341">
        <v>3556.7211204023661</v>
      </c>
      <c r="DB76" s="342">
        <v>446.41030945600659</v>
      </c>
    </row>
    <row r="77" spans="1:106" x14ac:dyDescent="0.2">
      <c r="A77" s="24" t="s">
        <v>55</v>
      </c>
      <c r="B77" s="340" t="s">
        <v>28</v>
      </c>
      <c r="C77" s="341" t="s">
        <v>28</v>
      </c>
      <c r="D77" s="342" t="s">
        <v>28</v>
      </c>
      <c r="E77" s="340">
        <v>5358.2806993807408</v>
      </c>
      <c r="F77" s="341">
        <v>4206.0093933618646</v>
      </c>
      <c r="G77" s="342">
        <v>1152.2713060188767</v>
      </c>
      <c r="H77" s="340">
        <v>6592.1996376969255</v>
      </c>
      <c r="I77" s="341">
        <v>6073.8338008734336</v>
      </c>
      <c r="J77" s="342">
        <v>518.36583682349158</v>
      </c>
      <c r="K77" s="340">
        <v>5351.3610952580157</v>
      </c>
      <c r="L77" s="341">
        <v>5196.1777425001246</v>
      </c>
      <c r="M77" s="342">
        <v>155.18335275789076</v>
      </c>
      <c r="N77" s="340">
        <v>5958.0900447473687</v>
      </c>
      <c r="O77" s="341">
        <v>5669.809890732754</v>
      </c>
      <c r="P77" s="342">
        <v>288.28015401461482</v>
      </c>
      <c r="Q77" s="340">
        <v>8087.0919275095021</v>
      </c>
      <c r="R77" s="341">
        <v>7347.3888832554539</v>
      </c>
      <c r="S77" s="342">
        <v>739.70304425404834</v>
      </c>
      <c r="T77" s="340">
        <v>8287.9731579748641</v>
      </c>
      <c r="U77" s="341">
        <v>7307.9342972824734</v>
      </c>
      <c r="V77" s="342">
        <v>980.03886069239115</v>
      </c>
      <c r="W77" s="340">
        <v>6795.1529797748681</v>
      </c>
      <c r="X77" s="341">
        <v>5595.4015523656917</v>
      </c>
      <c r="Y77" s="342">
        <v>1199.7514274091761</v>
      </c>
      <c r="Z77" s="340">
        <v>7005.746608293096</v>
      </c>
      <c r="AA77" s="341">
        <v>6452.7130721229187</v>
      </c>
      <c r="AB77" s="342">
        <v>553.03353617017694</v>
      </c>
      <c r="AC77" s="340">
        <v>6340.2215827403597</v>
      </c>
      <c r="AD77" s="341">
        <v>5789.9007497718394</v>
      </c>
      <c r="AE77" s="342">
        <v>550.32083296852056</v>
      </c>
      <c r="AF77" s="340">
        <v>6500.5284537928846</v>
      </c>
      <c r="AG77" s="341">
        <v>5852</v>
      </c>
      <c r="AH77" s="342">
        <v>648.52845379288453</v>
      </c>
      <c r="AI77" s="340">
        <v>6875.0053192746891</v>
      </c>
      <c r="AJ77" s="341">
        <v>5953.2</v>
      </c>
      <c r="AK77" s="342">
        <v>921.80531927468951</v>
      </c>
      <c r="AL77" s="340">
        <v>10483.723425449247</v>
      </c>
      <c r="AM77" s="341">
        <v>6672.3580087649007</v>
      </c>
      <c r="AN77" s="342">
        <v>3811.3654166843471</v>
      </c>
      <c r="AO77" s="340">
        <v>7333.5644544100569</v>
      </c>
      <c r="AP77" s="341">
        <v>6502.3889755895952</v>
      </c>
      <c r="AQ77" s="342">
        <v>831.17547882046131</v>
      </c>
      <c r="AR77" s="340">
        <v>6091.1168497899798</v>
      </c>
      <c r="AS77" s="341">
        <v>5265.2946967021844</v>
      </c>
      <c r="AT77" s="342">
        <v>825.8221530877953</v>
      </c>
      <c r="AU77" s="340">
        <v>6232.3446208542209</v>
      </c>
      <c r="AV77" s="341">
        <v>5640.5498409542379</v>
      </c>
      <c r="AW77" s="342">
        <v>591.79477989998327</v>
      </c>
      <c r="AX77" s="340">
        <v>7840.3945618451435</v>
      </c>
      <c r="AY77" s="341">
        <v>6225.7253293839931</v>
      </c>
      <c r="AZ77" s="342">
        <v>1614.6692324611508</v>
      </c>
      <c r="BA77" s="340">
        <v>8684.1649195604678</v>
      </c>
      <c r="BB77" s="341">
        <v>7556.1096575366764</v>
      </c>
      <c r="BC77" s="342">
        <v>1128.0552620237911</v>
      </c>
      <c r="BD77" s="340">
        <v>6319</v>
      </c>
      <c r="BE77" s="341">
        <v>5633</v>
      </c>
      <c r="BF77" s="342">
        <v>686</v>
      </c>
      <c r="BG77" s="340">
        <v>5071.7720591754096</v>
      </c>
      <c r="BH77" s="341">
        <v>4470.8033696733128</v>
      </c>
      <c r="BI77" s="342">
        <v>600.96868950209716</v>
      </c>
      <c r="BJ77" s="340">
        <v>5923.0501771104564</v>
      </c>
      <c r="BK77" s="341">
        <v>5147.9293807900822</v>
      </c>
      <c r="BL77" s="342">
        <v>775.12079632037421</v>
      </c>
      <c r="BM77" s="340">
        <v>5680.0899135130885</v>
      </c>
      <c r="BN77" s="341">
        <v>4553.1323293785381</v>
      </c>
      <c r="BO77" s="342">
        <v>1126.9575841345506</v>
      </c>
      <c r="BP77" s="340">
        <v>6592.5489465598203</v>
      </c>
      <c r="BQ77" s="341">
        <v>5264.9227970041411</v>
      </c>
      <c r="BR77" s="342">
        <v>1327.6261495556796</v>
      </c>
      <c r="BS77" s="340">
        <v>6241.8057935446177</v>
      </c>
      <c r="BT77" s="341">
        <v>4999.1288437343119</v>
      </c>
      <c r="BU77" s="342">
        <v>1242.6769498103063</v>
      </c>
      <c r="BV77" s="340">
        <v>5632.3824166803433</v>
      </c>
      <c r="BW77" s="341">
        <v>4422.2944426037129</v>
      </c>
      <c r="BX77" s="342">
        <v>1210.0879740766306</v>
      </c>
      <c r="BY77" s="340">
        <v>4566.9930890791638</v>
      </c>
      <c r="BZ77" s="341">
        <v>3101.1228436353608</v>
      </c>
      <c r="CA77" s="342">
        <v>1465.870245443803</v>
      </c>
      <c r="CB77" s="340">
        <v>6147.2665872681227</v>
      </c>
      <c r="CC77" s="341">
        <v>4412.3881424912888</v>
      </c>
      <c r="CD77" s="342">
        <v>1734.8784447768344</v>
      </c>
      <c r="CE77" s="340">
        <v>5429.7717910407555</v>
      </c>
      <c r="CF77" s="341">
        <v>3764.5336049684197</v>
      </c>
      <c r="CG77" s="342">
        <v>1665.2381860724529</v>
      </c>
      <c r="CH77" s="340">
        <v>6421.6499738907223</v>
      </c>
      <c r="CI77" s="341">
        <v>4200.2206377644197</v>
      </c>
      <c r="CJ77" s="342">
        <v>2221.4293361263399</v>
      </c>
      <c r="CK77" s="340">
        <v>7739.3942442071111</v>
      </c>
      <c r="CL77" s="341">
        <v>5246.4705255890385</v>
      </c>
      <c r="CM77" s="342">
        <v>2492.9237186180649</v>
      </c>
      <c r="CN77" s="340">
        <v>80.808455983456582</v>
      </c>
      <c r="CO77" s="341">
        <v>80.808455983456582</v>
      </c>
      <c r="CP77" s="342">
        <v>0</v>
      </c>
      <c r="CQ77" s="340">
        <v>5622.0902876288392</v>
      </c>
      <c r="CR77" s="341">
        <v>5615.5851541586135</v>
      </c>
      <c r="CS77" s="342">
        <v>6.5051334702258723</v>
      </c>
      <c r="CT77" s="340">
        <v>5614.6172987329601</v>
      </c>
      <c r="CU77" s="341">
        <v>5404.1945961802112</v>
      </c>
      <c r="CV77" s="342">
        <v>210.42270255273158</v>
      </c>
      <c r="CW77" s="340">
        <v>4475.6444742953572</v>
      </c>
      <c r="CX77" s="341">
        <v>2652.0058176285802</v>
      </c>
      <c r="CY77" s="342">
        <v>1823.638656666777</v>
      </c>
      <c r="CZ77" s="340">
        <v>4192.6110662429328</v>
      </c>
      <c r="DA77" s="341">
        <v>3468.7801636711256</v>
      </c>
      <c r="DB77" s="342">
        <v>723.83090257182448</v>
      </c>
    </row>
    <row r="78" spans="1:106" x14ac:dyDescent="0.2">
      <c r="A78" s="24" t="s">
        <v>56</v>
      </c>
      <c r="B78" s="340" t="s">
        <v>28</v>
      </c>
      <c r="C78" s="341" t="s">
        <v>28</v>
      </c>
      <c r="D78" s="342" t="s">
        <v>28</v>
      </c>
      <c r="E78" s="340">
        <v>2816.4253397224502</v>
      </c>
      <c r="F78" s="341">
        <v>2686.6657343709157</v>
      </c>
      <c r="G78" s="342">
        <v>129.7596053515345</v>
      </c>
      <c r="H78" s="340">
        <v>6494.6978388235839</v>
      </c>
      <c r="I78" s="341">
        <v>5099.5739056988759</v>
      </c>
      <c r="J78" s="342">
        <v>1395.1239331247082</v>
      </c>
      <c r="K78" s="340">
        <v>6646.1854949637573</v>
      </c>
      <c r="L78" s="341">
        <v>5619.6474233977133</v>
      </c>
      <c r="M78" s="342">
        <v>1026.5380715660438</v>
      </c>
      <c r="N78" s="340">
        <v>4672.2874448488683</v>
      </c>
      <c r="O78" s="341">
        <v>4229.1228225428413</v>
      </c>
      <c r="P78" s="342">
        <v>443.16462230602673</v>
      </c>
      <c r="Q78" s="340">
        <v>6674.6775812432343</v>
      </c>
      <c r="R78" s="341">
        <v>6271.5129180591339</v>
      </c>
      <c r="S78" s="342">
        <v>403.16466318410022</v>
      </c>
      <c r="T78" s="340">
        <v>6465.6746817921066</v>
      </c>
      <c r="U78" s="341">
        <v>6101.9476621833182</v>
      </c>
      <c r="V78" s="342">
        <v>363.7270196087884</v>
      </c>
      <c r="W78" s="340">
        <v>6684.5884717151694</v>
      </c>
      <c r="X78" s="341">
        <v>6381.6512678045665</v>
      </c>
      <c r="Y78" s="342">
        <v>302.93720391060265</v>
      </c>
      <c r="Z78" s="340">
        <v>7284.817671060413</v>
      </c>
      <c r="AA78" s="341">
        <v>5994.5001478678032</v>
      </c>
      <c r="AB78" s="342">
        <v>1290.3175231926093</v>
      </c>
      <c r="AC78" s="340">
        <v>6402.4211516779824</v>
      </c>
      <c r="AD78" s="341">
        <v>5391.3452220438776</v>
      </c>
      <c r="AE78" s="342">
        <v>1011.0759296341045</v>
      </c>
      <c r="AF78" s="340">
        <v>7380.0603152888489</v>
      </c>
      <c r="AG78" s="341">
        <v>6262</v>
      </c>
      <c r="AH78" s="342">
        <v>1118.0603152888486</v>
      </c>
      <c r="AI78" s="340">
        <v>4372.95180575206</v>
      </c>
      <c r="AJ78" s="341">
        <v>3911</v>
      </c>
      <c r="AK78" s="342">
        <v>461.9518057520603</v>
      </c>
      <c r="AL78" s="340">
        <v>5391.697751657849</v>
      </c>
      <c r="AM78" s="341">
        <v>4658.6916723901022</v>
      </c>
      <c r="AN78" s="342">
        <v>733.0060792677466</v>
      </c>
      <c r="AO78" s="340">
        <v>5556.159489933043</v>
      </c>
      <c r="AP78" s="341">
        <v>4656.5257990377213</v>
      </c>
      <c r="AQ78" s="342">
        <v>899.63369089532125</v>
      </c>
      <c r="AR78" s="340">
        <v>5120.6466570089315</v>
      </c>
      <c r="AS78" s="341">
        <v>4467.9160161095178</v>
      </c>
      <c r="AT78" s="342">
        <v>652.7306408994134</v>
      </c>
      <c r="AU78" s="340">
        <v>5172.6824478692188</v>
      </c>
      <c r="AV78" s="341">
        <v>4916.7451025967148</v>
      </c>
      <c r="AW78" s="342">
        <v>255.93734527250416</v>
      </c>
      <c r="AX78" s="340">
        <v>6174.4536596499711</v>
      </c>
      <c r="AY78" s="341">
        <v>5411.5272027418732</v>
      </c>
      <c r="AZ78" s="342">
        <v>762.92645690809763</v>
      </c>
      <c r="BA78" s="340">
        <v>7057.3186686040945</v>
      </c>
      <c r="BB78" s="341">
        <v>6025.178955119929</v>
      </c>
      <c r="BC78" s="342">
        <v>1032.1397134841652</v>
      </c>
      <c r="BD78" s="340">
        <v>5537</v>
      </c>
      <c r="BE78" s="341">
        <v>4337</v>
      </c>
      <c r="BF78" s="342">
        <v>1200</v>
      </c>
      <c r="BG78" s="340">
        <v>4718.8288207017531</v>
      </c>
      <c r="BH78" s="341">
        <v>4256.5007238733797</v>
      </c>
      <c r="BI78" s="342">
        <v>462.3280968283733</v>
      </c>
      <c r="BJ78" s="340">
        <v>5663.7413483112132</v>
      </c>
      <c r="BK78" s="341">
        <v>4444.8864271000875</v>
      </c>
      <c r="BL78" s="342">
        <v>1218.8549212111259</v>
      </c>
      <c r="BM78" s="340">
        <v>5608.6073543790681</v>
      </c>
      <c r="BN78" s="341">
        <v>4446.1800150978625</v>
      </c>
      <c r="BO78" s="342">
        <v>1162.4273392812058</v>
      </c>
      <c r="BP78" s="340">
        <v>5544.6765761733495</v>
      </c>
      <c r="BQ78" s="341">
        <v>4572.2481733804952</v>
      </c>
      <c r="BR78" s="342">
        <v>972.42840279285417</v>
      </c>
      <c r="BS78" s="340">
        <v>6392.4649966355846</v>
      </c>
      <c r="BT78" s="341">
        <v>4103.9243382071527</v>
      </c>
      <c r="BU78" s="342">
        <v>2288.5406584284324</v>
      </c>
      <c r="BV78" s="340">
        <v>5784.8612671063074</v>
      </c>
      <c r="BW78" s="341">
        <v>3818.4680064307345</v>
      </c>
      <c r="BX78" s="342">
        <v>1966.3932606755727</v>
      </c>
      <c r="BY78" s="340">
        <v>3658.8829229928269</v>
      </c>
      <c r="BZ78" s="341">
        <v>2537.062891874963</v>
      </c>
      <c r="CA78" s="342">
        <v>1121.8200311178637</v>
      </c>
      <c r="CB78" s="340">
        <v>5103.8534704613294</v>
      </c>
      <c r="CC78" s="341">
        <v>3805.2844328281035</v>
      </c>
      <c r="CD78" s="342">
        <v>1298.5690376332257</v>
      </c>
      <c r="CE78" s="340">
        <v>5215.1140095172395</v>
      </c>
      <c r="CF78" s="341">
        <v>3521.1671242186503</v>
      </c>
      <c r="CG78" s="342">
        <v>1693.9468852985474</v>
      </c>
      <c r="CH78" s="340">
        <v>5293.940125420213</v>
      </c>
      <c r="CI78" s="341">
        <v>3513.1504057084039</v>
      </c>
      <c r="CJ78" s="342">
        <v>1780.789719711873</v>
      </c>
      <c r="CK78" s="340">
        <v>5769.7878942587458</v>
      </c>
      <c r="CL78" s="341">
        <v>4287.0295268314094</v>
      </c>
      <c r="CM78" s="342">
        <v>1482.7583674273262</v>
      </c>
      <c r="CN78" s="340">
        <v>39.083286948068</v>
      </c>
      <c r="CO78" s="341">
        <v>39.083286948068</v>
      </c>
      <c r="CP78" s="342">
        <v>0</v>
      </c>
      <c r="CQ78" s="340">
        <v>3914.5742587734981</v>
      </c>
      <c r="CR78" s="341">
        <v>3906.7220215206366</v>
      </c>
      <c r="CS78" s="342">
        <v>7.8522372528616025</v>
      </c>
      <c r="CT78" s="340">
        <v>5684.2473627983754</v>
      </c>
      <c r="CU78" s="341">
        <v>4863.2986146517769</v>
      </c>
      <c r="CV78" s="342">
        <v>820.94874814661875</v>
      </c>
      <c r="CW78" s="340">
        <v>3223.2216231093685</v>
      </c>
      <c r="CX78" s="341">
        <v>2518.2105015204875</v>
      </c>
      <c r="CY78" s="342">
        <v>705.011121588881</v>
      </c>
      <c r="CZ78" s="340">
        <v>3098.20294831312</v>
      </c>
      <c r="DA78" s="341">
        <v>2821.8495621657285</v>
      </c>
      <c r="DB78" s="342">
        <v>276.35338614739499</v>
      </c>
    </row>
    <row r="79" spans="1:106" x14ac:dyDescent="0.2">
      <c r="A79" s="24" t="s">
        <v>57</v>
      </c>
      <c r="B79" s="340" t="s">
        <v>28</v>
      </c>
      <c r="C79" s="341" t="s">
        <v>28</v>
      </c>
      <c r="D79" s="342" t="s">
        <v>28</v>
      </c>
      <c r="E79" s="340">
        <v>5217.4742872936276</v>
      </c>
      <c r="F79" s="341">
        <v>4071.3288896901113</v>
      </c>
      <c r="G79" s="342">
        <v>1146.1453976035166</v>
      </c>
      <c r="H79" s="340">
        <v>6635.6555917227706</v>
      </c>
      <c r="I79" s="341">
        <v>6299.6134008931513</v>
      </c>
      <c r="J79" s="342">
        <v>336.04219082961896</v>
      </c>
      <c r="K79" s="340">
        <v>5945.0858422578895</v>
      </c>
      <c r="L79" s="341">
        <v>5021.7550135239799</v>
      </c>
      <c r="M79" s="342">
        <v>923.33082873390947</v>
      </c>
      <c r="N79" s="340">
        <v>6027.039649638451</v>
      </c>
      <c r="O79" s="341">
        <v>5692.4368611253421</v>
      </c>
      <c r="P79" s="342">
        <v>334.60278851310858</v>
      </c>
      <c r="Q79" s="340">
        <v>8165.0557563799957</v>
      </c>
      <c r="R79" s="341">
        <v>7087.0561055936323</v>
      </c>
      <c r="S79" s="342">
        <v>1077.999650786363</v>
      </c>
      <c r="T79" s="340">
        <v>8823.0342279926481</v>
      </c>
      <c r="U79" s="341">
        <v>6724.682943349957</v>
      </c>
      <c r="V79" s="342">
        <v>2098.351284642692</v>
      </c>
      <c r="W79" s="340">
        <v>9224.9822826077798</v>
      </c>
      <c r="X79" s="341">
        <v>7316.5519472738315</v>
      </c>
      <c r="Y79" s="342">
        <v>1908.4303353339474</v>
      </c>
      <c r="Z79" s="340">
        <v>8745.8240481243629</v>
      </c>
      <c r="AA79" s="341">
        <v>7883.6157258818057</v>
      </c>
      <c r="AB79" s="342">
        <v>862.2083222425581</v>
      </c>
      <c r="AC79" s="340">
        <v>10431.859368960682</v>
      </c>
      <c r="AD79" s="341">
        <v>9170.9606505046995</v>
      </c>
      <c r="AE79" s="342">
        <v>1260.8987184559833</v>
      </c>
      <c r="AF79" s="340">
        <v>8787.5365871379727</v>
      </c>
      <c r="AG79" s="341">
        <v>7977</v>
      </c>
      <c r="AH79" s="342">
        <v>810.53658713797347</v>
      </c>
      <c r="AI79" s="340">
        <v>7085.8246581827962</v>
      </c>
      <c r="AJ79" s="341">
        <v>6748</v>
      </c>
      <c r="AK79" s="342">
        <v>337.82465818279582</v>
      </c>
      <c r="AL79" s="340">
        <v>6884.4966781100957</v>
      </c>
      <c r="AM79" s="341">
        <v>6015.1687934480142</v>
      </c>
      <c r="AN79" s="342">
        <v>869.32788466208194</v>
      </c>
      <c r="AO79" s="340">
        <v>6068.5044324846458</v>
      </c>
      <c r="AP79" s="341">
        <v>5534.1539555570671</v>
      </c>
      <c r="AQ79" s="342">
        <v>534.3504769275786</v>
      </c>
      <c r="AR79" s="340">
        <v>6098.9825245325328</v>
      </c>
      <c r="AS79" s="341">
        <v>5445.3973402506454</v>
      </c>
      <c r="AT79" s="342">
        <v>653.58518428188745</v>
      </c>
      <c r="AU79" s="340">
        <v>6013.9421920932782</v>
      </c>
      <c r="AV79" s="341">
        <v>5317.1585105416661</v>
      </c>
      <c r="AW79" s="342">
        <v>696.78368155161195</v>
      </c>
      <c r="AX79" s="340">
        <v>14243.604596820982</v>
      </c>
      <c r="AY79" s="341">
        <v>5744.814897244627</v>
      </c>
      <c r="AZ79" s="342">
        <v>8498.7896995763549</v>
      </c>
      <c r="BA79" s="340">
        <v>9103.4260796773124</v>
      </c>
      <c r="BB79" s="341">
        <v>6898.4099646317163</v>
      </c>
      <c r="BC79" s="342">
        <v>2205.0161150455951</v>
      </c>
      <c r="BD79" s="340">
        <v>6313</v>
      </c>
      <c r="BE79" s="341">
        <v>5212</v>
      </c>
      <c r="BF79" s="342">
        <v>1101</v>
      </c>
      <c r="BG79" s="340">
        <v>4301.0529067707193</v>
      </c>
      <c r="BH79" s="341">
        <v>3909.057409155289</v>
      </c>
      <c r="BI79" s="342">
        <v>391.99549761543034</v>
      </c>
      <c r="BJ79" s="340">
        <v>5340.0974605368983</v>
      </c>
      <c r="BK79" s="341">
        <v>4650.2911710029139</v>
      </c>
      <c r="BL79" s="342">
        <v>689.80628953398457</v>
      </c>
      <c r="BM79" s="340">
        <v>5607.7526572321958</v>
      </c>
      <c r="BN79" s="341">
        <v>4677.3074756539945</v>
      </c>
      <c r="BO79" s="342">
        <v>930.44518157820119</v>
      </c>
      <c r="BP79" s="340">
        <v>5212.7173091748109</v>
      </c>
      <c r="BQ79" s="341">
        <v>4596.5505955412227</v>
      </c>
      <c r="BR79" s="342">
        <v>616.16671363358785</v>
      </c>
      <c r="BS79" s="340">
        <v>5883.0295728415203</v>
      </c>
      <c r="BT79" s="341">
        <v>4956.5008558868358</v>
      </c>
      <c r="BU79" s="342">
        <v>926.52871695468423</v>
      </c>
      <c r="BV79" s="340">
        <v>5412.1427189024826</v>
      </c>
      <c r="BW79" s="341">
        <v>4433.9125565386566</v>
      </c>
      <c r="BX79" s="342">
        <v>978.23016236382603</v>
      </c>
      <c r="BY79" s="340">
        <v>3579.826882430008</v>
      </c>
      <c r="BZ79" s="341">
        <v>2910.1737939149489</v>
      </c>
      <c r="CA79" s="342">
        <v>669.65308851505904</v>
      </c>
      <c r="CB79" s="340">
        <v>4671.1375901846814</v>
      </c>
      <c r="CC79" s="341">
        <v>3812.4303707999688</v>
      </c>
      <c r="CD79" s="342">
        <v>858.70721938471286</v>
      </c>
      <c r="CE79" s="340">
        <v>4975.426596571655</v>
      </c>
      <c r="CF79" s="341">
        <v>3742.2602602180059</v>
      </c>
      <c r="CG79" s="342">
        <v>1233.1663363536966</v>
      </c>
      <c r="CH79" s="340">
        <v>5603.609681112217</v>
      </c>
      <c r="CI79" s="341">
        <v>3950.7589218127919</v>
      </c>
      <c r="CJ79" s="342">
        <v>1652.8507592993749</v>
      </c>
      <c r="CK79" s="340">
        <v>6438.7716629340284</v>
      </c>
      <c r="CL79" s="341">
        <v>4503.460283971719</v>
      </c>
      <c r="CM79" s="342">
        <v>1935.3113789620677</v>
      </c>
      <c r="CN79" s="340">
        <v>595.49924154251164</v>
      </c>
      <c r="CO79" s="341">
        <v>595.49924154251164</v>
      </c>
      <c r="CP79" s="342">
        <v>0</v>
      </c>
      <c r="CQ79" s="340">
        <v>4415.5821529599543</v>
      </c>
      <c r="CR79" s="341">
        <v>4408.5519106863003</v>
      </c>
      <c r="CS79" s="342">
        <v>7.0302422736533297</v>
      </c>
      <c r="CT79" s="340">
        <v>6301.6768244106361</v>
      </c>
      <c r="CU79" s="341">
        <v>5170.7010856794313</v>
      </c>
      <c r="CV79" s="342">
        <v>1130.9757387312782</v>
      </c>
      <c r="CW79" s="340">
        <v>2950.0738368708339</v>
      </c>
      <c r="CX79" s="341">
        <v>2477.7354770855868</v>
      </c>
      <c r="CY79" s="342">
        <v>472.33835978524712</v>
      </c>
      <c r="CZ79" s="340">
        <v>3440.0651674681917</v>
      </c>
      <c r="DA79" s="341">
        <v>3069.7819771920967</v>
      </c>
      <c r="DB79" s="342">
        <v>370.28319027612054</v>
      </c>
    </row>
    <row r="80" spans="1:106" x14ac:dyDescent="0.2">
      <c r="A80" s="24" t="s">
        <v>58</v>
      </c>
      <c r="B80" s="340" t="s">
        <v>28</v>
      </c>
      <c r="C80" s="341" t="s">
        <v>28</v>
      </c>
      <c r="D80" s="342" t="s">
        <v>28</v>
      </c>
      <c r="E80" s="340">
        <v>4968.0028157868837</v>
      </c>
      <c r="F80" s="341">
        <v>3535.7281249403982</v>
      </c>
      <c r="G80" s="342">
        <v>1432.2746908464856</v>
      </c>
      <c r="H80" s="340">
        <v>7457.7575894704341</v>
      </c>
      <c r="I80" s="341">
        <v>5679.7906102383777</v>
      </c>
      <c r="J80" s="342">
        <v>1777.9669792320562</v>
      </c>
      <c r="K80" s="340">
        <v>5194.4459294380385</v>
      </c>
      <c r="L80" s="341">
        <v>4559.094183321813</v>
      </c>
      <c r="M80" s="342">
        <v>635.35174611622517</v>
      </c>
      <c r="N80" s="340">
        <v>7201.0627414068049</v>
      </c>
      <c r="O80" s="341">
        <v>6872.6024452337315</v>
      </c>
      <c r="P80" s="342">
        <v>328.46029617307363</v>
      </c>
      <c r="Q80" s="340">
        <v>7664.1944337681261</v>
      </c>
      <c r="R80" s="341">
        <v>6588.1889446097766</v>
      </c>
      <c r="S80" s="342">
        <v>1076.0054891583497</v>
      </c>
      <c r="T80" s="340">
        <v>6983.8972523430239</v>
      </c>
      <c r="U80" s="341">
        <v>6140.3688250936984</v>
      </c>
      <c r="V80" s="342">
        <v>843.52842724932532</v>
      </c>
      <c r="W80" s="340">
        <v>6479.1356855109807</v>
      </c>
      <c r="X80" s="341">
        <v>5823.2811453601726</v>
      </c>
      <c r="Y80" s="342">
        <v>655.85454015080813</v>
      </c>
      <c r="Z80" s="340">
        <v>8219.8669438292418</v>
      </c>
      <c r="AA80" s="341">
        <v>6577.1950767672479</v>
      </c>
      <c r="AB80" s="342">
        <v>1642.6718670619935</v>
      </c>
      <c r="AC80" s="340">
        <v>6880.5198640614617</v>
      </c>
      <c r="AD80" s="341">
        <v>6327.8563141371988</v>
      </c>
      <c r="AE80" s="342">
        <v>552.66354992426261</v>
      </c>
      <c r="AF80" s="340">
        <v>6246.4389602368992</v>
      </c>
      <c r="AG80" s="341">
        <v>5132</v>
      </c>
      <c r="AH80" s="342">
        <v>1114.4389602368988</v>
      </c>
      <c r="AI80" s="340">
        <v>6345.4895108898536</v>
      </c>
      <c r="AJ80" s="341">
        <v>5487</v>
      </c>
      <c r="AK80" s="342">
        <v>858.48951088985382</v>
      </c>
      <c r="AL80" s="340">
        <v>6045.9582730189268</v>
      </c>
      <c r="AM80" s="341">
        <v>5036.088777236665</v>
      </c>
      <c r="AN80" s="342">
        <v>1009.869495782262</v>
      </c>
      <c r="AO80" s="340">
        <v>5154.0063842133677</v>
      </c>
      <c r="AP80" s="341">
        <v>4662.5981281086279</v>
      </c>
      <c r="AQ80" s="342">
        <v>491.40825610474019</v>
      </c>
      <c r="AR80" s="340">
        <v>5357.9820508432285</v>
      </c>
      <c r="AS80" s="341">
        <v>4749.8408982082365</v>
      </c>
      <c r="AT80" s="342">
        <v>608.14115263499173</v>
      </c>
      <c r="AU80" s="340">
        <v>5638.6406331521466</v>
      </c>
      <c r="AV80" s="341">
        <v>5011.9104325359649</v>
      </c>
      <c r="AW80" s="342">
        <v>626.73020061618161</v>
      </c>
      <c r="AX80" s="340">
        <v>6606.5711159737239</v>
      </c>
      <c r="AY80" s="341">
        <v>5899.0908022826634</v>
      </c>
      <c r="AZ80" s="342">
        <v>707.48031369106093</v>
      </c>
      <c r="BA80" s="340">
        <v>7806.669949374882</v>
      </c>
      <c r="BB80" s="341">
        <v>6418.5825619099187</v>
      </c>
      <c r="BC80" s="342">
        <v>1388.0873874649637</v>
      </c>
      <c r="BD80" s="340">
        <v>5170</v>
      </c>
      <c r="BE80" s="341">
        <v>4398</v>
      </c>
      <c r="BF80" s="342">
        <v>772</v>
      </c>
      <c r="BG80" s="340">
        <v>4296.2342314719335</v>
      </c>
      <c r="BH80" s="341">
        <v>3688.7348489937795</v>
      </c>
      <c r="BI80" s="342">
        <v>607.49938247815453</v>
      </c>
      <c r="BJ80" s="340">
        <v>4739.0019297315393</v>
      </c>
      <c r="BK80" s="341">
        <v>4106.5823627792424</v>
      </c>
      <c r="BL80" s="342">
        <v>632.41956695229692</v>
      </c>
      <c r="BM80" s="340">
        <v>5025.2617041018402</v>
      </c>
      <c r="BN80" s="341">
        <v>4429.2018005789396</v>
      </c>
      <c r="BO80" s="342">
        <v>596.05990352290053</v>
      </c>
      <c r="BP80" s="340">
        <v>5317.4625228549794</v>
      </c>
      <c r="BQ80" s="341">
        <v>4308.16379522838</v>
      </c>
      <c r="BR80" s="342">
        <v>1009.2987276265994</v>
      </c>
      <c r="BS80" s="340">
        <v>5507.4185420596941</v>
      </c>
      <c r="BT80" s="341">
        <v>4395.6300267326314</v>
      </c>
      <c r="BU80" s="342">
        <v>1111.7885153270627</v>
      </c>
      <c r="BV80" s="340">
        <v>5408.9444996279808</v>
      </c>
      <c r="BW80" s="341">
        <v>4379.1499068635503</v>
      </c>
      <c r="BX80" s="342">
        <v>1029.7945927644305</v>
      </c>
      <c r="BY80" s="340">
        <v>3450.0060085011273</v>
      </c>
      <c r="BZ80" s="341">
        <v>2584.8299905207036</v>
      </c>
      <c r="CA80" s="342">
        <v>865.17601798042369</v>
      </c>
      <c r="CB80" s="340">
        <v>5231.7059682668732</v>
      </c>
      <c r="CC80" s="341">
        <v>3818.8350171722227</v>
      </c>
      <c r="CD80" s="342">
        <v>1412.8709510946501</v>
      </c>
      <c r="CE80" s="340">
        <v>4879.4546776559946</v>
      </c>
      <c r="CF80" s="341">
        <v>3636.6905099556643</v>
      </c>
      <c r="CG80" s="342">
        <v>1242.7641677002939</v>
      </c>
      <c r="CH80" s="340">
        <v>6098.5874249557592</v>
      </c>
      <c r="CI80" s="341">
        <v>4246.6738514665085</v>
      </c>
      <c r="CJ80" s="342">
        <v>1851.9135734892548</v>
      </c>
      <c r="CK80" s="340">
        <v>5367.7490526022793</v>
      </c>
      <c r="CL80" s="341">
        <v>4361.6281407474216</v>
      </c>
      <c r="CM80" s="342">
        <v>1006.1209118549449</v>
      </c>
      <c r="CN80" s="340">
        <v>903.97673581302422</v>
      </c>
      <c r="CO80" s="341">
        <v>903.97673581302422</v>
      </c>
      <c r="CP80" s="342">
        <v>0</v>
      </c>
      <c r="CQ80" s="340">
        <v>4347.4185400906963</v>
      </c>
      <c r="CR80" s="341">
        <v>4215.0405676250957</v>
      </c>
      <c r="CS80" s="342">
        <v>132.37797246558199</v>
      </c>
      <c r="CT80" s="340">
        <v>5781.4789926596713</v>
      </c>
      <c r="CU80" s="341">
        <v>4637.0082278815289</v>
      </c>
      <c r="CV80" s="342">
        <v>1144.4707647781543</v>
      </c>
      <c r="CW80" s="340">
        <v>4357.555041597856</v>
      </c>
      <c r="CX80" s="341">
        <v>2327.3931908829159</v>
      </c>
      <c r="CY80" s="342">
        <v>2030.1618507149401</v>
      </c>
      <c r="CZ80" s="340">
        <v>3242.3154065116009</v>
      </c>
      <c r="DA80" s="341">
        <v>2956.0155824441558</v>
      </c>
      <c r="DB80" s="342">
        <v>286.29982406743977</v>
      </c>
    </row>
    <row r="81" spans="1:106" x14ac:dyDescent="0.2">
      <c r="A81" s="239" t="s">
        <v>59</v>
      </c>
      <c r="B81" s="343" t="s">
        <v>28</v>
      </c>
      <c r="C81" s="344" t="s">
        <v>28</v>
      </c>
      <c r="D81" s="345" t="s">
        <v>28</v>
      </c>
      <c r="E81" s="343">
        <v>4164.6234601148917</v>
      </c>
      <c r="F81" s="344">
        <v>3961.0167440104078</v>
      </c>
      <c r="G81" s="345">
        <v>203.60671610448412</v>
      </c>
      <c r="H81" s="343">
        <v>6083.7236340424288</v>
      </c>
      <c r="I81" s="344">
        <v>5669.4524792158818</v>
      </c>
      <c r="J81" s="345">
        <v>414.27115482654682</v>
      </c>
      <c r="K81" s="343">
        <v>4929.5458970394047</v>
      </c>
      <c r="L81" s="344">
        <v>4285.4318607743753</v>
      </c>
      <c r="M81" s="345">
        <v>644.11403626502977</v>
      </c>
      <c r="N81" s="343">
        <v>6754.8629749903585</v>
      </c>
      <c r="O81" s="344">
        <v>5833.9393995845439</v>
      </c>
      <c r="P81" s="345">
        <v>920.92357540581452</v>
      </c>
      <c r="Q81" s="343">
        <v>7958.8859163995266</v>
      </c>
      <c r="R81" s="344">
        <v>6847.2189820913309</v>
      </c>
      <c r="S81" s="345">
        <v>1111.666934308196</v>
      </c>
      <c r="T81" s="343">
        <v>7501.8899570764561</v>
      </c>
      <c r="U81" s="344">
        <v>6487.2861086930989</v>
      </c>
      <c r="V81" s="345">
        <v>1014.603848383357</v>
      </c>
      <c r="W81" s="343">
        <v>7589.7652854755161</v>
      </c>
      <c r="X81" s="344">
        <v>5589.5008936944796</v>
      </c>
      <c r="Y81" s="345">
        <v>2000.2643917810367</v>
      </c>
      <c r="Z81" s="343">
        <v>9053.3315087798983</v>
      </c>
      <c r="AA81" s="344">
        <v>6926.4553128314574</v>
      </c>
      <c r="AB81" s="345">
        <v>2126.8761959484409</v>
      </c>
      <c r="AC81" s="343">
        <v>6617.8194352697165</v>
      </c>
      <c r="AD81" s="344">
        <v>5951.9027971978376</v>
      </c>
      <c r="AE81" s="345">
        <v>665.91663807187888</v>
      </c>
      <c r="AF81" s="343">
        <v>8884.0337740631421</v>
      </c>
      <c r="AG81" s="344">
        <v>6432</v>
      </c>
      <c r="AH81" s="345">
        <v>2452.0337740631417</v>
      </c>
      <c r="AI81" s="343">
        <v>7604.3262176269718</v>
      </c>
      <c r="AJ81" s="344">
        <v>6529</v>
      </c>
      <c r="AK81" s="345">
        <v>1075.3262176269716</v>
      </c>
      <c r="AL81" s="343">
        <v>6284.7513725556073</v>
      </c>
      <c r="AM81" s="344">
        <v>5620.0524652896856</v>
      </c>
      <c r="AN81" s="345">
        <v>664.69890726592143</v>
      </c>
      <c r="AO81" s="343">
        <v>7178.7106490680217</v>
      </c>
      <c r="AP81" s="344">
        <v>5963.8178348237925</v>
      </c>
      <c r="AQ81" s="345">
        <v>1214.8928142442289</v>
      </c>
      <c r="AR81" s="343">
        <v>6297.9472509605657</v>
      </c>
      <c r="AS81" s="344">
        <v>5494.0995766579572</v>
      </c>
      <c r="AT81" s="345">
        <v>803.8476743026082</v>
      </c>
      <c r="AU81" s="343">
        <v>5910.7367381146996</v>
      </c>
      <c r="AV81" s="344">
        <v>5674.554412373499</v>
      </c>
      <c r="AW81" s="345">
        <v>236.18232574120105</v>
      </c>
      <c r="AX81" s="343">
        <v>9429.577697773726</v>
      </c>
      <c r="AY81" s="344">
        <v>6907.4359748653733</v>
      </c>
      <c r="AZ81" s="345">
        <v>2522.1417229083527</v>
      </c>
      <c r="BA81" s="343">
        <v>9587.5250411234611</v>
      </c>
      <c r="BB81" s="344">
        <v>6905.3250016522334</v>
      </c>
      <c r="BC81" s="345">
        <v>2682.2000394712277</v>
      </c>
      <c r="BD81" s="343">
        <v>5891</v>
      </c>
      <c r="BE81" s="344">
        <v>4446</v>
      </c>
      <c r="BF81" s="345">
        <v>1445</v>
      </c>
      <c r="BG81" s="343">
        <v>5739.898801348646</v>
      </c>
      <c r="BH81" s="344">
        <v>4719.3860794002876</v>
      </c>
      <c r="BI81" s="345">
        <v>1020.5127219483587</v>
      </c>
      <c r="BJ81" s="343">
        <v>6922.4113556490711</v>
      </c>
      <c r="BK81" s="344">
        <v>5282.4223441451231</v>
      </c>
      <c r="BL81" s="345">
        <v>1639.9890115039477</v>
      </c>
      <c r="BM81" s="343">
        <v>6850.4818611116452</v>
      </c>
      <c r="BN81" s="344">
        <v>4888.7694329174928</v>
      </c>
      <c r="BO81" s="345">
        <v>1961.7124281941526</v>
      </c>
      <c r="BP81" s="343">
        <v>6433.9273882301386</v>
      </c>
      <c r="BQ81" s="344">
        <v>5254.7930409864894</v>
      </c>
      <c r="BR81" s="345">
        <v>1179.134347243649</v>
      </c>
      <c r="BS81" s="343">
        <v>6751.6577834419986</v>
      </c>
      <c r="BT81" s="344">
        <v>5388.9090608956931</v>
      </c>
      <c r="BU81" s="345">
        <v>1362.7487225463051</v>
      </c>
      <c r="BV81" s="343">
        <v>7233.0064881211856</v>
      </c>
      <c r="BW81" s="344">
        <v>5909.5732649334623</v>
      </c>
      <c r="BX81" s="345">
        <v>1323.4332231877238</v>
      </c>
      <c r="BY81" s="343">
        <v>4281.7261003189906</v>
      </c>
      <c r="BZ81" s="344">
        <v>3371.0497676895438</v>
      </c>
      <c r="CA81" s="345">
        <v>910.67633262944639</v>
      </c>
      <c r="CB81" s="343">
        <v>5958.8722281071568</v>
      </c>
      <c r="CC81" s="344">
        <v>4743.148683641075</v>
      </c>
      <c r="CD81" s="345">
        <v>1215.7235444660816</v>
      </c>
      <c r="CE81" s="343">
        <v>6593.3252665158543</v>
      </c>
      <c r="CF81" s="344">
        <v>4804.5955067157984</v>
      </c>
      <c r="CG81" s="345">
        <v>1788.7297598000232</v>
      </c>
      <c r="CH81" s="343">
        <v>5756.5615280145548</v>
      </c>
      <c r="CI81" s="344">
        <v>4773.4384915540277</v>
      </c>
      <c r="CJ81" s="345">
        <v>983.12303646059445</v>
      </c>
      <c r="CK81" s="343">
        <v>7004.4680034733374</v>
      </c>
      <c r="CL81" s="344">
        <v>5802.9870384749802</v>
      </c>
      <c r="CM81" s="345">
        <v>1201.4809649984475</v>
      </c>
      <c r="CN81" s="343">
        <v>1257.1063883313846</v>
      </c>
      <c r="CO81" s="344">
        <v>1257.1063883313846</v>
      </c>
      <c r="CP81" s="345">
        <v>0</v>
      </c>
      <c r="CQ81" s="343">
        <v>5562.4359008975962</v>
      </c>
      <c r="CR81" s="344">
        <v>5199.705547802605</v>
      </c>
      <c r="CS81" s="345">
        <v>362.73035309501637</v>
      </c>
      <c r="CT81" s="343">
        <v>6287.5148712219443</v>
      </c>
      <c r="CU81" s="344">
        <v>5056.2797411444972</v>
      </c>
      <c r="CV81" s="345">
        <v>1231.2351300775154</v>
      </c>
      <c r="CW81" s="343">
        <v>4127.6590122901089</v>
      </c>
      <c r="CX81" s="344">
        <v>3096.536282208353</v>
      </c>
      <c r="CY81" s="345">
        <v>1031.1227300817559</v>
      </c>
      <c r="CZ81" s="343">
        <v>4000.7136540681827</v>
      </c>
      <c r="DA81" s="344">
        <v>3477.2558001349612</v>
      </c>
      <c r="DB81" s="345">
        <v>523.4578539332291</v>
      </c>
    </row>
    <row r="82" spans="1:106" s="23" customFormat="1" x14ac:dyDescent="0.2">
      <c r="A82" s="346" t="s">
        <v>87</v>
      </c>
      <c r="B82" s="338">
        <v>1228849.5433326976</v>
      </c>
      <c r="C82" s="164">
        <v>1034540.597539017</v>
      </c>
      <c r="D82" s="339">
        <v>194308.94579368058</v>
      </c>
      <c r="E82" s="338">
        <v>1182326.3306884682</v>
      </c>
      <c r="F82" s="164">
        <v>964342.7564653781</v>
      </c>
      <c r="G82" s="339">
        <v>217983.57422309014</v>
      </c>
      <c r="H82" s="338">
        <v>881730.3428377161</v>
      </c>
      <c r="I82" s="164">
        <v>689876.20391256199</v>
      </c>
      <c r="J82" s="339">
        <v>191854.13892515414</v>
      </c>
      <c r="K82" s="338">
        <v>576365.69996928016</v>
      </c>
      <c r="L82" s="164">
        <v>423948.92880718451</v>
      </c>
      <c r="M82" s="339">
        <v>152416.77116209568</v>
      </c>
      <c r="N82" s="338">
        <v>860718.75095578213</v>
      </c>
      <c r="O82" s="164">
        <v>701573.13415069634</v>
      </c>
      <c r="P82" s="339">
        <v>159145.61680508583</v>
      </c>
      <c r="Q82" s="338">
        <v>929150.08045825863</v>
      </c>
      <c r="R82" s="164">
        <v>754624.66609776905</v>
      </c>
      <c r="S82" s="339">
        <v>174525.41436048961</v>
      </c>
      <c r="T82" s="338">
        <v>975436.34525844315</v>
      </c>
      <c r="U82" s="164">
        <v>790505.49032425811</v>
      </c>
      <c r="V82" s="339">
        <v>184930.85493418507</v>
      </c>
      <c r="W82" s="338">
        <v>997086.71902843763</v>
      </c>
      <c r="X82" s="164">
        <v>820379.55877308443</v>
      </c>
      <c r="Y82" s="339">
        <v>176707.16025535323</v>
      </c>
      <c r="Z82" s="338">
        <v>1078399.5818226833</v>
      </c>
      <c r="AA82" s="164">
        <v>881571.41514844052</v>
      </c>
      <c r="AB82" s="339">
        <v>196828.16667424291</v>
      </c>
      <c r="AC82" s="338">
        <v>1089288.6045244762</v>
      </c>
      <c r="AD82" s="164">
        <v>929657.02953413664</v>
      </c>
      <c r="AE82" s="339">
        <v>159631.57499033949</v>
      </c>
      <c r="AF82" s="338">
        <v>1074821.4350313914</v>
      </c>
      <c r="AG82" s="164">
        <v>884407.6610770016</v>
      </c>
      <c r="AH82" s="339">
        <v>190413.7739543897</v>
      </c>
      <c r="AI82" s="338">
        <v>1008697.7850760269</v>
      </c>
      <c r="AJ82" s="164">
        <v>839368.3</v>
      </c>
      <c r="AK82" s="339">
        <v>169329.48507602685</v>
      </c>
      <c r="AL82" s="338">
        <v>1005897.288058524</v>
      </c>
      <c r="AM82" s="164">
        <v>849912.57364848326</v>
      </c>
      <c r="AN82" s="339">
        <v>155984.71441004076</v>
      </c>
      <c r="AO82" s="338">
        <v>975866.98479400144</v>
      </c>
      <c r="AP82" s="164">
        <v>861580.30044128338</v>
      </c>
      <c r="AQ82" s="339">
        <v>114286.68435271802</v>
      </c>
      <c r="AR82" s="338">
        <v>1020921.3095234368</v>
      </c>
      <c r="AS82" s="164">
        <v>906104.88621865911</v>
      </c>
      <c r="AT82" s="339">
        <v>114816.42330477772</v>
      </c>
      <c r="AU82" s="338">
        <v>1090147.4113755608</v>
      </c>
      <c r="AV82" s="164">
        <v>988304.19413299835</v>
      </c>
      <c r="AW82" s="339">
        <v>101843.21724256247</v>
      </c>
      <c r="AX82" s="338">
        <v>1204132.1332619984</v>
      </c>
      <c r="AY82" s="164">
        <v>1089586.9817533335</v>
      </c>
      <c r="AZ82" s="339">
        <v>114545.1515086649</v>
      </c>
      <c r="BA82" s="338">
        <v>1299044.9529164792</v>
      </c>
      <c r="BB82" s="164">
        <v>1183489.6487493799</v>
      </c>
      <c r="BC82" s="339">
        <v>115555.3041670994</v>
      </c>
      <c r="BD82" s="338">
        <v>1030647</v>
      </c>
      <c r="BE82" s="164">
        <v>940777</v>
      </c>
      <c r="BF82" s="339">
        <v>89870</v>
      </c>
      <c r="BG82" s="338">
        <v>928112.14169689442</v>
      </c>
      <c r="BH82" s="164">
        <v>856599.49396115716</v>
      </c>
      <c r="BI82" s="339">
        <v>71512.647735737293</v>
      </c>
      <c r="BJ82" s="338">
        <v>955111.93278286105</v>
      </c>
      <c r="BK82" s="164">
        <v>870746.16160525195</v>
      </c>
      <c r="BL82" s="339">
        <v>84365.771177609175</v>
      </c>
      <c r="BM82" s="338">
        <v>1011499.5439493894</v>
      </c>
      <c r="BN82" s="164">
        <v>914422.66355090949</v>
      </c>
      <c r="BO82" s="339">
        <v>97076.880398480018</v>
      </c>
      <c r="BP82" s="338">
        <v>1084680.9774026305</v>
      </c>
      <c r="BQ82" s="164">
        <v>977820.10520828597</v>
      </c>
      <c r="BR82" s="339">
        <v>106860.87219434434</v>
      </c>
      <c r="BS82" s="338">
        <v>1114354.2457913386</v>
      </c>
      <c r="BT82" s="164">
        <v>987817.57540392468</v>
      </c>
      <c r="BU82" s="339">
        <v>126536.67038741396</v>
      </c>
      <c r="BV82" s="338">
        <v>1119972.8909506029</v>
      </c>
      <c r="BW82" s="164">
        <v>988311.77688171435</v>
      </c>
      <c r="BX82" s="339">
        <v>131661.11406888886</v>
      </c>
      <c r="BY82" s="338">
        <v>1173752.0340973597</v>
      </c>
      <c r="BZ82" s="164">
        <v>1028294.0765007734</v>
      </c>
      <c r="CA82" s="339">
        <v>145457.95759658664</v>
      </c>
      <c r="CB82" s="338">
        <v>1187268.7988315662</v>
      </c>
      <c r="CC82" s="164">
        <v>1050577.391048356</v>
      </c>
      <c r="CD82" s="339">
        <v>136691.40778321034</v>
      </c>
      <c r="CE82" s="338">
        <v>1285442.7710853801</v>
      </c>
      <c r="CF82" s="164">
        <v>1125560.0026935188</v>
      </c>
      <c r="CG82" s="339">
        <v>159882.76839211525</v>
      </c>
      <c r="CH82" s="338">
        <v>1389300.4230154646</v>
      </c>
      <c r="CI82" s="164">
        <v>1209338.3775512271</v>
      </c>
      <c r="CJ82" s="339">
        <v>179962.04546429441</v>
      </c>
      <c r="CK82" s="338">
        <v>1370028.6065035509</v>
      </c>
      <c r="CL82" s="164">
        <v>1211259.8041123922</v>
      </c>
      <c r="CM82" s="339">
        <v>158768.80239238843</v>
      </c>
      <c r="CN82" s="338">
        <v>330262.66706626682</v>
      </c>
      <c r="CO82" s="164">
        <v>295842.75592395104</v>
      </c>
      <c r="CP82" s="339">
        <v>34419.911142358593</v>
      </c>
      <c r="CQ82" s="338">
        <v>813647.31791968853</v>
      </c>
      <c r="CR82" s="164">
        <v>807657.81760366075</v>
      </c>
      <c r="CS82" s="339">
        <v>5989.5003160265278</v>
      </c>
      <c r="CT82" s="338">
        <v>1345563.5919986919</v>
      </c>
      <c r="CU82" s="164">
        <v>1285230.2834377517</v>
      </c>
      <c r="CV82" s="339">
        <v>60333.308560376492</v>
      </c>
      <c r="CW82" s="338">
        <v>1418687.935795838</v>
      </c>
      <c r="CX82" s="164">
        <v>1333743.2465112056</v>
      </c>
      <c r="CY82" s="339">
        <v>84944.689284632841</v>
      </c>
      <c r="CZ82" s="338">
        <v>1393101.3349902693</v>
      </c>
      <c r="DA82" s="164">
        <v>1315587.3961715833</v>
      </c>
      <c r="DB82" s="339">
        <v>77513.938820062162</v>
      </c>
    </row>
    <row r="83" spans="1:106" x14ac:dyDescent="0.2">
      <c r="A83" s="24" t="s">
        <v>48</v>
      </c>
      <c r="B83" s="340">
        <v>94465.11654595827</v>
      </c>
      <c r="C83" s="341">
        <v>74593.621682845667</v>
      </c>
      <c r="D83" s="342">
        <v>19871.494863112599</v>
      </c>
      <c r="E83" s="340">
        <v>91624.437687979793</v>
      </c>
      <c r="F83" s="341">
        <v>68233.687101007483</v>
      </c>
      <c r="G83" s="342">
        <v>23390.750586972306</v>
      </c>
      <c r="H83" s="340">
        <v>87502.644614649762</v>
      </c>
      <c r="I83" s="341">
        <v>66245.732417018517</v>
      </c>
      <c r="J83" s="342">
        <v>21256.912197631245</v>
      </c>
      <c r="K83" s="340">
        <v>32160.005228139613</v>
      </c>
      <c r="L83" s="341">
        <v>20666.569745572586</v>
      </c>
      <c r="M83" s="342">
        <v>11493.435482567029</v>
      </c>
      <c r="N83" s="340">
        <v>69400.73151773632</v>
      </c>
      <c r="O83" s="341">
        <v>46541.020236311015</v>
      </c>
      <c r="P83" s="342">
        <v>22859.711281425301</v>
      </c>
      <c r="Q83" s="340">
        <v>67185.557660242543</v>
      </c>
      <c r="R83" s="341">
        <v>57159.56512906924</v>
      </c>
      <c r="S83" s="342">
        <v>10025.992531173295</v>
      </c>
      <c r="T83" s="340">
        <v>75984.793482001027</v>
      </c>
      <c r="U83" s="341">
        <v>56262.559708840025</v>
      </c>
      <c r="V83" s="342">
        <v>19722.233773161002</v>
      </c>
      <c r="W83" s="340">
        <v>73168.050192263254</v>
      </c>
      <c r="X83" s="341">
        <v>57922.204115929424</v>
      </c>
      <c r="Y83" s="342">
        <v>15245.846076333828</v>
      </c>
      <c r="Z83" s="340">
        <v>74767.863446204239</v>
      </c>
      <c r="AA83" s="341">
        <v>57893.800051145525</v>
      </c>
      <c r="AB83" s="342">
        <v>16874.063395058714</v>
      </c>
      <c r="AC83" s="340">
        <v>79862.146614791374</v>
      </c>
      <c r="AD83" s="341">
        <v>65489.568060442594</v>
      </c>
      <c r="AE83" s="342">
        <v>14372.57855434878</v>
      </c>
      <c r="AF83" s="340">
        <v>75188.210507931231</v>
      </c>
      <c r="AG83" s="341">
        <v>56874</v>
      </c>
      <c r="AH83" s="342">
        <v>18314.210507931231</v>
      </c>
      <c r="AI83" s="340">
        <v>76883.519339822611</v>
      </c>
      <c r="AJ83" s="341">
        <v>60810</v>
      </c>
      <c r="AK83" s="342">
        <v>16073.519339822607</v>
      </c>
      <c r="AL83" s="340">
        <v>69895.661699709104</v>
      </c>
      <c r="AM83" s="341">
        <v>56690.661699709111</v>
      </c>
      <c r="AN83" s="342">
        <v>13205</v>
      </c>
      <c r="AO83" s="340">
        <v>75128.364948649309</v>
      </c>
      <c r="AP83" s="341">
        <v>62029.414631103515</v>
      </c>
      <c r="AQ83" s="342">
        <v>13098.95031754579</v>
      </c>
      <c r="AR83" s="340">
        <v>77027.160296667324</v>
      </c>
      <c r="AS83" s="341">
        <v>65913.897831635724</v>
      </c>
      <c r="AT83" s="342">
        <v>11113.262465031596</v>
      </c>
      <c r="AU83" s="340">
        <v>80163.484683539602</v>
      </c>
      <c r="AV83" s="341">
        <v>69200.45892658786</v>
      </c>
      <c r="AW83" s="342">
        <v>10963.02575695174</v>
      </c>
      <c r="AX83" s="340">
        <v>92798.885670345247</v>
      </c>
      <c r="AY83" s="341">
        <v>80891.063034074847</v>
      </c>
      <c r="AZ83" s="342">
        <v>11907.822636270395</v>
      </c>
      <c r="BA83" s="340">
        <v>98624.033632534731</v>
      </c>
      <c r="BB83" s="341">
        <v>85855.916696834902</v>
      </c>
      <c r="BC83" s="342">
        <v>12768.116935699831</v>
      </c>
      <c r="BD83" s="340">
        <v>94664</v>
      </c>
      <c r="BE83" s="341">
        <v>83889</v>
      </c>
      <c r="BF83" s="342">
        <v>10775</v>
      </c>
      <c r="BG83" s="340">
        <v>70860.302418140724</v>
      </c>
      <c r="BH83" s="341">
        <v>64342.172141252464</v>
      </c>
      <c r="BI83" s="342">
        <v>6518.1302768882606</v>
      </c>
      <c r="BJ83" s="340">
        <v>71048.521237986468</v>
      </c>
      <c r="BK83" s="341">
        <v>64208.051887605056</v>
      </c>
      <c r="BL83" s="342">
        <v>6840.4693503814151</v>
      </c>
      <c r="BM83" s="340">
        <v>75582.442159577244</v>
      </c>
      <c r="BN83" s="341">
        <v>67428.363506091788</v>
      </c>
      <c r="BO83" s="342">
        <v>8154.0786534854487</v>
      </c>
      <c r="BP83" s="340">
        <v>83300.17579204611</v>
      </c>
      <c r="BQ83" s="341">
        <v>71556.68811078502</v>
      </c>
      <c r="BR83" s="342">
        <v>11743.487681261095</v>
      </c>
      <c r="BS83" s="340">
        <v>92093.667406877634</v>
      </c>
      <c r="BT83" s="341">
        <v>77355.469382801792</v>
      </c>
      <c r="BU83" s="342">
        <v>14738.198024075837</v>
      </c>
      <c r="BV83" s="340">
        <v>92591.298411970973</v>
      </c>
      <c r="BW83" s="341">
        <v>79464.870128937269</v>
      </c>
      <c r="BX83" s="342">
        <v>13126.428283033703</v>
      </c>
      <c r="BY83" s="340">
        <v>97695.233293808691</v>
      </c>
      <c r="BZ83" s="341">
        <v>79402.108032580843</v>
      </c>
      <c r="CA83" s="342">
        <v>18293.125261227848</v>
      </c>
      <c r="CB83" s="340">
        <v>96331.396753232169</v>
      </c>
      <c r="CC83" s="341">
        <v>80253.241472471374</v>
      </c>
      <c r="CD83" s="342">
        <v>16078.155280760799</v>
      </c>
      <c r="CE83" s="340">
        <v>99740.411812332182</v>
      </c>
      <c r="CF83" s="341">
        <v>84601.468414910021</v>
      </c>
      <c r="CG83" s="342">
        <v>15138.943397441199</v>
      </c>
      <c r="CH83" s="340">
        <v>111640.54361694911</v>
      </c>
      <c r="CI83" s="341">
        <v>92864.632202747787</v>
      </c>
      <c r="CJ83" s="342">
        <v>18775.911414183884</v>
      </c>
      <c r="CK83" s="340">
        <v>106141.5099078888</v>
      </c>
      <c r="CL83" s="341">
        <v>87128.890939399455</v>
      </c>
      <c r="CM83" s="342">
        <v>19012.618968519251</v>
      </c>
      <c r="CN83" s="340">
        <v>113795.75005694163</v>
      </c>
      <c r="CO83" s="341">
        <v>96555.132882741367</v>
      </c>
      <c r="CP83" s="342">
        <v>17240.617174221377</v>
      </c>
      <c r="CQ83" s="340">
        <v>3987.5694267868112</v>
      </c>
      <c r="CR83" s="341">
        <v>3981.2191144945309</v>
      </c>
      <c r="CS83" s="342">
        <v>6.3503122922792237</v>
      </c>
      <c r="CT83" s="340">
        <v>85067.138870522496</v>
      </c>
      <c r="CU83" s="341">
        <v>80369.439015417738</v>
      </c>
      <c r="CV83" s="342">
        <v>4697.6998551035849</v>
      </c>
      <c r="CW83" s="340">
        <v>107747.46033687399</v>
      </c>
      <c r="CX83" s="341">
        <v>98405.2887665077</v>
      </c>
      <c r="CY83" s="342">
        <v>9342.1715703662921</v>
      </c>
      <c r="CZ83" s="340">
        <v>106322.57721640127</v>
      </c>
      <c r="DA83" s="341">
        <v>98623.687453001534</v>
      </c>
      <c r="DB83" s="342">
        <v>7698.8897633997631</v>
      </c>
    </row>
    <row r="84" spans="1:106" x14ac:dyDescent="0.2">
      <c r="A84" s="24" t="s">
        <v>49</v>
      </c>
      <c r="B84" s="340">
        <v>98499.234003180522</v>
      </c>
      <c r="C84" s="341">
        <v>79292.866059337481</v>
      </c>
      <c r="D84" s="342">
        <v>19206.367943843034</v>
      </c>
      <c r="E84" s="340">
        <v>76135.160358754656</v>
      </c>
      <c r="F84" s="341">
        <v>62641.183396359018</v>
      </c>
      <c r="G84" s="342">
        <v>13493.976962395644</v>
      </c>
      <c r="H84" s="340">
        <v>77022.961417594852</v>
      </c>
      <c r="I84" s="341">
        <v>60096.437711738123</v>
      </c>
      <c r="J84" s="342">
        <v>16926.523705856725</v>
      </c>
      <c r="K84" s="340">
        <v>31398.603526025414</v>
      </c>
      <c r="L84" s="341">
        <v>20841.409811982554</v>
      </c>
      <c r="M84" s="342">
        <v>10557.193714042862</v>
      </c>
      <c r="N84" s="340">
        <v>72532.502729372296</v>
      </c>
      <c r="O84" s="341">
        <v>54098.62950520921</v>
      </c>
      <c r="P84" s="342">
        <v>18433.873224163082</v>
      </c>
      <c r="Q84" s="340">
        <v>69941.184783795426</v>
      </c>
      <c r="R84" s="341">
        <v>59154.212716145426</v>
      </c>
      <c r="S84" s="342">
        <v>10786.972067649998</v>
      </c>
      <c r="T84" s="340">
        <v>73686.030792827994</v>
      </c>
      <c r="U84" s="341">
        <v>66047.029587096229</v>
      </c>
      <c r="V84" s="342">
        <v>7639.001205731759</v>
      </c>
      <c r="W84" s="340">
        <v>74549.833277926751</v>
      </c>
      <c r="X84" s="341">
        <v>62398.201457926887</v>
      </c>
      <c r="Y84" s="342">
        <v>12151.631819999857</v>
      </c>
      <c r="Z84" s="340">
        <v>82890.084524881502</v>
      </c>
      <c r="AA84" s="341">
        <v>63897.269719258104</v>
      </c>
      <c r="AB84" s="342">
        <v>18992.814805623395</v>
      </c>
      <c r="AC84" s="340">
        <v>87418.169531928914</v>
      </c>
      <c r="AD84" s="341">
        <v>71840.761714685839</v>
      </c>
      <c r="AE84" s="342">
        <v>15577.407817243076</v>
      </c>
      <c r="AF84" s="340">
        <v>85256.115655723348</v>
      </c>
      <c r="AG84" s="341">
        <v>68954.757362887729</v>
      </c>
      <c r="AH84" s="342">
        <v>16301.358292835623</v>
      </c>
      <c r="AI84" s="340">
        <v>86029.869343234299</v>
      </c>
      <c r="AJ84" s="341">
        <v>67187.7</v>
      </c>
      <c r="AK84" s="342">
        <v>18842.169343234302</v>
      </c>
      <c r="AL84" s="340">
        <v>77845.890112819005</v>
      </c>
      <c r="AM84" s="341">
        <v>63978.741573301028</v>
      </c>
      <c r="AN84" s="342">
        <v>13867.148539517972</v>
      </c>
      <c r="AO84" s="340">
        <v>75543.435113364394</v>
      </c>
      <c r="AP84" s="341">
        <v>61913.4746687402</v>
      </c>
      <c r="AQ84" s="342">
        <v>13629.960444624199</v>
      </c>
      <c r="AR84" s="340">
        <v>82139.134720556336</v>
      </c>
      <c r="AS84" s="341">
        <v>66977.755105279604</v>
      </c>
      <c r="AT84" s="342">
        <v>15161.379615276726</v>
      </c>
      <c r="AU84" s="340">
        <v>81677.840367451121</v>
      </c>
      <c r="AV84" s="341">
        <v>71028.592645072262</v>
      </c>
      <c r="AW84" s="342">
        <v>10649.247722378857</v>
      </c>
      <c r="AX84" s="340">
        <v>87326.431567176929</v>
      </c>
      <c r="AY84" s="341">
        <v>77882.341799804926</v>
      </c>
      <c r="AZ84" s="342">
        <v>9444.0897673720046</v>
      </c>
      <c r="BA84" s="340">
        <v>93491.128208419337</v>
      </c>
      <c r="BB84" s="341">
        <v>83452.403844730579</v>
      </c>
      <c r="BC84" s="342">
        <v>10038.72436368876</v>
      </c>
      <c r="BD84" s="340">
        <v>90236</v>
      </c>
      <c r="BE84" s="341">
        <v>81598</v>
      </c>
      <c r="BF84" s="342">
        <v>8638</v>
      </c>
      <c r="BG84" s="340">
        <v>71532.000821011708</v>
      </c>
      <c r="BH84" s="341">
        <v>65283.398998315672</v>
      </c>
      <c r="BI84" s="342">
        <v>6248.6018226960423</v>
      </c>
      <c r="BJ84" s="340">
        <v>69780.805965386375</v>
      </c>
      <c r="BK84" s="341">
        <v>61729.9570317287</v>
      </c>
      <c r="BL84" s="342">
        <v>8050.8489336576768</v>
      </c>
      <c r="BM84" s="340">
        <v>76819.024959860893</v>
      </c>
      <c r="BN84" s="341">
        <v>67464.382001571779</v>
      </c>
      <c r="BO84" s="342">
        <v>9354.642958289116</v>
      </c>
      <c r="BP84" s="340">
        <v>81617.75312828779</v>
      </c>
      <c r="BQ84" s="341">
        <v>72640.611033555426</v>
      </c>
      <c r="BR84" s="342">
        <v>8977.1420947323713</v>
      </c>
      <c r="BS84" s="340">
        <v>88562.280871984927</v>
      </c>
      <c r="BT84" s="341">
        <v>76760.033526781714</v>
      </c>
      <c r="BU84" s="342">
        <v>11802.247345203206</v>
      </c>
      <c r="BV84" s="340">
        <v>82926.399818674472</v>
      </c>
      <c r="BW84" s="341">
        <v>70957.739564230025</v>
      </c>
      <c r="BX84" s="342">
        <v>11968.660254444447</v>
      </c>
      <c r="BY84" s="340">
        <v>86269.678572533856</v>
      </c>
      <c r="BZ84" s="341">
        <v>74232.509914051916</v>
      </c>
      <c r="CA84" s="342">
        <v>12037.168658481945</v>
      </c>
      <c r="CB84" s="340">
        <v>88314.513410579355</v>
      </c>
      <c r="CC84" s="341">
        <v>74562.643945355769</v>
      </c>
      <c r="CD84" s="342">
        <v>13751.869465223584</v>
      </c>
      <c r="CE84" s="340">
        <v>94688.444512781643</v>
      </c>
      <c r="CF84" s="341">
        <v>79982.27146240139</v>
      </c>
      <c r="CG84" s="342">
        <v>14706.173050402938</v>
      </c>
      <c r="CH84" s="340">
        <v>106023.84416205983</v>
      </c>
      <c r="CI84" s="341">
        <v>89350.143097853987</v>
      </c>
      <c r="CJ84" s="342">
        <v>16673.701064208137</v>
      </c>
      <c r="CK84" s="340">
        <v>104445.1797571764</v>
      </c>
      <c r="CL84" s="341">
        <v>85293.84420288296</v>
      </c>
      <c r="CM84" s="342">
        <v>19151.335554247304</v>
      </c>
      <c r="CN84" s="340">
        <v>110477.54241714813</v>
      </c>
      <c r="CO84" s="341">
        <v>98034.85603038469</v>
      </c>
      <c r="CP84" s="342">
        <v>12442.686386781626</v>
      </c>
      <c r="CQ84" s="340">
        <v>7347.1621976189399</v>
      </c>
      <c r="CR84" s="341">
        <v>7337.0552184155758</v>
      </c>
      <c r="CS84" s="342">
        <v>10.106979203364059</v>
      </c>
      <c r="CT84" s="340">
        <v>88092.630608346619</v>
      </c>
      <c r="CU84" s="341">
        <v>84955.785499402016</v>
      </c>
      <c r="CV84" s="342">
        <v>3136.845108948703</v>
      </c>
      <c r="CW84" s="340">
        <v>100543.58926324452</v>
      </c>
      <c r="CX84" s="341">
        <v>94127.57094920495</v>
      </c>
      <c r="CY84" s="342">
        <v>6416.0183140395675</v>
      </c>
      <c r="CZ84" s="340">
        <v>107712.79026557461</v>
      </c>
      <c r="DA84" s="341">
        <v>99086.811599438355</v>
      </c>
      <c r="DB84" s="342">
        <v>8625.9786661307262</v>
      </c>
    </row>
    <row r="85" spans="1:106" x14ac:dyDescent="0.2">
      <c r="A85" s="24" t="s">
        <v>50</v>
      </c>
      <c r="B85" s="340">
        <v>103519.54319958169</v>
      </c>
      <c r="C85" s="341">
        <v>85787.199627849521</v>
      </c>
      <c r="D85" s="342">
        <v>17732.343571732174</v>
      </c>
      <c r="E85" s="340">
        <v>95930.47949714234</v>
      </c>
      <c r="F85" s="341">
        <v>81363.243011931874</v>
      </c>
      <c r="G85" s="342">
        <v>14567.236485210471</v>
      </c>
      <c r="H85" s="340">
        <v>91785.544286071396</v>
      </c>
      <c r="I85" s="341">
        <v>73700.072410756839</v>
      </c>
      <c r="J85" s="342">
        <v>18085.471875314561</v>
      </c>
      <c r="K85" s="340">
        <v>43407.529015506079</v>
      </c>
      <c r="L85" s="341">
        <v>26459.680864886766</v>
      </c>
      <c r="M85" s="342">
        <v>16947.848150619317</v>
      </c>
      <c r="N85" s="340">
        <v>70268.730808420456</v>
      </c>
      <c r="O85" s="341">
        <v>58646.728806700528</v>
      </c>
      <c r="P85" s="342">
        <v>11622.002001719922</v>
      </c>
      <c r="Q85" s="340">
        <v>77549.56704274971</v>
      </c>
      <c r="R85" s="341">
        <v>61805.520381757218</v>
      </c>
      <c r="S85" s="342">
        <v>15744.046660992486</v>
      </c>
      <c r="T85" s="340">
        <v>78704.936940848129</v>
      </c>
      <c r="U85" s="341">
        <v>65352.213851086824</v>
      </c>
      <c r="V85" s="342">
        <v>13352.723089761312</v>
      </c>
      <c r="W85" s="340">
        <v>86564.738342515877</v>
      </c>
      <c r="X85" s="341">
        <v>72342.707638118707</v>
      </c>
      <c r="Y85" s="342">
        <v>14222.030704397175</v>
      </c>
      <c r="Z85" s="340">
        <v>91661.419820603041</v>
      </c>
      <c r="AA85" s="341">
        <v>72147.961371160709</v>
      </c>
      <c r="AB85" s="342">
        <v>19513.45844944234</v>
      </c>
      <c r="AC85" s="340">
        <v>93051.89269033444</v>
      </c>
      <c r="AD85" s="341">
        <v>76756.086665118477</v>
      </c>
      <c r="AE85" s="342">
        <v>16295.80602521597</v>
      </c>
      <c r="AF85" s="340">
        <v>93611.914252871662</v>
      </c>
      <c r="AG85" s="341">
        <v>77867.332144321801</v>
      </c>
      <c r="AH85" s="342">
        <v>15744.582108549866</v>
      </c>
      <c r="AI85" s="340">
        <v>90565.455639262291</v>
      </c>
      <c r="AJ85" s="341">
        <v>75656.600000000006</v>
      </c>
      <c r="AK85" s="342">
        <v>14908.855639262289</v>
      </c>
      <c r="AL85" s="340">
        <v>86338.269581968576</v>
      </c>
      <c r="AM85" s="341">
        <v>70492.33510606589</v>
      </c>
      <c r="AN85" s="342">
        <v>15845.934475902694</v>
      </c>
      <c r="AO85" s="340">
        <v>81064.818539260159</v>
      </c>
      <c r="AP85" s="341">
        <v>72615.067042820476</v>
      </c>
      <c r="AQ85" s="342">
        <v>8449.7514964396814</v>
      </c>
      <c r="AR85" s="340">
        <v>83131.278173415165</v>
      </c>
      <c r="AS85" s="341">
        <v>71802.422974481568</v>
      </c>
      <c r="AT85" s="342">
        <v>11328.855198933594</v>
      </c>
      <c r="AU85" s="340">
        <v>90945.398352734977</v>
      </c>
      <c r="AV85" s="341">
        <v>81415.32377807099</v>
      </c>
      <c r="AW85" s="342">
        <v>9530.0745746639859</v>
      </c>
      <c r="AX85" s="340">
        <v>97119.819944753835</v>
      </c>
      <c r="AY85" s="341">
        <v>84250.757427973484</v>
      </c>
      <c r="AZ85" s="342">
        <v>12869.062516780345</v>
      </c>
      <c r="BA85" s="340">
        <v>112049.4638179076</v>
      </c>
      <c r="BB85" s="341">
        <v>100423.70925622358</v>
      </c>
      <c r="BC85" s="342">
        <v>11625.754561684027</v>
      </c>
      <c r="BD85" s="340">
        <v>98679</v>
      </c>
      <c r="BE85" s="341">
        <v>89636</v>
      </c>
      <c r="BF85" s="342">
        <v>9043</v>
      </c>
      <c r="BG85" s="340">
        <v>73010.724542434196</v>
      </c>
      <c r="BH85" s="341">
        <v>65665.850708889076</v>
      </c>
      <c r="BI85" s="342">
        <v>7344.873833545118</v>
      </c>
      <c r="BJ85" s="340">
        <v>79858.364965211469</v>
      </c>
      <c r="BK85" s="341">
        <v>71281.450658851667</v>
      </c>
      <c r="BL85" s="342">
        <v>8576.914306359804</v>
      </c>
      <c r="BM85" s="340">
        <v>82260.831816035789</v>
      </c>
      <c r="BN85" s="341">
        <v>74051.719433898063</v>
      </c>
      <c r="BO85" s="342">
        <v>8209.1123821377223</v>
      </c>
      <c r="BP85" s="340">
        <v>93530.241344127382</v>
      </c>
      <c r="BQ85" s="341">
        <v>83317.907239516469</v>
      </c>
      <c r="BR85" s="342">
        <v>10212.334104610913</v>
      </c>
      <c r="BS85" s="340">
        <v>94697.540123673491</v>
      </c>
      <c r="BT85" s="341">
        <v>84375.51412415989</v>
      </c>
      <c r="BU85" s="342">
        <v>10322.025999513598</v>
      </c>
      <c r="BV85" s="340">
        <v>92947.237984406558</v>
      </c>
      <c r="BW85" s="341">
        <v>80925.593422449121</v>
      </c>
      <c r="BX85" s="342">
        <v>12021.644561957433</v>
      </c>
      <c r="BY85" s="340">
        <v>103456.85657263914</v>
      </c>
      <c r="BZ85" s="341">
        <v>86067.316368685395</v>
      </c>
      <c r="CA85" s="342">
        <v>17389.540203953751</v>
      </c>
      <c r="CB85" s="340">
        <v>96534.69114101163</v>
      </c>
      <c r="CC85" s="341">
        <v>83041.048131969874</v>
      </c>
      <c r="CD85" s="342">
        <v>13493.64300904176</v>
      </c>
      <c r="CE85" s="340">
        <v>105296.18142544845</v>
      </c>
      <c r="CF85" s="341">
        <v>91339.267135297312</v>
      </c>
      <c r="CG85" s="342">
        <v>13956.914290129766</v>
      </c>
      <c r="CH85" s="340">
        <v>128070.72497342023</v>
      </c>
      <c r="CI85" s="341">
        <v>107810.86868246937</v>
      </c>
      <c r="CJ85" s="342">
        <v>20259.856290942676</v>
      </c>
      <c r="CK85" s="340">
        <v>122875.77311783574</v>
      </c>
      <c r="CL85" s="341">
        <v>106601.85039362486</v>
      </c>
      <c r="CM85" s="342">
        <v>16273.922724206743</v>
      </c>
      <c r="CN85" s="340">
        <v>56725.270591301189</v>
      </c>
      <c r="CO85" s="341">
        <v>52015.316010637114</v>
      </c>
      <c r="CP85" s="342">
        <v>4709.9545806675496</v>
      </c>
      <c r="CQ85" s="340">
        <v>15132.004458550235</v>
      </c>
      <c r="CR85" s="341">
        <v>15129.483725949502</v>
      </c>
      <c r="CS85" s="342">
        <v>2.5207326007326007</v>
      </c>
      <c r="CT85" s="340">
        <v>109856.43534873912</v>
      </c>
      <c r="CU85" s="341">
        <v>104976.66662151723</v>
      </c>
      <c r="CV85" s="342">
        <v>4879.7687272249177</v>
      </c>
      <c r="CW85" s="340">
        <v>121691.60961712002</v>
      </c>
      <c r="CX85" s="341">
        <v>114531.93542637884</v>
      </c>
      <c r="CY85" s="342">
        <v>7159.6741907411779</v>
      </c>
      <c r="CZ85" s="340">
        <v>123441.71316600307</v>
      </c>
      <c r="DA85" s="341">
        <v>114409.30517082078</v>
      </c>
      <c r="DB85" s="342">
        <v>9032.4079951907588</v>
      </c>
    </row>
    <row r="86" spans="1:106" x14ac:dyDescent="0.2">
      <c r="A86" s="24" t="s">
        <v>51</v>
      </c>
      <c r="B86" s="340">
        <v>102377.80703071484</v>
      </c>
      <c r="C86" s="341">
        <v>84862.589661934355</v>
      </c>
      <c r="D86" s="342">
        <v>17515.21736878049</v>
      </c>
      <c r="E86" s="340">
        <v>101985.84976036707</v>
      </c>
      <c r="F86" s="341">
        <v>86053.885864301905</v>
      </c>
      <c r="G86" s="342">
        <v>15931.963896065166</v>
      </c>
      <c r="H86" s="340">
        <v>93797.276013423063</v>
      </c>
      <c r="I86" s="341">
        <v>74500.770947495475</v>
      </c>
      <c r="J86" s="342">
        <v>19296.505065927588</v>
      </c>
      <c r="K86" s="340">
        <v>40840.55850468373</v>
      </c>
      <c r="L86" s="341">
        <v>29597.68034060279</v>
      </c>
      <c r="M86" s="342">
        <v>11242.878164080939</v>
      </c>
      <c r="N86" s="340">
        <v>69053.483452093191</v>
      </c>
      <c r="O86" s="341">
        <v>58145.762562594246</v>
      </c>
      <c r="P86" s="342">
        <v>10907.720889498942</v>
      </c>
      <c r="Q86" s="340">
        <v>65976.131794524816</v>
      </c>
      <c r="R86" s="341">
        <v>58822.62122534529</v>
      </c>
      <c r="S86" s="342">
        <v>7153.5105691795261</v>
      </c>
      <c r="T86" s="340">
        <v>75393.141807366352</v>
      </c>
      <c r="U86" s="341">
        <v>65619.967375716355</v>
      </c>
      <c r="V86" s="342">
        <v>9773.1744316500008</v>
      </c>
      <c r="W86" s="340">
        <v>97084.482997515603</v>
      </c>
      <c r="X86" s="341">
        <v>69915.990681224968</v>
      </c>
      <c r="Y86" s="342">
        <v>27168.492316290634</v>
      </c>
      <c r="Z86" s="340">
        <v>90300.757902857615</v>
      </c>
      <c r="AA86" s="341">
        <v>74182.965018503673</v>
      </c>
      <c r="AB86" s="342">
        <v>16117.792884353936</v>
      </c>
      <c r="AC86" s="340">
        <v>88834.276746705407</v>
      </c>
      <c r="AD86" s="341">
        <v>76773.312407262638</v>
      </c>
      <c r="AE86" s="342">
        <v>12060.964339442773</v>
      </c>
      <c r="AF86" s="340">
        <v>89957.554434837759</v>
      </c>
      <c r="AG86" s="341">
        <v>75056.298890314574</v>
      </c>
      <c r="AH86" s="342">
        <v>14901.255544523183</v>
      </c>
      <c r="AI86" s="340">
        <v>80670.860610365417</v>
      </c>
      <c r="AJ86" s="341">
        <v>67725</v>
      </c>
      <c r="AK86" s="342">
        <v>12945.860610365415</v>
      </c>
      <c r="AL86" s="340">
        <v>75726.808940203031</v>
      </c>
      <c r="AM86" s="341">
        <v>65213.729019389233</v>
      </c>
      <c r="AN86" s="342">
        <v>10513.079920813794</v>
      </c>
      <c r="AO86" s="340">
        <v>76594.543626462575</v>
      </c>
      <c r="AP86" s="341">
        <v>70088.619874425189</v>
      </c>
      <c r="AQ86" s="342">
        <v>6505.923752037389</v>
      </c>
      <c r="AR86" s="340">
        <v>83140.862172150446</v>
      </c>
      <c r="AS86" s="341">
        <v>74031.423694010417</v>
      </c>
      <c r="AT86" s="342">
        <v>9109.4384781400349</v>
      </c>
      <c r="AU86" s="340">
        <v>82238.447996786155</v>
      </c>
      <c r="AV86" s="341">
        <v>75511.713987975498</v>
      </c>
      <c r="AW86" s="342">
        <v>6726.734008810653</v>
      </c>
      <c r="AX86" s="340">
        <v>89586.167137803539</v>
      </c>
      <c r="AY86" s="341">
        <v>83297.162599902993</v>
      </c>
      <c r="AZ86" s="342">
        <v>6289.0045379005514</v>
      </c>
      <c r="BA86" s="340">
        <v>103346.50148319226</v>
      </c>
      <c r="BB86" s="341">
        <v>95747.801107833497</v>
      </c>
      <c r="BC86" s="342">
        <v>7598.7003753587587</v>
      </c>
      <c r="BD86" s="340">
        <v>83227</v>
      </c>
      <c r="BE86" s="341">
        <v>76291</v>
      </c>
      <c r="BF86" s="342">
        <v>6936</v>
      </c>
      <c r="BG86" s="340">
        <v>76053.546819899144</v>
      </c>
      <c r="BH86" s="341">
        <v>69695.926088728564</v>
      </c>
      <c r="BI86" s="342">
        <v>6357.6207311705848</v>
      </c>
      <c r="BJ86" s="340">
        <v>76508.467893985653</v>
      </c>
      <c r="BK86" s="341">
        <v>68315.824093239105</v>
      </c>
      <c r="BL86" s="342">
        <v>8192.6438007465513</v>
      </c>
      <c r="BM86" s="340">
        <v>83749.859658861504</v>
      </c>
      <c r="BN86" s="341">
        <v>75070.873391264759</v>
      </c>
      <c r="BO86" s="342">
        <v>8678.9862675967452</v>
      </c>
      <c r="BP86" s="340">
        <v>86965.665283331866</v>
      </c>
      <c r="BQ86" s="341">
        <v>77624.93230677025</v>
      </c>
      <c r="BR86" s="342">
        <v>9340.7329765616123</v>
      </c>
      <c r="BS86" s="340">
        <v>87642.627644102802</v>
      </c>
      <c r="BT86" s="341">
        <v>77780.322609079027</v>
      </c>
      <c r="BU86" s="342">
        <v>9862.3050350237791</v>
      </c>
      <c r="BV86" s="340">
        <v>89283.244057706528</v>
      </c>
      <c r="BW86" s="341">
        <v>77213.405675103742</v>
      </c>
      <c r="BX86" s="342">
        <v>12069.838382602784</v>
      </c>
      <c r="BY86" s="340">
        <v>93007.890189250815</v>
      </c>
      <c r="BZ86" s="341">
        <v>79994.411261020272</v>
      </c>
      <c r="CA86" s="342">
        <v>13013.478928230543</v>
      </c>
      <c r="CB86" s="340">
        <v>93001.336494599134</v>
      </c>
      <c r="CC86" s="341">
        <v>80530.7324381082</v>
      </c>
      <c r="CD86" s="342">
        <v>12470.604056490936</v>
      </c>
      <c r="CE86" s="340">
        <v>102767.1383623852</v>
      </c>
      <c r="CF86" s="341">
        <v>87690.616366819319</v>
      </c>
      <c r="CG86" s="342">
        <v>15076.521995565146</v>
      </c>
      <c r="CH86" s="340">
        <v>113316.66904795091</v>
      </c>
      <c r="CI86" s="341">
        <v>97439.172446086537</v>
      </c>
      <c r="CJ86" s="342">
        <v>15877.496601859522</v>
      </c>
      <c r="CK86" s="340">
        <v>106180.56328520562</v>
      </c>
      <c r="CL86" s="341">
        <v>94334.354697898467</v>
      </c>
      <c r="CM86" s="342">
        <v>11846.208587299016</v>
      </c>
      <c r="CN86" s="340">
        <v>306.47714973053024</v>
      </c>
      <c r="CO86" s="341">
        <v>306.47714973053024</v>
      </c>
      <c r="CP86" s="342">
        <v>0</v>
      </c>
      <c r="CQ86" s="340">
        <v>41915.864111412746</v>
      </c>
      <c r="CR86" s="341">
        <v>41912.007375169851</v>
      </c>
      <c r="CS86" s="342">
        <v>3.8567362428842498</v>
      </c>
      <c r="CT86" s="340">
        <v>115881.05683809842</v>
      </c>
      <c r="CU86" s="341">
        <v>111485.11195561911</v>
      </c>
      <c r="CV86" s="342">
        <v>4395.9448824777619</v>
      </c>
      <c r="CW86" s="340">
        <v>118667.68738804442</v>
      </c>
      <c r="CX86" s="341">
        <v>110723.41170503176</v>
      </c>
      <c r="CY86" s="342">
        <v>7944.27568301266</v>
      </c>
      <c r="CZ86" s="340">
        <v>110668.36858386965</v>
      </c>
      <c r="DA86" s="341">
        <v>104114.13493772151</v>
      </c>
      <c r="DB86" s="342">
        <v>6554.2336461606837</v>
      </c>
    </row>
    <row r="87" spans="1:106" x14ac:dyDescent="0.2">
      <c r="A87" s="24" t="s">
        <v>52</v>
      </c>
      <c r="B87" s="340">
        <v>104602.90268205792</v>
      </c>
      <c r="C87" s="341">
        <v>91096.882379854273</v>
      </c>
      <c r="D87" s="342">
        <v>13506.020302203648</v>
      </c>
      <c r="E87" s="340">
        <v>103337.91604062571</v>
      </c>
      <c r="F87" s="341">
        <v>88651.047352241512</v>
      </c>
      <c r="G87" s="342">
        <v>14686.868688384206</v>
      </c>
      <c r="H87" s="340">
        <v>98215.933327636143</v>
      </c>
      <c r="I87" s="341">
        <v>77564.226662803048</v>
      </c>
      <c r="J87" s="342">
        <v>20651.706664833091</v>
      </c>
      <c r="K87" s="340">
        <v>39504.813768326814</v>
      </c>
      <c r="L87" s="341">
        <v>29727.35751856296</v>
      </c>
      <c r="M87" s="342">
        <v>9777.4562497638544</v>
      </c>
      <c r="N87" s="340">
        <v>70867.359066834571</v>
      </c>
      <c r="O87" s="341">
        <v>57057.447223898795</v>
      </c>
      <c r="P87" s="342">
        <v>13809.911842935773</v>
      </c>
      <c r="Q87" s="340">
        <v>68525.608228162091</v>
      </c>
      <c r="R87" s="341">
        <v>60810.681481440319</v>
      </c>
      <c r="S87" s="342">
        <v>7714.9267467217778</v>
      </c>
      <c r="T87" s="340">
        <v>82837.727273451863</v>
      </c>
      <c r="U87" s="341">
        <v>67216.92480355213</v>
      </c>
      <c r="V87" s="342">
        <v>15620.802469899738</v>
      </c>
      <c r="W87" s="340">
        <v>80464.637317223562</v>
      </c>
      <c r="X87" s="341">
        <v>65440.248092394169</v>
      </c>
      <c r="Y87" s="342">
        <v>15024.389224829385</v>
      </c>
      <c r="Z87" s="340">
        <v>92272.435807957663</v>
      </c>
      <c r="AA87" s="341">
        <v>74540.539591246546</v>
      </c>
      <c r="AB87" s="342">
        <v>17731.89621671112</v>
      </c>
      <c r="AC87" s="340">
        <v>87641.556249489397</v>
      </c>
      <c r="AD87" s="341">
        <v>77148.063058239801</v>
      </c>
      <c r="AE87" s="342">
        <v>10493.49319124959</v>
      </c>
      <c r="AF87" s="340">
        <v>91159.129798786511</v>
      </c>
      <c r="AG87" s="341">
        <v>76207.494240304179</v>
      </c>
      <c r="AH87" s="342">
        <v>14951.63555848233</v>
      </c>
      <c r="AI87" s="340">
        <v>85806.004051488562</v>
      </c>
      <c r="AJ87" s="341">
        <v>69574</v>
      </c>
      <c r="AK87" s="342">
        <v>16232.004051488568</v>
      </c>
      <c r="AL87" s="340">
        <v>84723.381482757643</v>
      </c>
      <c r="AM87" s="341">
        <v>74709.058718427565</v>
      </c>
      <c r="AN87" s="342">
        <v>10014.32276433008</v>
      </c>
      <c r="AO87" s="340">
        <v>80759.373279369363</v>
      </c>
      <c r="AP87" s="341">
        <v>72386.203990033595</v>
      </c>
      <c r="AQ87" s="342">
        <v>8373.1692893357686</v>
      </c>
      <c r="AR87" s="340">
        <v>82779.55345853731</v>
      </c>
      <c r="AS87" s="341">
        <v>73851.349130428527</v>
      </c>
      <c r="AT87" s="342">
        <v>8928.2043281087845</v>
      </c>
      <c r="AU87" s="340">
        <v>83263.001622721757</v>
      </c>
      <c r="AV87" s="341">
        <v>75534.583578457648</v>
      </c>
      <c r="AW87" s="342">
        <v>7728.4180442641018</v>
      </c>
      <c r="AX87" s="340">
        <v>83846.870170774258</v>
      </c>
      <c r="AY87" s="341">
        <v>77985.778050109991</v>
      </c>
      <c r="AZ87" s="342">
        <v>5861.0921206642661</v>
      </c>
      <c r="BA87" s="340">
        <v>106490.24693900011</v>
      </c>
      <c r="BB87" s="341">
        <v>99488.484003054706</v>
      </c>
      <c r="BC87" s="342">
        <v>7001.7629359454058</v>
      </c>
      <c r="BD87" s="340">
        <v>87584</v>
      </c>
      <c r="BE87" s="341">
        <v>81238</v>
      </c>
      <c r="BF87" s="342">
        <v>6346</v>
      </c>
      <c r="BG87" s="340">
        <v>81848.501696188061</v>
      </c>
      <c r="BH87" s="341">
        <v>78118.215911419669</v>
      </c>
      <c r="BI87" s="342">
        <v>3730.2857847683877</v>
      </c>
      <c r="BJ87" s="340">
        <v>77699.710956219496</v>
      </c>
      <c r="BK87" s="341">
        <v>71867.437968838422</v>
      </c>
      <c r="BL87" s="342">
        <v>5832.2729873810749</v>
      </c>
      <c r="BM87" s="340">
        <v>82091.931011845372</v>
      </c>
      <c r="BN87" s="341">
        <v>73660.351235175141</v>
      </c>
      <c r="BO87" s="342">
        <v>8431.5797766702308</v>
      </c>
      <c r="BP87" s="340">
        <v>85173.587867471011</v>
      </c>
      <c r="BQ87" s="341">
        <v>79282.626694997889</v>
      </c>
      <c r="BR87" s="342">
        <v>5890.9611724731212</v>
      </c>
      <c r="BS87" s="340">
        <v>90382.280817906969</v>
      </c>
      <c r="BT87" s="341">
        <v>82908.436137910627</v>
      </c>
      <c r="BU87" s="342">
        <v>7473.8446799963394</v>
      </c>
      <c r="BV87" s="340">
        <v>92363.678660335223</v>
      </c>
      <c r="BW87" s="341">
        <v>84534.387969169882</v>
      </c>
      <c r="BX87" s="342">
        <v>7829.2906911653363</v>
      </c>
      <c r="BY87" s="340">
        <v>98417.468694767696</v>
      </c>
      <c r="BZ87" s="341">
        <v>88853.790247813944</v>
      </c>
      <c r="CA87" s="342">
        <v>9563.6784469537506</v>
      </c>
      <c r="CB87" s="340">
        <v>95314.857436415856</v>
      </c>
      <c r="CC87" s="341">
        <v>87981.282896320132</v>
      </c>
      <c r="CD87" s="342">
        <v>7333.5745400957285</v>
      </c>
      <c r="CE87" s="340">
        <v>105571.96914867217</v>
      </c>
      <c r="CF87" s="341">
        <v>94898.75177293997</v>
      </c>
      <c r="CG87" s="342">
        <v>10673.217375720751</v>
      </c>
      <c r="CH87" s="340">
        <v>112172.73435252372</v>
      </c>
      <c r="CI87" s="341">
        <v>103264.02604893007</v>
      </c>
      <c r="CJ87" s="342">
        <v>8908.7083035840078</v>
      </c>
      <c r="CK87" s="340">
        <v>112105.61978692032</v>
      </c>
      <c r="CL87" s="341">
        <v>104421.47199511646</v>
      </c>
      <c r="CM87" s="342">
        <v>7684.1477917904767</v>
      </c>
      <c r="CN87" s="340">
        <v>603.08530499513336</v>
      </c>
      <c r="CO87" s="341">
        <v>603.08530499513336</v>
      </c>
      <c r="CP87" s="342">
        <v>0</v>
      </c>
      <c r="CQ87" s="340">
        <v>73234.568355973985</v>
      </c>
      <c r="CR87" s="341">
        <v>73215.125252504804</v>
      </c>
      <c r="CS87" s="342">
        <v>19.443103469158952</v>
      </c>
      <c r="CT87" s="340">
        <v>115587.01765324899</v>
      </c>
      <c r="CU87" s="341">
        <v>113059.88007814175</v>
      </c>
      <c r="CV87" s="342">
        <v>2527.1375751040891</v>
      </c>
      <c r="CW87" s="340">
        <v>114852.81395629003</v>
      </c>
      <c r="CX87" s="341">
        <v>111322.77483398117</v>
      </c>
      <c r="CY87" s="342">
        <v>3530.0391223088664</v>
      </c>
      <c r="CZ87" s="340">
        <v>117836.36613173119</v>
      </c>
      <c r="DA87" s="341">
        <v>112397.09800474145</v>
      </c>
      <c r="DB87" s="342">
        <v>5439.268126991934</v>
      </c>
    </row>
    <row r="88" spans="1:106" x14ac:dyDescent="0.2">
      <c r="A88" s="24" t="s">
        <v>53</v>
      </c>
      <c r="B88" s="340">
        <v>113941.6568578501</v>
      </c>
      <c r="C88" s="341">
        <v>98589.323736723934</v>
      </c>
      <c r="D88" s="342">
        <v>15352.333121126172</v>
      </c>
      <c r="E88" s="340">
        <v>110432.96052763649</v>
      </c>
      <c r="F88" s="341">
        <v>93976.787946585813</v>
      </c>
      <c r="G88" s="342">
        <v>16456.17258105068</v>
      </c>
      <c r="H88" s="340">
        <v>102138.62823758723</v>
      </c>
      <c r="I88" s="341">
        <v>83863.292975108066</v>
      </c>
      <c r="J88" s="342">
        <v>18275.335262479151</v>
      </c>
      <c r="K88" s="340">
        <v>54815.210952958238</v>
      </c>
      <c r="L88" s="341">
        <v>35822.871451182749</v>
      </c>
      <c r="M88" s="342">
        <v>18992.339501775492</v>
      </c>
      <c r="N88" s="340">
        <v>74317.260611831894</v>
      </c>
      <c r="O88" s="341">
        <v>62196.222280355018</v>
      </c>
      <c r="P88" s="342">
        <v>12121.038331476882</v>
      </c>
      <c r="Q88" s="340">
        <v>82167.181138100786</v>
      </c>
      <c r="R88" s="341">
        <v>68931.474063863338</v>
      </c>
      <c r="S88" s="342">
        <v>13235.707074237453</v>
      </c>
      <c r="T88" s="340">
        <v>87229.40340168064</v>
      </c>
      <c r="U88" s="341">
        <v>75092.112816683788</v>
      </c>
      <c r="V88" s="342">
        <v>12137.290584996859</v>
      </c>
      <c r="W88" s="340">
        <v>88850.967172424236</v>
      </c>
      <c r="X88" s="341">
        <v>76151.833398497227</v>
      </c>
      <c r="Y88" s="342">
        <v>12699.133773927007</v>
      </c>
      <c r="Z88" s="340">
        <v>97335.101058708024</v>
      </c>
      <c r="AA88" s="341">
        <v>82439.719281232596</v>
      </c>
      <c r="AB88" s="342">
        <v>14895.381777475428</v>
      </c>
      <c r="AC88" s="340">
        <v>91201.547542757849</v>
      </c>
      <c r="AD88" s="341">
        <v>81634.034102029022</v>
      </c>
      <c r="AE88" s="342">
        <v>9567.5134407288224</v>
      </c>
      <c r="AF88" s="340">
        <v>99137.846346445207</v>
      </c>
      <c r="AG88" s="341">
        <v>84813.7784391733</v>
      </c>
      <c r="AH88" s="342">
        <v>14324.067907271907</v>
      </c>
      <c r="AI88" s="340">
        <v>103850.04339913298</v>
      </c>
      <c r="AJ88" s="341">
        <v>84150</v>
      </c>
      <c r="AK88" s="342">
        <v>19700.043399132974</v>
      </c>
      <c r="AL88" s="340">
        <v>93099.62289165071</v>
      </c>
      <c r="AM88" s="341">
        <v>81885.074667847395</v>
      </c>
      <c r="AN88" s="342">
        <v>11214.548223803313</v>
      </c>
      <c r="AO88" s="340">
        <v>89837.524993489104</v>
      </c>
      <c r="AP88" s="341">
        <v>83270.430947314177</v>
      </c>
      <c r="AQ88" s="342">
        <v>6567.0940461749251</v>
      </c>
      <c r="AR88" s="340">
        <v>89190.687334689195</v>
      </c>
      <c r="AS88" s="341">
        <v>82009.676237797583</v>
      </c>
      <c r="AT88" s="342">
        <v>7181.0110968916106</v>
      </c>
      <c r="AU88" s="340">
        <v>98102.447006452639</v>
      </c>
      <c r="AV88" s="341">
        <v>91551.880769591313</v>
      </c>
      <c r="AW88" s="342">
        <v>6550.5662368613284</v>
      </c>
      <c r="AX88" s="340">
        <v>114494.65317612005</v>
      </c>
      <c r="AY88" s="341">
        <v>105788.90428308661</v>
      </c>
      <c r="AZ88" s="342">
        <v>8705.7488930334293</v>
      </c>
      <c r="BA88" s="340">
        <v>124637.41159604573</v>
      </c>
      <c r="BB88" s="341">
        <v>115366.09950216435</v>
      </c>
      <c r="BC88" s="342">
        <v>9271.312093881379</v>
      </c>
      <c r="BD88" s="340">
        <v>96018</v>
      </c>
      <c r="BE88" s="341">
        <v>89150</v>
      </c>
      <c r="BF88" s="342">
        <v>6868</v>
      </c>
      <c r="BG88" s="340">
        <v>87719.109081975097</v>
      </c>
      <c r="BH88" s="341">
        <v>82627.862158235861</v>
      </c>
      <c r="BI88" s="342">
        <v>5091.2469237392324</v>
      </c>
      <c r="BJ88" s="340">
        <v>89801.13176621421</v>
      </c>
      <c r="BK88" s="341">
        <v>84959.217302063815</v>
      </c>
      <c r="BL88" s="342">
        <v>4841.9144641503981</v>
      </c>
      <c r="BM88" s="340">
        <v>92504.828291005484</v>
      </c>
      <c r="BN88" s="341">
        <v>85931.343986570457</v>
      </c>
      <c r="BO88" s="342">
        <v>6573.4843044350309</v>
      </c>
      <c r="BP88" s="340">
        <v>101904.98666400916</v>
      </c>
      <c r="BQ88" s="341">
        <v>93778.01131970626</v>
      </c>
      <c r="BR88" s="342">
        <v>8126.975344302904</v>
      </c>
      <c r="BS88" s="340">
        <v>105546.06888508974</v>
      </c>
      <c r="BT88" s="341">
        <v>96201.692503345155</v>
      </c>
      <c r="BU88" s="342">
        <v>9344.3763817445888</v>
      </c>
      <c r="BV88" s="340">
        <v>104708.21206124898</v>
      </c>
      <c r="BW88" s="341">
        <v>95437.890131883032</v>
      </c>
      <c r="BX88" s="342">
        <v>9270.3219293659531</v>
      </c>
      <c r="BY88" s="340">
        <v>110804.63948254252</v>
      </c>
      <c r="BZ88" s="341">
        <v>100979.06522981623</v>
      </c>
      <c r="CA88" s="342">
        <v>9825.5742527262846</v>
      </c>
      <c r="CB88" s="340">
        <v>114323.40361647203</v>
      </c>
      <c r="CC88" s="341">
        <v>103810.90956528032</v>
      </c>
      <c r="CD88" s="342">
        <v>10512.494051191703</v>
      </c>
      <c r="CE88" s="340">
        <v>124861.91726686312</v>
      </c>
      <c r="CF88" s="341">
        <v>111831.95230868326</v>
      </c>
      <c r="CG88" s="342">
        <v>13029.964958179662</v>
      </c>
      <c r="CH88" s="340">
        <v>136246.35412954568</v>
      </c>
      <c r="CI88" s="341">
        <v>118276.55406816184</v>
      </c>
      <c r="CJ88" s="342">
        <v>17969.800061385737</v>
      </c>
      <c r="CK88" s="340">
        <v>134790.27916548189</v>
      </c>
      <c r="CL88" s="341">
        <v>122974.78329528442</v>
      </c>
      <c r="CM88" s="342">
        <v>11815.495870212677</v>
      </c>
      <c r="CN88" s="340">
        <v>1068.3970962769492</v>
      </c>
      <c r="CO88" s="341">
        <v>1068.3970962769492</v>
      </c>
      <c r="CP88" s="342">
        <v>0</v>
      </c>
      <c r="CQ88" s="340">
        <v>104348.63756816565</v>
      </c>
      <c r="CR88" s="341">
        <v>104346.44555842267</v>
      </c>
      <c r="CS88" s="342">
        <v>2.1920097429909475</v>
      </c>
      <c r="CT88" s="340">
        <v>133606.36392696563</v>
      </c>
      <c r="CU88" s="341">
        <v>129127.33749540312</v>
      </c>
      <c r="CV88" s="342">
        <v>4479.026431556531</v>
      </c>
      <c r="CW88" s="340">
        <v>130780.32535642182</v>
      </c>
      <c r="CX88" s="341">
        <v>125769.28794790737</v>
      </c>
      <c r="CY88" s="342">
        <v>5011.0374085144431</v>
      </c>
      <c r="CZ88" s="340">
        <v>135138.79895916631</v>
      </c>
      <c r="DA88" s="341">
        <v>130524.57555845882</v>
      </c>
      <c r="DB88" s="342">
        <v>4614.2234007046136</v>
      </c>
    </row>
    <row r="89" spans="1:106" x14ac:dyDescent="0.2">
      <c r="A89" s="24" t="s">
        <v>54</v>
      </c>
      <c r="B89" s="340">
        <v>114445.63716397998</v>
      </c>
      <c r="C89" s="341">
        <v>99462.764849003346</v>
      </c>
      <c r="D89" s="342">
        <v>14982.872314976628</v>
      </c>
      <c r="E89" s="340">
        <v>114486.5659463609</v>
      </c>
      <c r="F89" s="341">
        <v>88943.348901190562</v>
      </c>
      <c r="G89" s="342">
        <v>25543.217045170346</v>
      </c>
      <c r="H89" s="340">
        <v>110821.57778401471</v>
      </c>
      <c r="I89" s="341">
        <v>85975.804796544093</v>
      </c>
      <c r="J89" s="342">
        <v>24845.772987470609</v>
      </c>
      <c r="K89" s="340">
        <v>55149.499508340785</v>
      </c>
      <c r="L89" s="341">
        <v>42420.913409166249</v>
      </c>
      <c r="M89" s="342">
        <v>12728.586099174532</v>
      </c>
      <c r="N89" s="340">
        <v>79483.930297515704</v>
      </c>
      <c r="O89" s="341">
        <v>67385.406014599997</v>
      </c>
      <c r="P89" s="342">
        <v>12098.524282915712</v>
      </c>
      <c r="Q89" s="340">
        <v>87866.472223387711</v>
      </c>
      <c r="R89" s="341">
        <v>70017.305809574638</v>
      </c>
      <c r="S89" s="342">
        <v>17849.166413813069</v>
      </c>
      <c r="T89" s="340">
        <v>93231.124030739011</v>
      </c>
      <c r="U89" s="341">
        <v>75049.754179872791</v>
      </c>
      <c r="V89" s="342">
        <v>18181.369850866213</v>
      </c>
      <c r="W89" s="340">
        <v>89629.969004096158</v>
      </c>
      <c r="X89" s="341">
        <v>77643.902439509344</v>
      </c>
      <c r="Y89" s="342">
        <v>11986.066564586819</v>
      </c>
      <c r="Z89" s="340">
        <v>102066.02204805972</v>
      </c>
      <c r="AA89" s="341">
        <v>88395.330160331636</v>
      </c>
      <c r="AB89" s="342">
        <v>13670.69188772809</v>
      </c>
      <c r="AC89" s="340">
        <v>105538.42266947075</v>
      </c>
      <c r="AD89" s="341">
        <v>95313.277250733881</v>
      </c>
      <c r="AE89" s="342">
        <v>10225.14541873686</v>
      </c>
      <c r="AF89" s="340">
        <v>105481.17362150722</v>
      </c>
      <c r="AG89" s="341">
        <v>89669</v>
      </c>
      <c r="AH89" s="342">
        <v>15812.173621507209</v>
      </c>
      <c r="AI89" s="340">
        <v>107647.72808675887</v>
      </c>
      <c r="AJ89" s="341">
        <v>89514</v>
      </c>
      <c r="AK89" s="342">
        <v>18133.728086758874</v>
      </c>
      <c r="AL89" s="340">
        <v>97973.741107688256</v>
      </c>
      <c r="AM89" s="341">
        <v>87203.97569869498</v>
      </c>
      <c r="AN89" s="342">
        <v>10769.765408993278</v>
      </c>
      <c r="AO89" s="340">
        <v>97409.751851506764</v>
      </c>
      <c r="AP89" s="341">
        <v>90347.898714656592</v>
      </c>
      <c r="AQ89" s="342">
        <v>7061.853136850169</v>
      </c>
      <c r="AR89" s="340">
        <v>107258.61724742172</v>
      </c>
      <c r="AS89" s="341">
        <v>98688.974035889609</v>
      </c>
      <c r="AT89" s="342">
        <v>8569.6432115321022</v>
      </c>
      <c r="AU89" s="340">
        <v>110955.78422028711</v>
      </c>
      <c r="AV89" s="341">
        <v>102696.78951796526</v>
      </c>
      <c r="AW89" s="342">
        <v>8258.9947023218556</v>
      </c>
      <c r="AX89" s="340">
        <v>124742.09798458716</v>
      </c>
      <c r="AY89" s="341">
        <v>117008.86534607937</v>
      </c>
      <c r="AZ89" s="342">
        <v>7733.2326385077904</v>
      </c>
      <c r="BA89" s="340">
        <v>129383.48981541174</v>
      </c>
      <c r="BB89" s="341">
        <v>120905.73028936292</v>
      </c>
      <c r="BC89" s="342">
        <v>8477.759526048816</v>
      </c>
      <c r="BD89" s="340">
        <v>100029</v>
      </c>
      <c r="BE89" s="341">
        <v>92481</v>
      </c>
      <c r="BF89" s="342">
        <v>7548</v>
      </c>
      <c r="BG89" s="340">
        <v>95422.17274202501</v>
      </c>
      <c r="BH89" s="341">
        <v>89654.161087434972</v>
      </c>
      <c r="BI89" s="342">
        <v>5768.0116545900382</v>
      </c>
      <c r="BJ89" s="340">
        <v>100833.81954541522</v>
      </c>
      <c r="BK89" s="341">
        <v>94243.262344759147</v>
      </c>
      <c r="BL89" s="342">
        <v>6590.5572006560624</v>
      </c>
      <c r="BM89" s="340">
        <v>102443.7699278325</v>
      </c>
      <c r="BN89" s="341">
        <v>94624.864218729548</v>
      </c>
      <c r="BO89" s="342">
        <v>7818.9057091029554</v>
      </c>
      <c r="BP89" s="340">
        <v>103443.93223671523</v>
      </c>
      <c r="BQ89" s="341">
        <v>95043.448007825136</v>
      </c>
      <c r="BR89" s="342">
        <v>8400.4842288900927</v>
      </c>
      <c r="BS89" s="340">
        <v>108842.19405663412</v>
      </c>
      <c r="BT89" s="341">
        <v>99599.971422076502</v>
      </c>
      <c r="BU89" s="342">
        <v>9242.2226345576273</v>
      </c>
      <c r="BV89" s="340">
        <v>113115.75386978121</v>
      </c>
      <c r="BW89" s="341">
        <v>102049.72773853286</v>
      </c>
      <c r="BX89" s="342">
        <v>11066.026131248356</v>
      </c>
      <c r="BY89" s="340">
        <v>116420.66520204635</v>
      </c>
      <c r="BZ89" s="341">
        <v>106687.97505980842</v>
      </c>
      <c r="CA89" s="342">
        <v>9732.6901422379324</v>
      </c>
      <c r="CB89" s="340">
        <v>119870.91293275706</v>
      </c>
      <c r="CC89" s="341">
        <v>110240.50808460491</v>
      </c>
      <c r="CD89" s="342">
        <v>9630.4048481521477</v>
      </c>
      <c r="CE89" s="340">
        <v>128329.96392104615</v>
      </c>
      <c r="CF89" s="341">
        <v>117054.01452737773</v>
      </c>
      <c r="CG89" s="342">
        <v>11275.949393671308</v>
      </c>
      <c r="CH89" s="340">
        <v>137857.91895505422</v>
      </c>
      <c r="CI89" s="341">
        <v>123940.96145468905</v>
      </c>
      <c r="CJ89" s="342">
        <v>13916.957500372393</v>
      </c>
      <c r="CK89" s="340">
        <v>139156.94527836796</v>
      </c>
      <c r="CL89" s="341">
        <v>126388.34136352772</v>
      </c>
      <c r="CM89" s="342">
        <v>12768.603914820933</v>
      </c>
      <c r="CN89" s="340">
        <v>1349.4612585353041</v>
      </c>
      <c r="CO89" s="341">
        <v>1349.4612585353041</v>
      </c>
      <c r="CP89" s="342">
        <v>0</v>
      </c>
      <c r="CQ89" s="340">
        <v>115946.808463429</v>
      </c>
      <c r="CR89" s="341">
        <v>115927.67930111398</v>
      </c>
      <c r="CS89" s="342">
        <v>19.129162315040052</v>
      </c>
      <c r="CT89" s="340">
        <v>138881.55665738278</v>
      </c>
      <c r="CU89" s="341">
        <v>133125.56227540632</v>
      </c>
      <c r="CV89" s="342">
        <v>5755.9943819868195</v>
      </c>
      <c r="CW89" s="340">
        <v>139863.39374897935</v>
      </c>
      <c r="CX89" s="341">
        <v>132795.49352874179</v>
      </c>
      <c r="CY89" s="342">
        <v>7067.9002202375559</v>
      </c>
      <c r="CZ89" s="340">
        <v>135740.16390283135</v>
      </c>
      <c r="DA89" s="341">
        <v>131396.91720880425</v>
      </c>
      <c r="DB89" s="342">
        <v>4343.2466940285058</v>
      </c>
    </row>
    <row r="90" spans="1:106" x14ac:dyDescent="0.2">
      <c r="A90" s="24" t="s">
        <v>55</v>
      </c>
      <c r="B90" s="340">
        <v>116167.22479205437</v>
      </c>
      <c r="C90" s="341">
        <v>98558.9455639878</v>
      </c>
      <c r="D90" s="342">
        <v>17608.279228066574</v>
      </c>
      <c r="E90" s="340">
        <v>108884.32632255671</v>
      </c>
      <c r="F90" s="341">
        <v>91504.011362828984</v>
      </c>
      <c r="G90" s="342">
        <v>17380.314959727726</v>
      </c>
      <c r="H90" s="340">
        <v>108263.69200111218</v>
      </c>
      <c r="I90" s="341">
        <v>85678.520120029207</v>
      </c>
      <c r="J90" s="342">
        <v>22585.17188108297</v>
      </c>
      <c r="K90" s="340">
        <v>52074.262256841008</v>
      </c>
      <c r="L90" s="341">
        <v>40078.682429571134</v>
      </c>
      <c r="M90" s="342">
        <v>11995.579827269874</v>
      </c>
      <c r="N90" s="340">
        <v>74310.246155503628</v>
      </c>
      <c r="O90" s="341">
        <v>62943.244832196651</v>
      </c>
      <c r="P90" s="342">
        <v>11367.001323306979</v>
      </c>
      <c r="Q90" s="340">
        <v>88350.820940658698</v>
      </c>
      <c r="R90" s="341">
        <v>70232.930984047067</v>
      </c>
      <c r="S90" s="342">
        <v>18117.889956611631</v>
      </c>
      <c r="T90" s="340">
        <v>87533.111927739723</v>
      </c>
      <c r="U90" s="341">
        <v>73614.73054688207</v>
      </c>
      <c r="V90" s="342">
        <v>13918.381380857658</v>
      </c>
      <c r="W90" s="340">
        <v>89072.434580888017</v>
      </c>
      <c r="X90" s="341">
        <v>75461.282414436369</v>
      </c>
      <c r="Y90" s="342">
        <v>13611.152166451642</v>
      </c>
      <c r="Z90" s="340">
        <v>95100.707765051382</v>
      </c>
      <c r="AA90" s="341">
        <v>81780.891972230995</v>
      </c>
      <c r="AB90" s="342">
        <v>13319.815792820384</v>
      </c>
      <c r="AC90" s="340">
        <v>100203.4870411731</v>
      </c>
      <c r="AD90" s="341">
        <v>86610.416428076293</v>
      </c>
      <c r="AE90" s="342">
        <v>13593.07061309681</v>
      </c>
      <c r="AF90" s="340">
        <v>97226.819598691043</v>
      </c>
      <c r="AG90" s="341">
        <v>81769</v>
      </c>
      <c r="AH90" s="342">
        <v>15457.819598691045</v>
      </c>
      <c r="AI90" s="340">
        <v>99627.228460371145</v>
      </c>
      <c r="AJ90" s="341">
        <v>80651</v>
      </c>
      <c r="AK90" s="342">
        <v>18976.228460371149</v>
      </c>
      <c r="AL90" s="340">
        <v>96463.504650607123</v>
      </c>
      <c r="AM90" s="341">
        <v>81739.374498841484</v>
      </c>
      <c r="AN90" s="342">
        <v>14724.130151765636</v>
      </c>
      <c r="AO90" s="340">
        <v>95974.791284595878</v>
      </c>
      <c r="AP90" s="341">
        <v>84527.561826845718</v>
      </c>
      <c r="AQ90" s="342">
        <v>11447.229457750162</v>
      </c>
      <c r="AR90" s="340">
        <v>94801.560069948668</v>
      </c>
      <c r="AS90" s="341">
        <v>85979.404362636647</v>
      </c>
      <c r="AT90" s="342">
        <v>8822.1557073120257</v>
      </c>
      <c r="AU90" s="340">
        <v>102233.57335392298</v>
      </c>
      <c r="AV90" s="341">
        <v>93435.783267228937</v>
      </c>
      <c r="AW90" s="342">
        <v>8797.7900866940545</v>
      </c>
      <c r="AX90" s="340">
        <v>110954.18457526836</v>
      </c>
      <c r="AY90" s="341">
        <v>103107.05045476742</v>
      </c>
      <c r="AZ90" s="342">
        <v>7847.1341205009303</v>
      </c>
      <c r="BA90" s="340">
        <v>123184.93980898618</v>
      </c>
      <c r="BB90" s="341">
        <v>112309.63188631514</v>
      </c>
      <c r="BC90" s="342">
        <v>10875.307922671038</v>
      </c>
      <c r="BD90" s="340">
        <v>91451</v>
      </c>
      <c r="BE90" s="341">
        <v>85081</v>
      </c>
      <c r="BF90" s="342">
        <v>6370</v>
      </c>
      <c r="BG90" s="340">
        <v>86317.118161161939</v>
      </c>
      <c r="BH90" s="341">
        <v>80407.619467069148</v>
      </c>
      <c r="BI90" s="342">
        <v>5909.4986940927929</v>
      </c>
      <c r="BJ90" s="340">
        <v>86466.019307271432</v>
      </c>
      <c r="BK90" s="341">
        <v>80217.273747752814</v>
      </c>
      <c r="BL90" s="342">
        <v>6248.745559518622</v>
      </c>
      <c r="BM90" s="340">
        <v>89228.061388576418</v>
      </c>
      <c r="BN90" s="341">
        <v>82225.429049721613</v>
      </c>
      <c r="BO90" s="342">
        <v>7002.6323388548099</v>
      </c>
      <c r="BP90" s="340">
        <v>100502.66271220423</v>
      </c>
      <c r="BQ90" s="341">
        <v>90359.53466791223</v>
      </c>
      <c r="BR90" s="342">
        <v>10143.128044291998</v>
      </c>
      <c r="BS90" s="340">
        <v>102012.59431874925</v>
      </c>
      <c r="BT90" s="341">
        <v>92806.906508250104</v>
      </c>
      <c r="BU90" s="342">
        <v>9205.6878104991483</v>
      </c>
      <c r="BV90" s="340">
        <v>101319.2239795276</v>
      </c>
      <c r="BW90" s="341">
        <v>89792.825395963227</v>
      </c>
      <c r="BX90" s="342">
        <v>11526.398583564374</v>
      </c>
      <c r="BY90" s="340">
        <v>103924.00546011624</v>
      </c>
      <c r="BZ90" s="341">
        <v>91859.102641183199</v>
      </c>
      <c r="CA90" s="342">
        <v>12064.90281893304</v>
      </c>
      <c r="CB90" s="340">
        <v>105087.08755594485</v>
      </c>
      <c r="CC90" s="341">
        <v>94447.03260366719</v>
      </c>
      <c r="CD90" s="342">
        <v>10640.054952277651</v>
      </c>
      <c r="CE90" s="340">
        <v>111878.6188929623</v>
      </c>
      <c r="CF90" s="341">
        <v>99085.744779387896</v>
      </c>
      <c r="CG90" s="342">
        <v>12792.874113573722</v>
      </c>
      <c r="CH90" s="340">
        <v>115756.00230865218</v>
      </c>
      <c r="CI90" s="341">
        <v>102074.39520830013</v>
      </c>
      <c r="CJ90" s="342">
        <v>13681.607100363957</v>
      </c>
      <c r="CK90" s="340">
        <v>120029.87598295847</v>
      </c>
      <c r="CL90" s="341">
        <v>107323.7327224475</v>
      </c>
      <c r="CM90" s="342">
        <v>12706.143260493844</v>
      </c>
      <c r="CN90" s="340">
        <v>1342.0954432122126</v>
      </c>
      <c r="CO90" s="341">
        <v>1342.0954432122126</v>
      </c>
      <c r="CP90" s="342">
        <v>0</v>
      </c>
      <c r="CQ90" s="340">
        <v>98704.660444656081</v>
      </c>
      <c r="CR90" s="341">
        <v>98644.73795679558</v>
      </c>
      <c r="CS90" s="342">
        <v>59.922487860439745</v>
      </c>
      <c r="CT90" s="340">
        <v>120808.27441591182</v>
      </c>
      <c r="CU90" s="341">
        <v>115039.29537264387</v>
      </c>
      <c r="CV90" s="342">
        <v>5768.979043263741</v>
      </c>
      <c r="CW90" s="340">
        <v>129853.37769847283</v>
      </c>
      <c r="CX90" s="341">
        <v>122854.29867360809</v>
      </c>
      <c r="CY90" s="342">
        <v>6999.079024864739</v>
      </c>
      <c r="CZ90" s="340">
        <v>120504.8297151429</v>
      </c>
      <c r="DA90" s="341">
        <v>114562.30109746321</v>
      </c>
      <c r="DB90" s="342">
        <v>5942.5286176803365</v>
      </c>
    </row>
    <row r="91" spans="1:106" x14ac:dyDescent="0.2">
      <c r="A91" s="24" t="s">
        <v>56</v>
      </c>
      <c r="B91" s="340">
        <v>95802.795042213504</v>
      </c>
      <c r="C91" s="341">
        <v>84971.224961820582</v>
      </c>
      <c r="D91" s="342">
        <v>10831.570080392921</v>
      </c>
      <c r="E91" s="340">
        <v>94811.492445922107</v>
      </c>
      <c r="F91" s="341">
        <v>79520.045722321607</v>
      </c>
      <c r="G91" s="342">
        <v>15291.4467236005</v>
      </c>
      <c r="H91" s="340">
        <v>49725.157303953514</v>
      </c>
      <c r="I91" s="341">
        <v>39698.388167278994</v>
      </c>
      <c r="J91" s="342">
        <v>10026.769136674524</v>
      </c>
      <c r="K91" s="340">
        <v>53883.13433776192</v>
      </c>
      <c r="L91" s="341">
        <v>40132.02782232521</v>
      </c>
      <c r="M91" s="342">
        <v>13751.106515436708</v>
      </c>
      <c r="N91" s="340">
        <v>64891.532586422072</v>
      </c>
      <c r="O91" s="341">
        <v>53039.407276185382</v>
      </c>
      <c r="P91" s="342">
        <v>11852.12531023669</v>
      </c>
      <c r="Q91" s="340">
        <v>75891.977346229673</v>
      </c>
      <c r="R91" s="341">
        <v>59023.479013882774</v>
      </c>
      <c r="S91" s="342">
        <v>16868.498332346902</v>
      </c>
      <c r="T91" s="340">
        <v>72230.259682942706</v>
      </c>
      <c r="U91" s="341">
        <v>61712.560212930148</v>
      </c>
      <c r="V91" s="342">
        <v>10517.699470012558</v>
      </c>
      <c r="W91" s="340">
        <v>77153.536024241825</v>
      </c>
      <c r="X91" s="341">
        <v>64476.120659596076</v>
      </c>
      <c r="Y91" s="342">
        <v>12677.415364645742</v>
      </c>
      <c r="Z91" s="340">
        <v>86650.551380506877</v>
      </c>
      <c r="AA91" s="341">
        <v>72845.681610435262</v>
      </c>
      <c r="AB91" s="342">
        <v>13804.869770071618</v>
      </c>
      <c r="AC91" s="340">
        <v>85030.600075369992</v>
      </c>
      <c r="AD91" s="341">
        <v>72333.382010190093</v>
      </c>
      <c r="AE91" s="342">
        <v>12697.218065179897</v>
      </c>
      <c r="AF91" s="340">
        <v>86041.787829971625</v>
      </c>
      <c r="AG91" s="341">
        <v>69497</v>
      </c>
      <c r="AH91" s="342">
        <v>16544.787829971621</v>
      </c>
      <c r="AI91" s="340">
        <v>63443.747389715827</v>
      </c>
      <c r="AJ91" s="341">
        <v>56246</v>
      </c>
      <c r="AK91" s="342">
        <v>7197.7473897158279</v>
      </c>
      <c r="AL91" s="340">
        <v>76460.503389599762</v>
      </c>
      <c r="AM91" s="341">
        <v>66031.675375258928</v>
      </c>
      <c r="AN91" s="342">
        <v>10428.828014340834</v>
      </c>
      <c r="AO91" s="340">
        <v>72338.684787541162</v>
      </c>
      <c r="AP91" s="341">
        <v>64063.801795574305</v>
      </c>
      <c r="AQ91" s="342">
        <v>8274.8829919668588</v>
      </c>
      <c r="AR91" s="340">
        <v>78872.149643154989</v>
      </c>
      <c r="AS91" s="341">
        <v>70747.182547445991</v>
      </c>
      <c r="AT91" s="342">
        <v>8124.9670957090057</v>
      </c>
      <c r="AU91" s="340">
        <v>89067.629199262868</v>
      </c>
      <c r="AV91" s="341">
        <v>81585.677274611415</v>
      </c>
      <c r="AW91" s="342">
        <v>7481.9519246514574</v>
      </c>
      <c r="AX91" s="340">
        <v>95728.94920068745</v>
      </c>
      <c r="AY91" s="341">
        <v>88236.296704145236</v>
      </c>
      <c r="AZ91" s="342">
        <v>7492.6524965422122</v>
      </c>
      <c r="BA91" s="340">
        <v>99718.842502031403</v>
      </c>
      <c r="BB91" s="341">
        <v>91425.805324167304</v>
      </c>
      <c r="BC91" s="342">
        <v>8293.0371778640983</v>
      </c>
      <c r="BD91" s="340">
        <v>70419</v>
      </c>
      <c r="BE91" s="341">
        <v>64811</v>
      </c>
      <c r="BF91" s="342">
        <v>5608</v>
      </c>
      <c r="BG91" s="340">
        <v>71500.859073145388</v>
      </c>
      <c r="BH91" s="341">
        <v>66654.67432073188</v>
      </c>
      <c r="BI91" s="342">
        <v>4846.1847524135128</v>
      </c>
      <c r="BJ91" s="340">
        <v>73645.738996452536</v>
      </c>
      <c r="BK91" s="341">
        <v>67143.086726481532</v>
      </c>
      <c r="BL91" s="342">
        <v>6502.6522699710085</v>
      </c>
      <c r="BM91" s="340">
        <v>81386.404450185044</v>
      </c>
      <c r="BN91" s="341">
        <v>73100.553300396903</v>
      </c>
      <c r="BO91" s="342">
        <v>8285.8511497881391</v>
      </c>
      <c r="BP91" s="340">
        <v>83743.065636481362</v>
      </c>
      <c r="BQ91" s="341">
        <v>76280.138523687478</v>
      </c>
      <c r="BR91" s="342">
        <v>7462.9271127938773</v>
      </c>
      <c r="BS91" s="340">
        <v>84074.017991574903</v>
      </c>
      <c r="BT91" s="341">
        <v>72777.207229448148</v>
      </c>
      <c r="BU91" s="342">
        <v>11296.810762126761</v>
      </c>
      <c r="BV91" s="340">
        <v>81245.186156225915</v>
      </c>
      <c r="BW91" s="341">
        <v>72755.447884116147</v>
      </c>
      <c r="BX91" s="342">
        <v>8489.7382721097656</v>
      </c>
      <c r="BY91" s="340">
        <v>85284.17379395559</v>
      </c>
      <c r="BZ91" s="341">
        <v>75014.244422967589</v>
      </c>
      <c r="CA91" s="342">
        <v>10269.929370987995</v>
      </c>
      <c r="CB91" s="340">
        <v>89089.635160875885</v>
      </c>
      <c r="CC91" s="341">
        <v>80575.971920569922</v>
      </c>
      <c r="CD91" s="342">
        <v>8513.6632403059702</v>
      </c>
      <c r="CE91" s="340">
        <v>97561.314985699995</v>
      </c>
      <c r="CF91" s="341">
        <v>85901.548274520785</v>
      </c>
      <c r="CG91" s="342">
        <v>11659.766711165699</v>
      </c>
      <c r="CH91" s="340">
        <v>100575.75846969492</v>
      </c>
      <c r="CI91" s="341">
        <v>89125.647421047732</v>
      </c>
      <c r="CJ91" s="342">
        <v>11450.111048633302</v>
      </c>
      <c r="CK91" s="340">
        <v>93501.323999922344</v>
      </c>
      <c r="CL91" s="341">
        <v>82995.989953013239</v>
      </c>
      <c r="CM91" s="342">
        <v>10505.334046890745</v>
      </c>
      <c r="CN91" s="340">
        <v>1095.7993659871456</v>
      </c>
      <c r="CO91" s="341">
        <v>1095.7993659871456</v>
      </c>
      <c r="CP91" s="342">
        <v>0</v>
      </c>
      <c r="CQ91" s="340">
        <v>77242.912658257497</v>
      </c>
      <c r="CR91" s="341">
        <v>77151.328975180804</v>
      </c>
      <c r="CS91" s="342">
        <v>91.58368307683179</v>
      </c>
      <c r="CT91" s="340">
        <v>104498.60388938617</v>
      </c>
      <c r="CU91" s="341">
        <v>101522.23285098474</v>
      </c>
      <c r="CV91" s="342">
        <v>2976.3710383983789</v>
      </c>
      <c r="CW91" s="340">
        <v>116659.69150718903</v>
      </c>
      <c r="CX91" s="341">
        <v>109201.5740795516</v>
      </c>
      <c r="CY91" s="342">
        <v>7458.1174276374222</v>
      </c>
      <c r="CZ91" s="340">
        <v>99847.927772912648</v>
      </c>
      <c r="DA91" s="341">
        <v>95519.201571478523</v>
      </c>
      <c r="DB91" s="342">
        <v>4328.7262014363096</v>
      </c>
    </row>
    <row r="92" spans="1:106" x14ac:dyDescent="0.2">
      <c r="A92" s="24" t="s">
        <v>57</v>
      </c>
      <c r="B92" s="340">
        <v>102133.22537823186</v>
      </c>
      <c r="C92" s="341">
        <v>87823.615875266987</v>
      </c>
      <c r="D92" s="342">
        <v>14309.60950296487</v>
      </c>
      <c r="E92" s="340">
        <v>101559.92628476281</v>
      </c>
      <c r="F92" s="341">
        <v>83468.57528470477</v>
      </c>
      <c r="G92" s="342">
        <v>18091.351000058039</v>
      </c>
      <c r="H92" s="340">
        <v>16187.1442631379</v>
      </c>
      <c r="I92" s="341">
        <v>13395.872814639857</v>
      </c>
      <c r="J92" s="342">
        <v>2791.2714484980415</v>
      </c>
      <c r="K92" s="340">
        <v>57540.518791443348</v>
      </c>
      <c r="L92" s="341">
        <v>49118.738188939817</v>
      </c>
      <c r="M92" s="342">
        <v>8421.7806025035316</v>
      </c>
      <c r="N92" s="340">
        <v>71456.323832485185</v>
      </c>
      <c r="O92" s="341">
        <v>63320.929971356003</v>
      </c>
      <c r="P92" s="342">
        <v>8135.3938611291796</v>
      </c>
      <c r="Q92" s="340">
        <v>85155.658290988053</v>
      </c>
      <c r="R92" s="341">
        <v>71151.987225345525</v>
      </c>
      <c r="S92" s="342">
        <v>14003.671065642529</v>
      </c>
      <c r="T92" s="340">
        <v>101072.99478765437</v>
      </c>
      <c r="U92" s="341">
        <v>67011.921826903374</v>
      </c>
      <c r="V92" s="342">
        <v>34061.072960751007</v>
      </c>
      <c r="W92" s="340">
        <v>82393.809765636877</v>
      </c>
      <c r="X92" s="341">
        <v>74605.9957584613</v>
      </c>
      <c r="Y92" s="342">
        <v>7787.8140071755752</v>
      </c>
      <c r="Z92" s="340">
        <v>95458.386406023288</v>
      </c>
      <c r="AA92" s="341">
        <v>79684.10738670078</v>
      </c>
      <c r="AB92" s="342">
        <v>15774.27901932251</v>
      </c>
      <c r="AC92" s="340">
        <v>107184.62107803627</v>
      </c>
      <c r="AD92" s="341">
        <v>91459.420878659192</v>
      </c>
      <c r="AE92" s="342">
        <v>15725.200199377088</v>
      </c>
      <c r="AF92" s="340">
        <v>95713.915407511158</v>
      </c>
      <c r="AG92" s="341">
        <v>77688</v>
      </c>
      <c r="AH92" s="342">
        <v>18025.915407511155</v>
      </c>
      <c r="AI92" s="340">
        <v>75266.04603286348</v>
      </c>
      <c r="AJ92" s="341">
        <v>68490</v>
      </c>
      <c r="AK92" s="342">
        <v>6776.0460328634745</v>
      </c>
      <c r="AL92" s="340">
        <v>87414.231489116326</v>
      </c>
      <c r="AM92" s="341">
        <v>73652.974011630518</v>
      </c>
      <c r="AN92" s="342">
        <v>13761.257477485809</v>
      </c>
      <c r="AO92" s="340">
        <v>81975.510110563569</v>
      </c>
      <c r="AP92" s="341">
        <v>71518.169322887421</v>
      </c>
      <c r="AQ92" s="342">
        <v>10457.340787676145</v>
      </c>
      <c r="AR92" s="340">
        <v>88135.814054675022</v>
      </c>
      <c r="AS92" s="341">
        <v>77807.669626208313</v>
      </c>
      <c r="AT92" s="342">
        <v>10328.144428466707</v>
      </c>
      <c r="AU92" s="340">
        <v>96470.497159432227</v>
      </c>
      <c r="AV92" s="341">
        <v>87451.018919571085</v>
      </c>
      <c r="AW92" s="342">
        <v>9019.478239861146</v>
      </c>
      <c r="AX92" s="340">
        <v>105799.97229326025</v>
      </c>
      <c r="AY92" s="341">
        <v>92309.935785667098</v>
      </c>
      <c r="AZ92" s="342">
        <v>13490.03650759315</v>
      </c>
      <c r="BA92" s="340">
        <v>101321.69148463685</v>
      </c>
      <c r="BB92" s="341">
        <v>91682.816547157301</v>
      </c>
      <c r="BC92" s="342">
        <v>9638.8749374795461</v>
      </c>
      <c r="BD92" s="340">
        <v>74985</v>
      </c>
      <c r="BE92" s="341">
        <v>68776</v>
      </c>
      <c r="BF92" s="342">
        <v>6209</v>
      </c>
      <c r="BG92" s="340">
        <v>73191.800187131812</v>
      </c>
      <c r="BH92" s="341">
        <v>68245.296593477688</v>
      </c>
      <c r="BI92" s="342">
        <v>4946.5035936541271</v>
      </c>
      <c r="BJ92" s="340">
        <v>79332.264428617462</v>
      </c>
      <c r="BK92" s="341">
        <v>72937.928598511964</v>
      </c>
      <c r="BL92" s="342">
        <v>6394.3358301054905</v>
      </c>
      <c r="BM92" s="340">
        <v>81645.682916593913</v>
      </c>
      <c r="BN92" s="341">
        <v>74954.698401849702</v>
      </c>
      <c r="BO92" s="342">
        <v>6690.9845147442056</v>
      </c>
      <c r="BP92" s="340">
        <v>84434.856032466632</v>
      </c>
      <c r="BQ92" s="341">
        <v>76765.225776174717</v>
      </c>
      <c r="BR92" s="342">
        <v>7669.6302562919127</v>
      </c>
      <c r="BS92" s="340">
        <v>86880.332982153792</v>
      </c>
      <c r="BT92" s="341">
        <v>76472.72027897177</v>
      </c>
      <c r="BU92" s="342">
        <v>10407.612703182027</v>
      </c>
      <c r="BV92" s="340">
        <v>85421.739104233551</v>
      </c>
      <c r="BW92" s="341">
        <v>78172.462377052841</v>
      </c>
      <c r="BX92" s="342">
        <v>7249.276727180707</v>
      </c>
      <c r="BY92" s="340">
        <v>91860.447920427978</v>
      </c>
      <c r="BZ92" s="341">
        <v>82376.212519902576</v>
      </c>
      <c r="CA92" s="342">
        <v>9484.2354005254037</v>
      </c>
      <c r="CB92" s="340">
        <v>93991.735553932405</v>
      </c>
      <c r="CC92" s="341">
        <v>84381.551786663695</v>
      </c>
      <c r="CD92" s="342">
        <v>9610.1837672687143</v>
      </c>
      <c r="CE92" s="340">
        <v>100511.52581498766</v>
      </c>
      <c r="CF92" s="341">
        <v>90068.948870898283</v>
      </c>
      <c r="CG92" s="342">
        <v>10442.576944065129</v>
      </c>
      <c r="CH92" s="340">
        <v>103502.78645735714</v>
      </c>
      <c r="CI92" s="341">
        <v>92986.490295566968</v>
      </c>
      <c r="CJ92" s="342">
        <v>10516.296161793471</v>
      </c>
      <c r="CK92" s="340">
        <v>102662.37828718782</v>
      </c>
      <c r="CL92" s="341">
        <v>93073.434890750621</v>
      </c>
      <c r="CM92" s="342">
        <v>9588.9433964270029</v>
      </c>
      <c r="CN92" s="340">
        <v>11249.096019196935</v>
      </c>
      <c r="CO92" s="341">
        <v>11249.096019196935</v>
      </c>
      <c r="CP92" s="342">
        <v>0</v>
      </c>
      <c r="CQ92" s="340">
        <v>84549.244966140992</v>
      </c>
      <c r="CR92" s="341">
        <v>84359.405870584465</v>
      </c>
      <c r="CS92" s="342">
        <v>189.83909555627619</v>
      </c>
      <c r="CT92" s="340">
        <v>109324.08014708475</v>
      </c>
      <c r="CU92" s="341">
        <v>105440.13372216867</v>
      </c>
      <c r="CV92" s="342">
        <v>3883.9464249132784</v>
      </c>
      <c r="CW92" s="340">
        <v>110442.66060634473</v>
      </c>
      <c r="CX92" s="341">
        <v>104550.42699556741</v>
      </c>
      <c r="CY92" s="342">
        <v>5892.2336107773153</v>
      </c>
      <c r="CZ92" s="340">
        <v>107225.82401231685</v>
      </c>
      <c r="DA92" s="341">
        <v>101327.02125016274</v>
      </c>
      <c r="DB92" s="342">
        <v>5898.8027621602132</v>
      </c>
    </row>
    <row r="93" spans="1:106" x14ac:dyDescent="0.2">
      <c r="A93" s="24" t="s">
        <v>58</v>
      </c>
      <c r="B93" s="340">
        <v>96572.307274574108</v>
      </c>
      <c r="C93" s="341">
        <v>81050.758091768643</v>
      </c>
      <c r="D93" s="342">
        <v>15521.549182805464</v>
      </c>
      <c r="E93" s="340">
        <v>91675.794583466224</v>
      </c>
      <c r="F93" s="341">
        <v>71769.59904766579</v>
      </c>
      <c r="G93" s="342">
        <v>19906.195535800438</v>
      </c>
      <c r="H93" s="340">
        <v>21154.362930375308</v>
      </c>
      <c r="I93" s="341">
        <v>13200.30481069169</v>
      </c>
      <c r="J93" s="342">
        <v>7954.0581196836174</v>
      </c>
      <c r="K93" s="340">
        <v>58885.80073373692</v>
      </c>
      <c r="L93" s="341">
        <v>44953.811788322695</v>
      </c>
      <c r="M93" s="342">
        <v>13931.988945414225</v>
      </c>
      <c r="N93" s="340">
        <v>72384.578284519404</v>
      </c>
      <c r="O93" s="341">
        <v>62579.684008746961</v>
      </c>
      <c r="P93" s="342">
        <v>9804.894275772438</v>
      </c>
      <c r="Q93" s="340">
        <v>82884.645866987921</v>
      </c>
      <c r="R93" s="341">
        <v>61166.958720841045</v>
      </c>
      <c r="S93" s="342">
        <v>21717.687146146873</v>
      </c>
      <c r="T93" s="340">
        <v>75716.81947209622</v>
      </c>
      <c r="U93" s="341">
        <v>61304.750063381398</v>
      </c>
      <c r="V93" s="342">
        <v>14412.069408714828</v>
      </c>
      <c r="W93" s="340">
        <v>76687.665434063179</v>
      </c>
      <c r="X93" s="341">
        <v>63988.304288592233</v>
      </c>
      <c r="Y93" s="342">
        <v>12699.361145470946</v>
      </c>
      <c r="Z93" s="340">
        <v>83517.434375271972</v>
      </c>
      <c r="AA93" s="341">
        <v>66873.830322579626</v>
      </c>
      <c r="AB93" s="342">
        <v>16643.604052692346</v>
      </c>
      <c r="AC93" s="340">
        <v>86075.301350524416</v>
      </c>
      <c r="AD93" s="341">
        <v>69875.963528543827</v>
      </c>
      <c r="AE93" s="342">
        <v>16199.337821980596</v>
      </c>
      <c r="AF93" s="340">
        <v>71415.061308660865</v>
      </c>
      <c r="AG93" s="341">
        <v>59521</v>
      </c>
      <c r="AH93" s="342">
        <v>11894.061308660868</v>
      </c>
      <c r="AI93" s="340">
        <v>66892.962066010179</v>
      </c>
      <c r="AJ93" s="341">
        <v>59151</v>
      </c>
      <c r="AK93" s="342">
        <v>7741.9620660101855</v>
      </c>
      <c r="AL93" s="340">
        <v>78656.657880978804</v>
      </c>
      <c r="AM93" s="341">
        <v>64403.130079816758</v>
      </c>
      <c r="AN93" s="342">
        <v>14253.527801162039</v>
      </c>
      <c r="AO93" s="340">
        <v>74040.98942332642</v>
      </c>
      <c r="AP93" s="341">
        <v>62738.800638446723</v>
      </c>
      <c r="AQ93" s="342">
        <v>11302.188784879696</v>
      </c>
      <c r="AR93" s="340">
        <v>72854.208250055686</v>
      </c>
      <c r="AS93" s="341">
        <v>65677.041957972542</v>
      </c>
      <c r="AT93" s="342">
        <v>7177.1662920831386</v>
      </c>
      <c r="AU93" s="340">
        <v>81131.597725843574</v>
      </c>
      <c r="AV93" s="341">
        <v>74040.741932330377</v>
      </c>
      <c r="AW93" s="342">
        <v>7090.8557935131967</v>
      </c>
      <c r="AX93" s="340">
        <v>93325.771213607863</v>
      </c>
      <c r="AY93" s="341">
        <v>82301.695786542041</v>
      </c>
      <c r="AZ93" s="342">
        <v>11024.075427065824</v>
      </c>
      <c r="BA93" s="340">
        <v>93885.141989987475</v>
      </c>
      <c r="BB93" s="341">
        <v>86733.217019690142</v>
      </c>
      <c r="BC93" s="342">
        <v>7151.9249702973384</v>
      </c>
      <c r="BD93" s="340">
        <v>67871</v>
      </c>
      <c r="BE93" s="341">
        <v>61774</v>
      </c>
      <c r="BF93" s="342">
        <v>6097</v>
      </c>
      <c r="BG93" s="340">
        <v>62768.57131822993</v>
      </c>
      <c r="BH93" s="341">
        <v>58816.493851181294</v>
      </c>
      <c r="BI93" s="342">
        <v>3952.0774670486358</v>
      </c>
      <c r="BJ93" s="340">
        <v>69179.414758902407</v>
      </c>
      <c r="BK93" s="341">
        <v>62074.699263114118</v>
      </c>
      <c r="BL93" s="342">
        <v>7104.7154957882904</v>
      </c>
      <c r="BM93" s="340">
        <v>72879.581286260771</v>
      </c>
      <c r="BN93" s="341">
        <v>66355.286563971997</v>
      </c>
      <c r="BO93" s="342">
        <v>6524.294722288776</v>
      </c>
      <c r="BP93" s="340">
        <v>82936.994638319273</v>
      </c>
      <c r="BQ93" s="341">
        <v>75243.754975052681</v>
      </c>
      <c r="BR93" s="342">
        <v>7693.2396632665896</v>
      </c>
      <c r="BS93" s="340">
        <v>81961.300231914196</v>
      </c>
      <c r="BT93" s="341">
        <v>71889.628788601782</v>
      </c>
      <c r="BU93" s="342">
        <v>10071.671443312418</v>
      </c>
      <c r="BV93" s="340">
        <v>82504.771457295676</v>
      </c>
      <c r="BW93" s="341">
        <v>71643.103377844585</v>
      </c>
      <c r="BX93" s="342">
        <v>10861.668079451092</v>
      </c>
      <c r="BY93" s="340">
        <v>82978.920767511314</v>
      </c>
      <c r="BZ93" s="341">
        <v>73387.54886190113</v>
      </c>
      <c r="CA93" s="342">
        <v>9591.3719056101818</v>
      </c>
      <c r="CB93" s="340">
        <v>87341.94668670278</v>
      </c>
      <c r="CC93" s="341">
        <v>76562.457831423497</v>
      </c>
      <c r="CD93" s="342">
        <v>10779.488855279285</v>
      </c>
      <c r="CE93" s="340">
        <v>97397.639954918122</v>
      </c>
      <c r="CF93" s="341">
        <v>81486.762443767133</v>
      </c>
      <c r="CG93" s="342">
        <v>15910.877511152761</v>
      </c>
      <c r="CH93" s="340">
        <v>104437.32407173827</v>
      </c>
      <c r="CI93" s="341">
        <v>89040.848421836534</v>
      </c>
      <c r="CJ93" s="342">
        <v>15396.475649881571</v>
      </c>
      <c r="CK93" s="340">
        <v>103782.95869277841</v>
      </c>
      <c r="CL93" s="341">
        <v>90595.730475199671</v>
      </c>
      <c r="CM93" s="342">
        <v>13187.22821756846</v>
      </c>
      <c r="CN93" s="340">
        <v>28487.360511230403</v>
      </c>
      <c r="CO93" s="341">
        <v>28487.360511230403</v>
      </c>
      <c r="CP93" s="342">
        <v>0</v>
      </c>
      <c r="CQ93" s="340">
        <v>89809.530791716563</v>
      </c>
      <c r="CR93" s="341">
        <v>87153.300089368917</v>
      </c>
      <c r="CS93" s="342">
        <v>2656.2307023473932</v>
      </c>
      <c r="CT93" s="340">
        <v>101783.38778093491</v>
      </c>
      <c r="CU93" s="341">
        <v>94496.37769867733</v>
      </c>
      <c r="CV93" s="342">
        <v>7287.0100822595186</v>
      </c>
      <c r="CW93" s="340">
        <v>106805.60168006086</v>
      </c>
      <c r="CX93" s="341">
        <v>96670.677079984118</v>
      </c>
      <c r="CY93" s="342">
        <v>10134.924600076745</v>
      </c>
      <c r="CZ93" s="340">
        <v>104894.0974524948</v>
      </c>
      <c r="DA93" s="341">
        <v>97962.122015209607</v>
      </c>
      <c r="DB93" s="342">
        <v>6931.9754372905472</v>
      </c>
    </row>
    <row r="94" spans="1:106" x14ac:dyDescent="0.2">
      <c r="A94" s="239" t="s">
        <v>59</v>
      </c>
      <c r="B94" s="343">
        <v>86322.093362300424</v>
      </c>
      <c r="C94" s="344">
        <v>68450.805048624403</v>
      </c>
      <c r="D94" s="345">
        <v>17871.288313676014</v>
      </c>
      <c r="E94" s="343">
        <v>91461.421232893379</v>
      </c>
      <c r="F94" s="344">
        <v>68217.341474238754</v>
      </c>
      <c r="G94" s="345">
        <v>23244.079758654621</v>
      </c>
      <c r="H94" s="343">
        <v>25115.420658160045</v>
      </c>
      <c r="I94" s="344">
        <v>15956.780078458054</v>
      </c>
      <c r="J94" s="345">
        <v>9158.6405797019925</v>
      </c>
      <c r="K94" s="343">
        <v>56705.763345516258</v>
      </c>
      <c r="L94" s="344">
        <v>44129.185436068947</v>
      </c>
      <c r="M94" s="345">
        <v>12576.577909447309</v>
      </c>
      <c r="N94" s="343">
        <v>71752.071613047417</v>
      </c>
      <c r="O94" s="344">
        <v>55618.651432542458</v>
      </c>
      <c r="P94" s="345">
        <v>16133.420180504952</v>
      </c>
      <c r="Q94" s="343">
        <v>77655.275142431055</v>
      </c>
      <c r="R94" s="344">
        <v>56347.929346457007</v>
      </c>
      <c r="S94" s="345">
        <v>21307.345795974055</v>
      </c>
      <c r="T94" s="343">
        <v>71816.001659095244</v>
      </c>
      <c r="U94" s="344">
        <v>56220.965351313091</v>
      </c>
      <c r="V94" s="345">
        <v>15595.036307782155</v>
      </c>
      <c r="W94" s="343">
        <v>81466.594919642448</v>
      </c>
      <c r="X94" s="344">
        <v>60032.767828397868</v>
      </c>
      <c r="Y94" s="345">
        <v>21433.827091244584</v>
      </c>
      <c r="Z94" s="343">
        <v>86378.817286558129</v>
      </c>
      <c r="AA94" s="344">
        <v>66889.318663615079</v>
      </c>
      <c r="AB94" s="345">
        <v>19489.498622943043</v>
      </c>
      <c r="AC94" s="343">
        <v>77246.582933894068</v>
      </c>
      <c r="AD94" s="344">
        <v>64422.743430154856</v>
      </c>
      <c r="AE94" s="345">
        <v>12823.839503739211</v>
      </c>
      <c r="AF94" s="343">
        <v>84631.906268453691</v>
      </c>
      <c r="AG94" s="344">
        <v>66490</v>
      </c>
      <c r="AH94" s="345">
        <v>18141.906268453695</v>
      </c>
      <c r="AI94" s="343">
        <v>72014.320657001183</v>
      </c>
      <c r="AJ94" s="344">
        <v>60213</v>
      </c>
      <c r="AK94" s="345">
        <v>11801.320657001181</v>
      </c>
      <c r="AL94" s="343">
        <v>81299.014831425622</v>
      </c>
      <c r="AM94" s="344">
        <v>63911.843199500297</v>
      </c>
      <c r="AN94" s="345">
        <v>17387.171631925332</v>
      </c>
      <c r="AO94" s="343">
        <v>75199.196835872717</v>
      </c>
      <c r="AP94" s="344">
        <v>66080.856988435495</v>
      </c>
      <c r="AQ94" s="345">
        <v>9118.3398474372261</v>
      </c>
      <c r="AR94" s="343">
        <v>81590.284102164849</v>
      </c>
      <c r="AS94" s="344">
        <v>72618.088714872458</v>
      </c>
      <c r="AT94" s="345">
        <v>8972.1953872923914</v>
      </c>
      <c r="AU94" s="343">
        <v>93897.709687125753</v>
      </c>
      <c r="AV94" s="344">
        <v>84851.629535535641</v>
      </c>
      <c r="AW94" s="345">
        <v>9046.0801515901039</v>
      </c>
      <c r="AX94" s="343">
        <v>108408.33032761328</v>
      </c>
      <c r="AY94" s="344">
        <v>96527.130481179265</v>
      </c>
      <c r="AZ94" s="345">
        <v>11881.199846434009</v>
      </c>
      <c r="BA94" s="343">
        <v>112912.06163832577</v>
      </c>
      <c r="BB94" s="344">
        <v>100098.03327184536</v>
      </c>
      <c r="BC94" s="345">
        <v>12814.028366480414</v>
      </c>
      <c r="BD94" s="343">
        <v>75485</v>
      </c>
      <c r="BE94" s="344">
        <v>66052</v>
      </c>
      <c r="BF94" s="345">
        <v>9433</v>
      </c>
      <c r="BG94" s="343">
        <v>77887.434835551452</v>
      </c>
      <c r="BH94" s="344">
        <v>67087.822634420896</v>
      </c>
      <c r="BI94" s="345">
        <v>10799.612201130552</v>
      </c>
      <c r="BJ94" s="343">
        <v>80957.672961198405</v>
      </c>
      <c r="BK94" s="344">
        <v>71767.971982305622</v>
      </c>
      <c r="BL94" s="345">
        <v>9189.7009788927789</v>
      </c>
      <c r="BM94" s="343">
        <v>90907.126082754548</v>
      </c>
      <c r="BN94" s="344">
        <v>79554.798461667684</v>
      </c>
      <c r="BO94" s="345">
        <v>11352.327621086857</v>
      </c>
      <c r="BP94" s="343">
        <v>97127.056067170313</v>
      </c>
      <c r="BQ94" s="344">
        <v>85927.226552302483</v>
      </c>
      <c r="BR94" s="345">
        <v>11199.829514867835</v>
      </c>
      <c r="BS94" s="343">
        <v>91659.34046067686</v>
      </c>
      <c r="BT94" s="344">
        <v>78889.672892498202</v>
      </c>
      <c r="BU94" s="345">
        <v>12769.66756817866</v>
      </c>
      <c r="BV94" s="343">
        <v>101546.14538919642</v>
      </c>
      <c r="BW94" s="344">
        <v>85364.323216431512</v>
      </c>
      <c r="BX94" s="345">
        <v>16181.822172764909</v>
      </c>
      <c r="BY94" s="343">
        <v>103632.05414775974</v>
      </c>
      <c r="BZ94" s="344">
        <v>89439.791941041767</v>
      </c>
      <c r="CA94" s="345">
        <v>14192.262206717973</v>
      </c>
      <c r="CB94" s="343">
        <v>108067.2820890431</v>
      </c>
      <c r="CC94" s="344">
        <v>94190.010371921031</v>
      </c>
      <c r="CD94" s="345">
        <v>13877.271717122074</v>
      </c>
      <c r="CE94" s="343">
        <v>116837.64498628741</v>
      </c>
      <c r="CF94" s="344">
        <v>101618.65633521725</v>
      </c>
      <c r="CG94" s="345">
        <v>15218.988651049245</v>
      </c>
      <c r="CH94" s="343">
        <v>119699.7624733226</v>
      </c>
      <c r="CI94" s="344">
        <v>103164.63820621672</v>
      </c>
      <c r="CJ94" s="345">
        <v>16535.124267084433</v>
      </c>
      <c r="CK94" s="343">
        <v>124356.19924337638</v>
      </c>
      <c r="CL94" s="344">
        <v>110127.37918346649</v>
      </c>
      <c r="CM94" s="345">
        <v>14228.820059911937</v>
      </c>
      <c r="CN94" s="343">
        <v>3762.331851711212</v>
      </c>
      <c r="CO94" s="344">
        <v>3735.6788510231777</v>
      </c>
      <c r="CP94" s="345">
        <v>26.653000688037967</v>
      </c>
      <c r="CQ94" s="343">
        <v>101428.35447697999</v>
      </c>
      <c r="CR94" s="344">
        <v>98500.029165660031</v>
      </c>
      <c r="CS94" s="345">
        <v>2928.3253113191367</v>
      </c>
      <c r="CT94" s="343">
        <v>122177.04586446004</v>
      </c>
      <c r="CU94" s="344">
        <v>111632.46085531273</v>
      </c>
      <c r="CV94" s="345">
        <v>10544.585009139057</v>
      </c>
      <c r="CW94" s="343">
        <v>120779.72463679667</v>
      </c>
      <c r="CX94" s="344">
        <v>112790.50652474062</v>
      </c>
      <c r="CY94" s="345">
        <v>7989.2181120560563</v>
      </c>
      <c r="CZ94" s="343">
        <v>123767.87781192076</v>
      </c>
      <c r="DA94" s="344">
        <v>115664.22030303995</v>
      </c>
      <c r="DB94" s="345">
        <v>8103.6575088865666</v>
      </c>
    </row>
    <row r="95" spans="1:106" s="23" customFormat="1" x14ac:dyDescent="0.2">
      <c r="A95" s="346" t="s">
        <v>88</v>
      </c>
      <c r="B95" s="338">
        <v>1127373.1916277674</v>
      </c>
      <c r="C95" s="164">
        <v>907210.28173225117</v>
      </c>
      <c r="D95" s="339">
        <v>220162.90989551629</v>
      </c>
      <c r="E95" s="338">
        <v>1111034.9652804967</v>
      </c>
      <c r="F95" s="164">
        <v>868395.18061438843</v>
      </c>
      <c r="G95" s="339">
        <v>242639.78466610826</v>
      </c>
      <c r="H95" s="338">
        <v>1139978.3231498073</v>
      </c>
      <c r="I95" s="164">
        <v>874716.20210802602</v>
      </c>
      <c r="J95" s="339">
        <v>265262.12104178115</v>
      </c>
      <c r="K95" s="338">
        <v>1117655.9015451018</v>
      </c>
      <c r="L95" s="164">
        <v>835466.56152133865</v>
      </c>
      <c r="M95" s="339">
        <v>282189.34002376313</v>
      </c>
      <c r="N95" s="338">
        <v>1079534.9671385558</v>
      </c>
      <c r="O95" s="164">
        <v>826892.21997381258</v>
      </c>
      <c r="P95" s="339">
        <v>252642.74716474337</v>
      </c>
      <c r="Q95" s="338">
        <v>1081047.1408645669</v>
      </c>
      <c r="R95" s="164">
        <v>811196.574180178</v>
      </c>
      <c r="S95" s="339">
        <v>269850.56668438896</v>
      </c>
      <c r="T95" s="338">
        <v>1163699.8055933299</v>
      </c>
      <c r="U95" s="164">
        <v>838691.6698733425</v>
      </c>
      <c r="V95" s="339">
        <v>325008.13571998751</v>
      </c>
      <c r="W95" s="338">
        <v>1205080.9850235849</v>
      </c>
      <c r="X95" s="164">
        <v>872380.49323920067</v>
      </c>
      <c r="Y95" s="339">
        <v>332700.49178438418</v>
      </c>
      <c r="Z95" s="338">
        <v>1340767.4910706405</v>
      </c>
      <c r="AA95" s="164">
        <v>927036.84148192266</v>
      </c>
      <c r="AB95" s="339">
        <v>413730.64958871785</v>
      </c>
      <c r="AC95" s="338">
        <v>1307719.7849833069</v>
      </c>
      <c r="AD95" s="164">
        <v>942359.13754097105</v>
      </c>
      <c r="AE95" s="339">
        <v>365360.64744233584</v>
      </c>
      <c r="AF95" s="338">
        <v>1267964.5120271812</v>
      </c>
      <c r="AG95" s="164">
        <v>925355.80966068746</v>
      </c>
      <c r="AH95" s="339">
        <v>342608.70236649364</v>
      </c>
      <c r="AI95" s="338">
        <v>1181550.6764097433</v>
      </c>
      <c r="AJ95" s="164">
        <v>868614.4</v>
      </c>
      <c r="AK95" s="339">
        <v>312936.27640974312</v>
      </c>
      <c r="AL95" s="338">
        <v>1243312.5384278505</v>
      </c>
      <c r="AM95" s="164">
        <v>918680.06393493165</v>
      </c>
      <c r="AN95" s="339">
        <v>324633.47449291882</v>
      </c>
      <c r="AO95" s="338">
        <v>1207163.9084293041</v>
      </c>
      <c r="AP95" s="164">
        <v>922217.4154313826</v>
      </c>
      <c r="AQ95" s="339">
        <v>284946.4929979216</v>
      </c>
      <c r="AR95" s="338">
        <v>1281156.4879049726</v>
      </c>
      <c r="AS95" s="164">
        <v>982704.34309297765</v>
      </c>
      <c r="AT95" s="339">
        <v>298452.14481199504</v>
      </c>
      <c r="AU95" s="338">
        <v>1521536.8756464676</v>
      </c>
      <c r="AV95" s="164">
        <v>1173629.4669882611</v>
      </c>
      <c r="AW95" s="339">
        <v>347907.4086582064</v>
      </c>
      <c r="AX95" s="338">
        <v>1614408.005931488</v>
      </c>
      <c r="AY95" s="164">
        <v>1287829.4218853863</v>
      </c>
      <c r="AZ95" s="339">
        <v>326578.58404610166</v>
      </c>
      <c r="BA95" s="338">
        <v>1622358.7330158683</v>
      </c>
      <c r="BB95" s="164">
        <v>1305217.9514900742</v>
      </c>
      <c r="BC95" s="339">
        <v>317140.78152579407</v>
      </c>
      <c r="BD95" s="338">
        <v>1321277</v>
      </c>
      <c r="BE95" s="164">
        <v>1026048</v>
      </c>
      <c r="BF95" s="339">
        <v>295229</v>
      </c>
      <c r="BG95" s="338">
        <v>1215256.12331486</v>
      </c>
      <c r="BH95" s="164">
        <v>950843.43219591572</v>
      </c>
      <c r="BI95" s="339">
        <v>264412.69111894438</v>
      </c>
      <c r="BJ95" s="338">
        <v>1281232.0682004432</v>
      </c>
      <c r="BK95" s="164">
        <v>976459.29780676763</v>
      </c>
      <c r="BL95" s="339">
        <v>304772.77039367583</v>
      </c>
      <c r="BM95" s="338">
        <v>1318310.4512313411</v>
      </c>
      <c r="BN95" s="164">
        <v>1022016.0617627816</v>
      </c>
      <c r="BO95" s="339">
        <v>296294.38946855936</v>
      </c>
      <c r="BP95" s="338">
        <v>1433281.7775083273</v>
      </c>
      <c r="BQ95" s="164">
        <v>1072677.97516246</v>
      </c>
      <c r="BR95" s="339">
        <v>360603.80234586692</v>
      </c>
      <c r="BS95" s="338">
        <v>1435245.1273211851</v>
      </c>
      <c r="BT95" s="164">
        <v>1055382.6965338744</v>
      </c>
      <c r="BU95" s="339">
        <v>379862.43078731059</v>
      </c>
      <c r="BV95" s="338">
        <v>1454684.0046986353</v>
      </c>
      <c r="BW95" s="164">
        <v>1084442.5457695972</v>
      </c>
      <c r="BX95" s="339">
        <v>370241.45892903791</v>
      </c>
      <c r="BY95" s="338">
        <v>1514973.2693030213</v>
      </c>
      <c r="BZ95" s="164">
        <v>1154201.3964252458</v>
      </c>
      <c r="CA95" s="339">
        <v>360771.87287777534</v>
      </c>
      <c r="CB95" s="338">
        <v>1549942.765762998</v>
      </c>
      <c r="CC95" s="164">
        <v>1187739.6522999604</v>
      </c>
      <c r="CD95" s="339">
        <v>362203.11346303736</v>
      </c>
      <c r="CE95" s="338">
        <v>1767144.1964118506</v>
      </c>
      <c r="CF95" s="164">
        <v>1292723.7072826338</v>
      </c>
      <c r="CG95" s="339">
        <v>474420.48912838928</v>
      </c>
      <c r="CH95" s="338">
        <v>1706217.7808528452</v>
      </c>
      <c r="CI95" s="164">
        <v>1291109.4603906586</v>
      </c>
      <c r="CJ95" s="339">
        <v>415108.32046294038</v>
      </c>
      <c r="CK95" s="338">
        <v>1763904.0234220054</v>
      </c>
      <c r="CL95" s="164">
        <v>1361151.1317477247</v>
      </c>
      <c r="CM95" s="339">
        <v>402752.89167592122</v>
      </c>
      <c r="CN95" s="338">
        <v>493817.02141456946</v>
      </c>
      <c r="CO95" s="164">
        <v>402529.63208249875</v>
      </c>
      <c r="CP95" s="339">
        <v>91287.389332084174</v>
      </c>
      <c r="CQ95" s="338">
        <v>1183457.9983569677</v>
      </c>
      <c r="CR95" s="164">
        <v>1172729.1050420576</v>
      </c>
      <c r="CS95" s="339">
        <v>10728.893314907164</v>
      </c>
      <c r="CT95" s="338">
        <v>1667632.7612772277</v>
      </c>
      <c r="CU95" s="164">
        <v>1556623.0510788101</v>
      </c>
      <c r="CV95" s="339">
        <v>111009.71020066908</v>
      </c>
      <c r="CW95" s="338">
        <v>1779063.0174297167</v>
      </c>
      <c r="CX95" s="164">
        <v>1590303.9646875383</v>
      </c>
      <c r="CY95" s="339">
        <v>188759.05274217803</v>
      </c>
      <c r="CZ95" s="338">
        <v>1735379.9462956903</v>
      </c>
      <c r="DA95" s="164">
        <v>1534323.5946491775</v>
      </c>
      <c r="DB95" s="339">
        <v>201056.35164758685</v>
      </c>
    </row>
    <row r="96" spans="1:106" x14ac:dyDescent="0.2">
      <c r="A96" s="24" t="s">
        <v>48</v>
      </c>
      <c r="B96" s="340">
        <v>102378.2257172915</v>
      </c>
      <c r="C96" s="341">
        <v>81830.39910341565</v>
      </c>
      <c r="D96" s="342">
        <v>20547.826613875844</v>
      </c>
      <c r="E96" s="340">
        <v>99362.131272402941</v>
      </c>
      <c r="F96" s="341">
        <v>75574.579224528206</v>
      </c>
      <c r="G96" s="342">
        <v>23787.552047874728</v>
      </c>
      <c r="H96" s="340">
        <v>94132.732628179627</v>
      </c>
      <c r="I96" s="341">
        <v>71291.616574975691</v>
      </c>
      <c r="J96" s="342">
        <v>22841.116053203932</v>
      </c>
      <c r="K96" s="340">
        <v>111850.9004049431</v>
      </c>
      <c r="L96" s="341">
        <v>74534.85681076716</v>
      </c>
      <c r="M96" s="342">
        <v>37316.043594175928</v>
      </c>
      <c r="N96" s="340">
        <v>87072.188289998943</v>
      </c>
      <c r="O96" s="341">
        <v>63551.772934548077</v>
      </c>
      <c r="P96" s="342">
        <v>23520.415355450867</v>
      </c>
      <c r="Q96" s="340">
        <v>92042.813110386225</v>
      </c>
      <c r="R96" s="341">
        <v>71338.898951660682</v>
      </c>
      <c r="S96" s="342">
        <v>20703.914158725547</v>
      </c>
      <c r="T96" s="340">
        <v>86234.986481985383</v>
      </c>
      <c r="U96" s="341">
        <v>67931.789273287388</v>
      </c>
      <c r="V96" s="342">
        <v>18303.197208697995</v>
      </c>
      <c r="W96" s="340">
        <v>102236.83247467809</v>
      </c>
      <c r="X96" s="341">
        <v>71264.46782034215</v>
      </c>
      <c r="Y96" s="342">
        <v>30972.364654335943</v>
      </c>
      <c r="Z96" s="340">
        <v>112386.61678002574</v>
      </c>
      <c r="AA96" s="341">
        <v>75495.718836154745</v>
      </c>
      <c r="AB96" s="342">
        <v>36890.897943870994</v>
      </c>
      <c r="AC96" s="340">
        <v>107398.27176763749</v>
      </c>
      <c r="AD96" s="341">
        <v>76951.487284615374</v>
      </c>
      <c r="AE96" s="342">
        <v>30446.784483022118</v>
      </c>
      <c r="AF96" s="340">
        <v>99558.492559829188</v>
      </c>
      <c r="AG96" s="341">
        <v>66671</v>
      </c>
      <c r="AH96" s="342">
        <v>32887.492559829188</v>
      </c>
      <c r="AI96" s="340">
        <v>103866.93511764932</v>
      </c>
      <c r="AJ96" s="341">
        <v>71621</v>
      </c>
      <c r="AK96" s="342">
        <v>32245.935117649326</v>
      </c>
      <c r="AL96" s="340">
        <v>95783.913068359383</v>
      </c>
      <c r="AM96" s="341">
        <v>71051.913068359383</v>
      </c>
      <c r="AN96" s="342">
        <v>24732</v>
      </c>
      <c r="AO96" s="340">
        <v>104029.25635096028</v>
      </c>
      <c r="AP96" s="341">
        <v>72587.678047877605</v>
      </c>
      <c r="AQ96" s="342">
        <v>31441.578303082675</v>
      </c>
      <c r="AR96" s="340">
        <v>98991.291721493792</v>
      </c>
      <c r="AS96" s="341">
        <v>74788.742559004633</v>
      </c>
      <c r="AT96" s="342">
        <v>24202.549162489155</v>
      </c>
      <c r="AU96" s="340">
        <v>125331.08845396308</v>
      </c>
      <c r="AV96" s="341">
        <v>93386.917327468749</v>
      </c>
      <c r="AW96" s="342">
        <v>31944.17112649433</v>
      </c>
      <c r="AX96" s="340">
        <v>134401.2048329043</v>
      </c>
      <c r="AY96" s="341">
        <v>99537.308913557295</v>
      </c>
      <c r="AZ96" s="342">
        <v>34863.895919347015</v>
      </c>
      <c r="BA96" s="340">
        <v>134865.1129845758</v>
      </c>
      <c r="BB96" s="341">
        <v>103945.31514660358</v>
      </c>
      <c r="BC96" s="342">
        <v>30919.797837972208</v>
      </c>
      <c r="BD96" s="340">
        <v>137445</v>
      </c>
      <c r="BE96" s="341">
        <v>104563</v>
      </c>
      <c r="BF96" s="342">
        <v>32882</v>
      </c>
      <c r="BG96" s="340">
        <v>101898.23245694095</v>
      </c>
      <c r="BH96" s="341">
        <v>78164.946754187607</v>
      </c>
      <c r="BI96" s="342">
        <v>23733.285702753343</v>
      </c>
      <c r="BJ96" s="340">
        <v>105202.75701735223</v>
      </c>
      <c r="BK96" s="341">
        <v>77280.293361499862</v>
      </c>
      <c r="BL96" s="342">
        <v>27922.46365585236</v>
      </c>
      <c r="BM96" s="340">
        <v>115037.32213020005</v>
      </c>
      <c r="BN96" s="341">
        <v>88415.825056752728</v>
      </c>
      <c r="BO96" s="342">
        <v>26621.497073447314</v>
      </c>
      <c r="BP96" s="340">
        <v>125590.24951823834</v>
      </c>
      <c r="BQ96" s="341">
        <v>91223.232033099077</v>
      </c>
      <c r="BR96" s="342">
        <v>34367.017485139266</v>
      </c>
      <c r="BS96" s="340">
        <v>131257.46069360917</v>
      </c>
      <c r="BT96" s="341">
        <v>94496.174035602497</v>
      </c>
      <c r="BU96" s="342">
        <v>36761.286658006677</v>
      </c>
      <c r="BV96" s="340">
        <v>131462.88057106378</v>
      </c>
      <c r="BW96" s="341">
        <v>93678.929922631185</v>
      </c>
      <c r="BX96" s="342">
        <v>37783.950648432605</v>
      </c>
      <c r="BY96" s="340">
        <v>130645.52888031109</v>
      </c>
      <c r="BZ96" s="341">
        <v>95742.664782356311</v>
      </c>
      <c r="CA96" s="342">
        <v>34902.864097954778</v>
      </c>
      <c r="CB96" s="340">
        <v>136047.49481738723</v>
      </c>
      <c r="CC96" s="341">
        <v>99217.796401530111</v>
      </c>
      <c r="CD96" s="342">
        <v>36829.698415857114</v>
      </c>
      <c r="CE96" s="340">
        <v>151578.27472551347</v>
      </c>
      <c r="CF96" s="341">
        <v>104987.73755616226</v>
      </c>
      <c r="CG96" s="342">
        <v>46590.537169357805</v>
      </c>
      <c r="CH96" s="340">
        <v>157307.16481453963</v>
      </c>
      <c r="CI96" s="341">
        <v>112581.14669828916</v>
      </c>
      <c r="CJ96" s="342">
        <v>44726.018116185871</v>
      </c>
      <c r="CK96" s="340">
        <v>147402.34872926335</v>
      </c>
      <c r="CL96" s="341">
        <v>105594.93434252893</v>
      </c>
      <c r="CM96" s="342">
        <v>41807.41438676184</v>
      </c>
      <c r="CN96" s="340">
        <v>165297.17859958037</v>
      </c>
      <c r="CO96" s="341">
        <v>119181.42812072003</v>
      </c>
      <c r="CP96" s="342">
        <v>46115.750478840484</v>
      </c>
      <c r="CQ96" s="340">
        <v>34278.370864363096</v>
      </c>
      <c r="CR96" s="341">
        <v>33936.746928187436</v>
      </c>
      <c r="CS96" s="342">
        <v>341.62393617564771</v>
      </c>
      <c r="CT96" s="340">
        <v>110665.19129299873</v>
      </c>
      <c r="CU96" s="341">
        <v>106050.18471108051</v>
      </c>
      <c r="CV96" s="342">
        <v>4615.0065819112378</v>
      </c>
      <c r="CW96" s="340">
        <v>149429.51919973173</v>
      </c>
      <c r="CX96" s="341">
        <v>130243.30429026645</v>
      </c>
      <c r="CY96" s="342">
        <v>19186.214909465285</v>
      </c>
      <c r="CZ96" s="340">
        <v>143877.62814426594</v>
      </c>
      <c r="DA96" s="341">
        <v>123618.91054623239</v>
      </c>
      <c r="DB96" s="342">
        <v>20258.717597999101</v>
      </c>
    </row>
    <row r="97" spans="1:106" x14ac:dyDescent="0.2">
      <c r="A97" s="24" t="s">
        <v>49</v>
      </c>
      <c r="B97" s="340">
        <v>96966.899117161811</v>
      </c>
      <c r="C97" s="341">
        <v>78890.971797534541</v>
      </c>
      <c r="D97" s="342">
        <v>18075.927319627273</v>
      </c>
      <c r="E97" s="340">
        <v>80572.828055666265</v>
      </c>
      <c r="F97" s="341">
        <v>66472.928260211746</v>
      </c>
      <c r="G97" s="342">
        <v>14099.899795454514</v>
      </c>
      <c r="H97" s="340">
        <v>79322.532789009623</v>
      </c>
      <c r="I97" s="341">
        <v>59034.003027905121</v>
      </c>
      <c r="J97" s="342">
        <v>20288.529761104495</v>
      </c>
      <c r="K97" s="340">
        <v>95260.12751049771</v>
      </c>
      <c r="L97" s="341">
        <v>73013.697654249059</v>
      </c>
      <c r="M97" s="342">
        <v>22246.429856248651</v>
      </c>
      <c r="N97" s="340">
        <v>99349.210797491163</v>
      </c>
      <c r="O97" s="341">
        <v>70847.865695901477</v>
      </c>
      <c r="P97" s="342">
        <v>28501.345101589679</v>
      </c>
      <c r="Q97" s="340">
        <v>91680.296102521097</v>
      </c>
      <c r="R97" s="341">
        <v>75532.014504217295</v>
      </c>
      <c r="S97" s="342">
        <v>16148.2815983038</v>
      </c>
      <c r="T97" s="340">
        <v>92136.986917211107</v>
      </c>
      <c r="U97" s="341">
        <v>75946.698039015828</v>
      </c>
      <c r="V97" s="342">
        <v>16190.288878195273</v>
      </c>
      <c r="W97" s="340">
        <v>110519.16986029406</v>
      </c>
      <c r="X97" s="341">
        <v>76117.841240153008</v>
      </c>
      <c r="Y97" s="342">
        <v>34401.328620141059</v>
      </c>
      <c r="Z97" s="340">
        <v>125136.21325574344</v>
      </c>
      <c r="AA97" s="341">
        <v>80025.693749326922</v>
      </c>
      <c r="AB97" s="342">
        <v>45110.519506416524</v>
      </c>
      <c r="AC97" s="340">
        <v>109680.27830789609</v>
      </c>
      <c r="AD97" s="341">
        <v>77832.212553212623</v>
      </c>
      <c r="AE97" s="342">
        <v>31848.065754683466</v>
      </c>
      <c r="AF97" s="340">
        <v>108506.43616733226</v>
      </c>
      <c r="AG97" s="341">
        <v>79038.987562697468</v>
      </c>
      <c r="AH97" s="342">
        <v>29467.448604634796</v>
      </c>
      <c r="AI97" s="340">
        <v>103873.05932824966</v>
      </c>
      <c r="AJ97" s="341">
        <v>75251</v>
      </c>
      <c r="AK97" s="342">
        <v>28622.059328249659</v>
      </c>
      <c r="AL97" s="340">
        <v>103682.31945720936</v>
      </c>
      <c r="AM97" s="341">
        <v>76421.716651823168</v>
      </c>
      <c r="AN97" s="342">
        <v>27260.602805386196</v>
      </c>
      <c r="AO97" s="340">
        <v>100471.87851295708</v>
      </c>
      <c r="AP97" s="341">
        <v>71990.478797713993</v>
      </c>
      <c r="AQ97" s="342">
        <v>28481.399715243089</v>
      </c>
      <c r="AR97" s="340">
        <v>100902.9653626717</v>
      </c>
      <c r="AS97" s="341">
        <v>74624.246149474522</v>
      </c>
      <c r="AT97" s="342">
        <v>26278.719213197186</v>
      </c>
      <c r="AU97" s="340">
        <v>120556.42540860164</v>
      </c>
      <c r="AV97" s="341">
        <v>92884.215793602896</v>
      </c>
      <c r="AW97" s="342">
        <v>27672.209614998745</v>
      </c>
      <c r="AX97" s="340">
        <v>131388.45799566337</v>
      </c>
      <c r="AY97" s="341">
        <v>101303.47181913081</v>
      </c>
      <c r="AZ97" s="342">
        <v>30084.98617653257</v>
      </c>
      <c r="BA97" s="340">
        <v>131441.53111713252</v>
      </c>
      <c r="BB97" s="341">
        <v>103937.92014502187</v>
      </c>
      <c r="BC97" s="342">
        <v>27503.610972110655</v>
      </c>
      <c r="BD97" s="340">
        <v>124385</v>
      </c>
      <c r="BE97" s="341">
        <v>98337</v>
      </c>
      <c r="BF97" s="342">
        <v>26048</v>
      </c>
      <c r="BG97" s="340">
        <v>103047.92081301453</v>
      </c>
      <c r="BH97" s="341">
        <v>79504.611574204697</v>
      </c>
      <c r="BI97" s="342">
        <v>23543.309238809823</v>
      </c>
      <c r="BJ97" s="340">
        <v>102227.42994184203</v>
      </c>
      <c r="BK97" s="341">
        <v>75269.243712822281</v>
      </c>
      <c r="BL97" s="342">
        <v>26958.18622901975</v>
      </c>
      <c r="BM97" s="340">
        <v>116585.58255943531</v>
      </c>
      <c r="BN97" s="341">
        <v>87408.893895811023</v>
      </c>
      <c r="BO97" s="342">
        <v>29176.688663624278</v>
      </c>
      <c r="BP97" s="340">
        <v>119627.60260866479</v>
      </c>
      <c r="BQ97" s="341">
        <v>89847.855604248965</v>
      </c>
      <c r="BR97" s="342">
        <v>29779.747004415825</v>
      </c>
      <c r="BS97" s="340">
        <v>128212.01188664691</v>
      </c>
      <c r="BT97" s="341">
        <v>92346.791824312066</v>
      </c>
      <c r="BU97" s="342">
        <v>35865.220062334847</v>
      </c>
      <c r="BV97" s="340">
        <v>121408.96842347564</v>
      </c>
      <c r="BW97" s="341">
        <v>89766.059085537127</v>
      </c>
      <c r="BX97" s="342">
        <v>31642.909337938519</v>
      </c>
      <c r="BY97" s="340">
        <v>124858.13574666891</v>
      </c>
      <c r="BZ97" s="341">
        <v>91101.975422801959</v>
      </c>
      <c r="CA97" s="342">
        <v>33756.160323866956</v>
      </c>
      <c r="CB97" s="340">
        <v>124627.37124586248</v>
      </c>
      <c r="CC97" s="341">
        <v>90782.763290106144</v>
      </c>
      <c r="CD97" s="342">
        <v>33844.607955756328</v>
      </c>
      <c r="CE97" s="340">
        <v>135202.64776356335</v>
      </c>
      <c r="CF97" s="341">
        <v>100651.43319115018</v>
      </c>
      <c r="CG97" s="342">
        <v>34551.214572483143</v>
      </c>
      <c r="CH97" s="340">
        <v>161870.2026877398</v>
      </c>
      <c r="CI97" s="341">
        <v>112653.86852678949</v>
      </c>
      <c r="CJ97" s="342">
        <v>49216.334160924082</v>
      </c>
      <c r="CK97" s="340">
        <v>138387.02654503577</v>
      </c>
      <c r="CL97" s="341">
        <v>101880.67676164312</v>
      </c>
      <c r="CM97" s="342">
        <v>36506.349783384212</v>
      </c>
      <c r="CN97" s="340">
        <v>148203.99969957615</v>
      </c>
      <c r="CO97" s="341">
        <v>116576.46533004942</v>
      </c>
      <c r="CP97" s="342">
        <v>31627.534369537196</v>
      </c>
      <c r="CQ97" s="340">
        <v>46559.106585263195</v>
      </c>
      <c r="CR97" s="341">
        <v>46522.795431293409</v>
      </c>
      <c r="CS97" s="342">
        <v>36.311153969784634</v>
      </c>
      <c r="CT97" s="340">
        <v>112218.50621128324</v>
      </c>
      <c r="CU97" s="341">
        <v>107598.92567006695</v>
      </c>
      <c r="CV97" s="342">
        <v>4619.5805412145837</v>
      </c>
      <c r="CW97" s="340">
        <v>137108.06214407328</v>
      </c>
      <c r="CX97" s="341">
        <v>121157.91254084268</v>
      </c>
      <c r="CY97" s="342">
        <v>15950.149603230602</v>
      </c>
      <c r="CZ97" s="340">
        <v>138231.82445453314</v>
      </c>
      <c r="DA97" s="341">
        <v>117732.49092647896</v>
      </c>
      <c r="DB97" s="342">
        <v>20499.333528070823</v>
      </c>
    </row>
    <row r="98" spans="1:106" x14ac:dyDescent="0.2">
      <c r="A98" s="24" t="s">
        <v>50</v>
      </c>
      <c r="B98" s="340">
        <v>93989.514069160068</v>
      </c>
      <c r="C98" s="341">
        <v>77904.078293159328</v>
      </c>
      <c r="D98" s="342">
        <v>16085.435776000744</v>
      </c>
      <c r="E98" s="340">
        <v>96975.061056346065</v>
      </c>
      <c r="F98" s="341">
        <v>79349.821704123082</v>
      </c>
      <c r="G98" s="342">
        <v>17625.23935222298</v>
      </c>
      <c r="H98" s="340">
        <v>89798.923571658015</v>
      </c>
      <c r="I98" s="341">
        <v>70952.434582962393</v>
      </c>
      <c r="J98" s="342">
        <v>18846.488988695626</v>
      </c>
      <c r="K98" s="340">
        <v>102055.19995346044</v>
      </c>
      <c r="L98" s="341">
        <v>76033.89404857342</v>
      </c>
      <c r="M98" s="342">
        <v>26021.305904887016</v>
      </c>
      <c r="N98" s="340">
        <v>104902.33511431966</v>
      </c>
      <c r="O98" s="341">
        <v>83200.525729984947</v>
      </c>
      <c r="P98" s="342">
        <v>21701.809384334709</v>
      </c>
      <c r="Q98" s="340">
        <v>99565.293007950851</v>
      </c>
      <c r="R98" s="341">
        <v>75499.666330746215</v>
      </c>
      <c r="S98" s="342">
        <v>24065.626677204633</v>
      </c>
      <c r="T98" s="340">
        <v>92972.424344246625</v>
      </c>
      <c r="U98" s="341">
        <v>73529.993966707611</v>
      </c>
      <c r="V98" s="342">
        <v>19442.430377539011</v>
      </c>
      <c r="W98" s="340">
        <v>115807.40309971408</v>
      </c>
      <c r="X98" s="341">
        <v>83306.501304549223</v>
      </c>
      <c r="Y98" s="342">
        <v>32500.90179516486</v>
      </c>
      <c r="Z98" s="340">
        <v>119166.15736759204</v>
      </c>
      <c r="AA98" s="341">
        <v>83792.957349082542</v>
      </c>
      <c r="AB98" s="342">
        <v>35373.200018509495</v>
      </c>
      <c r="AC98" s="340">
        <v>120691.45973312471</v>
      </c>
      <c r="AD98" s="341">
        <v>87863.887594652435</v>
      </c>
      <c r="AE98" s="342">
        <v>32827.572138472278</v>
      </c>
      <c r="AF98" s="340">
        <v>114242.90900287393</v>
      </c>
      <c r="AG98" s="341">
        <v>87514.35879542031</v>
      </c>
      <c r="AH98" s="342">
        <v>26728.550207453616</v>
      </c>
      <c r="AI98" s="340">
        <v>113224.43447875958</v>
      </c>
      <c r="AJ98" s="341">
        <v>85294</v>
      </c>
      <c r="AK98" s="342">
        <v>27930.434478759573</v>
      </c>
      <c r="AL98" s="340">
        <v>112417.46505579526</v>
      </c>
      <c r="AM98" s="341">
        <v>78918.008507607316</v>
      </c>
      <c r="AN98" s="342">
        <v>33499.45654818794</v>
      </c>
      <c r="AO98" s="340">
        <v>108462.37196959667</v>
      </c>
      <c r="AP98" s="341">
        <v>81547.90812534334</v>
      </c>
      <c r="AQ98" s="342">
        <v>26914.463844253336</v>
      </c>
      <c r="AR98" s="340">
        <v>109045.26868125641</v>
      </c>
      <c r="AS98" s="341">
        <v>83585.301827654315</v>
      </c>
      <c r="AT98" s="342">
        <v>25459.966853602091</v>
      </c>
      <c r="AU98" s="340">
        <v>133850.03337000392</v>
      </c>
      <c r="AV98" s="341">
        <v>104388.10552735074</v>
      </c>
      <c r="AW98" s="342">
        <v>29461.927842653189</v>
      </c>
      <c r="AX98" s="340">
        <v>132299.1358660073</v>
      </c>
      <c r="AY98" s="341">
        <v>104464.84169681059</v>
      </c>
      <c r="AZ98" s="342">
        <v>27834.294169196717</v>
      </c>
      <c r="BA98" s="340">
        <v>153422.57438352247</v>
      </c>
      <c r="BB98" s="341">
        <v>124526.5163421051</v>
      </c>
      <c r="BC98" s="342">
        <v>28896.058041417371</v>
      </c>
      <c r="BD98" s="340">
        <v>133389</v>
      </c>
      <c r="BE98" s="341">
        <v>106474</v>
      </c>
      <c r="BF98" s="342">
        <v>26915</v>
      </c>
      <c r="BG98" s="340">
        <v>106030.5474380957</v>
      </c>
      <c r="BH98" s="341">
        <v>79966.427119996602</v>
      </c>
      <c r="BI98" s="342">
        <v>26064.120318099103</v>
      </c>
      <c r="BJ98" s="340">
        <v>107397.97601807183</v>
      </c>
      <c r="BK98" s="341">
        <v>81488.83880113723</v>
      </c>
      <c r="BL98" s="342">
        <v>25909.137216934596</v>
      </c>
      <c r="BM98" s="340">
        <v>118908.40635177252</v>
      </c>
      <c r="BN98" s="341">
        <v>93006.455730005066</v>
      </c>
      <c r="BO98" s="342">
        <v>25901.95062176745</v>
      </c>
      <c r="BP98" s="340">
        <v>131682.39226498466</v>
      </c>
      <c r="BQ98" s="341">
        <v>98267.785122159039</v>
      </c>
      <c r="BR98" s="342">
        <v>33414.607142825625</v>
      </c>
      <c r="BS98" s="340">
        <v>132519.96405635346</v>
      </c>
      <c r="BT98" s="341">
        <v>100984.15740186922</v>
      </c>
      <c r="BU98" s="342">
        <v>31535.806654484255</v>
      </c>
      <c r="BV98" s="340">
        <v>127682.04356928343</v>
      </c>
      <c r="BW98" s="341">
        <v>95405.977675275659</v>
      </c>
      <c r="BX98" s="342">
        <v>32276.06589400777</v>
      </c>
      <c r="BY98" s="340">
        <v>138285.44794309343</v>
      </c>
      <c r="BZ98" s="341">
        <v>105159.7727912699</v>
      </c>
      <c r="CA98" s="342">
        <v>33125.675151823532</v>
      </c>
      <c r="CB98" s="340">
        <v>133685.32679502442</v>
      </c>
      <c r="CC98" s="341">
        <v>101645.60974566126</v>
      </c>
      <c r="CD98" s="342">
        <v>32039.717049363167</v>
      </c>
      <c r="CE98" s="340">
        <v>151901.24104757095</v>
      </c>
      <c r="CF98" s="341">
        <v>113480.35351490542</v>
      </c>
      <c r="CG98" s="342">
        <v>38420.887532666638</v>
      </c>
      <c r="CH98" s="340">
        <v>172452.16010878384</v>
      </c>
      <c r="CI98" s="341">
        <v>128898.10897605422</v>
      </c>
      <c r="CJ98" s="342">
        <v>43554.051132699613</v>
      </c>
      <c r="CK98" s="340">
        <v>161087.49059946081</v>
      </c>
      <c r="CL98" s="341">
        <v>123932.4250648773</v>
      </c>
      <c r="CM98" s="342">
        <v>37155.065534593334</v>
      </c>
      <c r="CN98" s="340">
        <v>77932.880216493329</v>
      </c>
      <c r="CO98" s="341">
        <v>64486.006854794083</v>
      </c>
      <c r="CP98" s="342">
        <v>13446.873361722075</v>
      </c>
      <c r="CQ98" s="340">
        <v>82682.283441048188</v>
      </c>
      <c r="CR98" s="341">
        <v>82650.22996119468</v>
      </c>
      <c r="CS98" s="342">
        <v>32.05347985347985</v>
      </c>
      <c r="CT98" s="340">
        <v>142116.8366388763</v>
      </c>
      <c r="CU98" s="341">
        <v>132241.72167426089</v>
      </c>
      <c r="CV98" s="342">
        <v>9875.1149646185877</v>
      </c>
      <c r="CW98" s="340">
        <v>161192.63966785942</v>
      </c>
      <c r="CX98" s="341">
        <v>143225.52930490632</v>
      </c>
      <c r="CY98" s="342">
        <v>17967.110362953099</v>
      </c>
      <c r="CZ98" s="340">
        <v>158729.02712830785</v>
      </c>
      <c r="DA98" s="341">
        <v>138535.39824000056</v>
      </c>
      <c r="DB98" s="342">
        <v>20193.628888307307</v>
      </c>
    </row>
    <row r="99" spans="1:106" x14ac:dyDescent="0.2">
      <c r="A99" s="24" t="s">
        <v>51</v>
      </c>
      <c r="B99" s="340">
        <v>88561.799927342363</v>
      </c>
      <c r="C99" s="341">
        <v>71662.94584469666</v>
      </c>
      <c r="D99" s="342">
        <v>16898.854082645699</v>
      </c>
      <c r="E99" s="340">
        <v>95849.202446120034</v>
      </c>
      <c r="F99" s="341">
        <v>78078.003580648219</v>
      </c>
      <c r="G99" s="342">
        <v>17771.198865471812</v>
      </c>
      <c r="H99" s="340">
        <v>88855.124155345446</v>
      </c>
      <c r="I99" s="341">
        <v>70183.041658420159</v>
      </c>
      <c r="J99" s="342">
        <v>18672.08249692529</v>
      </c>
      <c r="K99" s="340">
        <v>92161.044678454142</v>
      </c>
      <c r="L99" s="341">
        <v>70160.45841554369</v>
      </c>
      <c r="M99" s="342">
        <v>22000.586262910459</v>
      </c>
      <c r="N99" s="340">
        <v>89290.878316368908</v>
      </c>
      <c r="O99" s="341">
        <v>71697.025170049339</v>
      </c>
      <c r="P99" s="342">
        <v>17593.853146319576</v>
      </c>
      <c r="Q99" s="340">
        <v>81301.271222347088</v>
      </c>
      <c r="R99" s="341">
        <v>68199.656393786412</v>
      </c>
      <c r="S99" s="342">
        <v>13101.614828560672</v>
      </c>
      <c r="T99" s="340">
        <v>76406.740086704813</v>
      </c>
      <c r="U99" s="341">
        <v>66433.557053049153</v>
      </c>
      <c r="V99" s="342">
        <v>9973.1830336556595</v>
      </c>
      <c r="W99" s="340">
        <v>97991.15085433831</v>
      </c>
      <c r="X99" s="341">
        <v>73581.923642713562</v>
      </c>
      <c r="Y99" s="342">
        <v>24409.227211624751</v>
      </c>
      <c r="Z99" s="340">
        <v>104532.1074463055</v>
      </c>
      <c r="AA99" s="341">
        <v>77432.60047766623</v>
      </c>
      <c r="AB99" s="342">
        <v>27099.506968639267</v>
      </c>
      <c r="AC99" s="340">
        <v>104983.33986017134</v>
      </c>
      <c r="AD99" s="341">
        <v>77727.859642012583</v>
      </c>
      <c r="AE99" s="342">
        <v>27255.480218158751</v>
      </c>
      <c r="AF99" s="340">
        <v>106865.25662400045</v>
      </c>
      <c r="AG99" s="341">
        <v>79895.485049103823</v>
      </c>
      <c r="AH99" s="342">
        <v>26969.771574896633</v>
      </c>
      <c r="AI99" s="340">
        <v>97206.28630209394</v>
      </c>
      <c r="AJ99" s="341">
        <v>68848</v>
      </c>
      <c r="AK99" s="342">
        <v>28358.286302093944</v>
      </c>
      <c r="AL99" s="340">
        <v>94404.319412571742</v>
      </c>
      <c r="AM99" s="341">
        <v>73791.340389983117</v>
      </c>
      <c r="AN99" s="342">
        <v>20612.979022588628</v>
      </c>
      <c r="AO99" s="340">
        <v>95157.629052462158</v>
      </c>
      <c r="AP99" s="341">
        <v>80737.981369205489</v>
      </c>
      <c r="AQ99" s="342">
        <v>14419.647683256671</v>
      </c>
      <c r="AR99" s="340">
        <v>102335.30446678327</v>
      </c>
      <c r="AS99" s="341">
        <v>79722.501391609534</v>
      </c>
      <c r="AT99" s="342">
        <v>22612.803075173742</v>
      </c>
      <c r="AU99" s="340">
        <v>107250.67293890244</v>
      </c>
      <c r="AV99" s="341">
        <v>85024.43496513211</v>
      </c>
      <c r="AW99" s="342">
        <v>22226.23797377033</v>
      </c>
      <c r="AX99" s="340">
        <v>120011.93244560283</v>
      </c>
      <c r="AY99" s="341">
        <v>100088.8893021672</v>
      </c>
      <c r="AZ99" s="342">
        <v>19923.043143435625</v>
      </c>
      <c r="BA99" s="340">
        <v>129772.30900540415</v>
      </c>
      <c r="BB99" s="341">
        <v>105256.14490104285</v>
      </c>
      <c r="BC99" s="342">
        <v>24516.164104361305</v>
      </c>
      <c r="BD99" s="340">
        <v>104211</v>
      </c>
      <c r="BE99" s="341">
        <v>81456</v>
      </c>
      <c r="BF99" s="342">
        <v>22755</v>
      </c>
      <c r="BG99" s="340">
        <v>106778.68473551584</v>
      </c>
      <c r="BH99" s="341">
        <v>81826.257737230728</v>
      </c>
      <c r="BI99" s="342">
        <v>24952.426998285107</v>
      </c>
      <c r="BJ99" s="340">
        <v>103510.90656021921</v>
      </c>
      <c r="BK99" s="341">
        <v>81031.12108462282</v>
      </c>
      <c r="BL99" s="342">
        <v>22479.785475596385</v>
      </c>
      <c r="BM99" s="340">
        <v>104550.75848393435</v>
      </c>
      <c r="BN99" s="341">
        <v>84377.307041388092</v>
      </c>
      <c r="BO99" s="342">
        <v>20173.451442546255</v>
      </c>
      <c r="BP99" s="340">
        <v>112910.67952116975</v>
      </c>
      <c r="BQ99" s="341">
        <v>85046.492461401402</v>
      </c>
      <c r="BR99" s="342">
        <v>27864.187059768348</v>
      </c>
      <c r="BS99" s="340">
        <v>108188.41579232062</v>
      </c>
      <c r="BT99" s="341">
        <v>80734.901795578582</v>
      </c>
      <c r="BU99" s="342">
        <v>27453.513996742044</v>
      </c>
      <c r="BV99" s="340">
        <v>109439.20250962545</v>
      </c>
      <c r="BW99" s="341">
        <v>82747.232747339454</v>
      </c>
      <c r="BX99" s="342">
        <v>26691.969762285993</v>
      </c>
      <c r="BY99" s="340">
        <v>117142.11288559149</v>
      </c>
      <c r="BZ99" s="341">
        <v>88557.038619562896</v>
      </c>
      <c r="CA99" s="342">
        <v>28585.074266028594</v>
      </c>
      <c r="CB99" s="340">
        <v>117457.48729922636</v>
      </c>
      <c r="CC99" s="341">
        <v>89412.079760252454</v>
      </c>
      <c r="CD99" s="342">
        <v>28045.407538973905</v>
      </c>
      <c r="CE99" s="340">
        <v>139990.2800377793</v>
      </c>
      <c r="CF99" s="341">
        <v>99751.365331712674</v>
      </c>
      <c r="CG99" s="342">
        <v>40238.914706066214</v>
      </c>
      <c r="CH99" s="340">
        <v>152557.04818963076</v>
      </c>
      <c r="CI99" s="341">
        <v>108047.02654481363</v>
      </c>
      <c r="CJ99" s="342">
        <v>44510.021644856162</v>
      </c>
      <c r="CK99" s="340">
        <v>130223.90516376375</v>
      </c>
      <c r="CL99" s="341">
        <v>104237.59827812549</v>
      </c>
      <c r="CM99" s="342">
        <v>25986.306885613067</v>
      </c>
      <c r="CN99" s="340">
        <v>700.60184016053847</v>
      </c>
      <c r="CO99" s="341">
        <v>700.60184016053847</v>
      </c>
      <c r="CP99" s="342">
        <v>0</v>
      </c>
      <c r="CQ99" s="340">
        <v>81961.513557162121</v>
      </c>
      <c r="CR99" s="341">
        <v>81934.466069139715</v>
      </c>
      <c r="CS99" s="342">
        <v>27.0474880224406</v>
      </c>
      <c r="CT99" s="340">
        <v>140563.42116460949</v>
      </c>
      <c r="CU99" s="341">
        <v>132592.32128100708</v>
      </c>
      <c r="CV99" s="342">
        <v>7971.0998836113222</v>
      </c>
      <c r="CW99" s="340">
        <v>139117.97744710301</v>
      </c>
      <c r="CX99" s="341">
        <v>127321.08079559937</v>
      </c>
      <c r="CY99" s="342">
        <v>11796.896651503645</v>
      </c>
      <c r="CZ99" s="340">
        <v>137007.12738237847</v>
      </c>
      <c r="DA99" s="341">
        <v>122121.30069838707</v>
      </c>
      <c r="DB99" s="342">
        <v>14885.82668400878</v>
      </c>
    </row>
    <row r="100" spans="1:106" x14ac:dyDescent="0.2">
      <c r="A100" s="24" t="s">
        <v>52</v>
      </c>
      <c r="B100" s="340">
        <v>85864.759313653878</v>
      </c>
      <c r="C100" s="341">
        <v>71705.878707278374</v>
      </c>
      <c r="D100" s="342">
        <v>14158.8806063755</v>
      </c>
      <c r="E100" s="340">
        <v>92712.257515652222</v>
      </c>
      <c r="F100" s="341">
        <v>74376.854656138486</v>
      </c>
      <c r="G100" s="342">
        <v>18335.402859513728</v>
      </c>
      <c r="H100" s="340">
        <v>86430.636478766653</v>
      </c>
      <c r="I100" s="341">
        <v>62486.659033590244</v>
      </c>
      <c r="J100" s="342">
        <v>23943.977445176417</v>
      </c>
      <c r="K100" s="340">
        <v>85313.550289434977</v>
      </c>
      <c r="L100" s="341">
        <v>61601.892193155902</v>
      </c>
      <c r="M100" s="342">
        <v>23711.658096279076</v>
      </c>
      <c r="N100" s="340">
        <v>84658.030267851573</v>
      </c>
      <c r="O100" s="341">
        <v>59300.34330923469</v>
      </c>
      <c r="P100" s="342">
        <v>25357.68695861688</v>
      </c>
      <c r="Q100" s="340">
        <v>81931.230764009699</v>
      </c>
      <c r="R100" s="341">
        <v>58368.260745164771</v>
      </c>
      <c r="S100" s="342">
        <v>23562.970018844935</v>
      </c>
      <c r="T100" s="340">
        <v>92845.115759916836</v>
      </c>
      <c r="U100" s="341">
        <v>65650.071664282164</v>
      </c>
      <c r="V100" s="342">
        <v>27195.044095634676</v>
      </c>
      <c r="W100" s="340">
        <v>88276.960584397835</v>
      </c>
      <c r="X100" s="341">
        <v>64616.186225424499</v>
      </c>
      <c r="Y100" s="342">
        <v>23660.774358973329</v>
      </c>
      <c r="Z100" s="340">
        <v>106871.83837461189</v>
      </c>
      <c r="AA100" s="341">
        <v>77219.110367339701</v>
      </c>
      <c r="AB100" s="342">
        <v>29652.728007272191</v>
      </c>
      <c r="AC100" s="340">
        <v>99275.229942699632</v>
      </c>
      <c r="AD100" s="341">
        <v>69623.132358566741</v>
      </c>
      <c r="AE100" s="342">
        <v>29652.097584132898</v>
      </c>
      <c r="AF100" s="340">
        <v>105090.62044971599</v>
      </c>
      <c r="AG100" s="341">
        <v>75007.174361292971</v>
      </c>
      <c r="AH100" s="342">
        <v>30083.446088423028</v>
      </c>
      <c r="AI100" s="340">
        <v>94936.02437564834</v>
      </c>
      <c r="AJ100" s="341">
        <v>67152</v>
      </c>
      <c r="AK100" s="342">
        <v>27784.024375648336</v>
      </c>
      <c r="AL100" s="340">
        <v>89003.299002423664</v>
      </c>
      <c r="AM100" s="341">
        <v>69916.508536561727</v>
      </c>
      <c r="AN100" s="342">
        <v>19086.790465861934</v>
      </c>
      <c r="AO100" s="340">
        <v>88946.145278943295</v>
      </c>
      <c r="AP100" s="341">
        <v>71833.147786343558</v>
      </c>
      <c r="AQ100" s="342">
        <v>17112.997492599738</v>
      </c>
      <c r="AR100" s="340">
        <v>93324.548307157223</v>
      </c>
      <c r="AS100" s="341">
        <v>73195.762565319499</v>
      </c>
      <c r="AT100" s="342">
        <v>20128.785741837721</v>
      </c>
      <c r="AU100" s="340">
        <v>113041.64435986779</v>
      </c>
      <c r="AV100" s="341">
        <v>84688.880636667236</v>
      </c>
      <c r="AW100" s="342">
        <v>28352.763723200551</v>
      </c>
      <c r="AX100" s="340">
        <v>107668.37624961324</v>
      </c>
      <c r="AY100" s="341">
        <v>88683.824546462565</v>
      </c>
      <c r="AZ100" s="342">
        <v>18984.551703150672</v>
      </c>
      <c r="BA100" s="340">
        <v>118484.80330412582</v>
      </c>
      <c r="BB100" s="341">
        <v>97449.36488461071</v>
      </c>
      <c r="BC100" s="342">
        <v>21035.438419515103</v>
      </c>
      <c r="BD100" s="340">
        <v>100951</v>
      </c>
      <c r="BE100" s="341">
        <v>81530</v>
      </c>
      <c r="BF100" s="342">
        <v>19421</v>
      </c>
      <c r="BG100" s="340">
        <v>90979.732256263567</v>
      </c>
      <c r="BH100" s="341">
        <v>74492.298037215616</v>
      </c>
      <c r="BI100" s="342">
        <v>16487.434219047947</v>
      </c>
      <c r="BJ100" s="340">
        <v>95241.116571607199</v>
      </c>
      <c r="BK100" s="341">
        <v>74546.291382529467</v>
      </c>
      <c r="BL100" s="342">
        <v>20694.825189077736</v>
      </c>
      <c r="BM100" s="340">
        <v>96718.022782397486</v>
      </c>
      <c r="BN100" s="341">
        <v>74778.761667157421</v>
      </c>
      <c r="BO100" s="342">
        <v>21939.261115240057</v>
      </c>
      <c r="BP100" s="340">
        <v>104380.96478103736</v>
      </c>
      <c r="BQ100" s="341">
        <v>81373.27985391434</v>
      </c>
      <c r="BR100" s="342">
        <v>23007.684927123017</v>
      </c>
      <c r="BS100" s="340">
        <v>108411.03920633394</v>
      </c>
      <c r="BT100" s="341">
        <v>83172.961670913472</v>
      </c>
      <c r="BU100" s="342">
        <v>25238.077535420467</v>
      </c>
      <c r="BV100" s="340">
        <v>106600.92621438304</v>
      </c>
      <c r="BW100" s="341">
        <v>83720.068468912243</v>
      </c>
      <c r="BX100" s="342">
        <v>22880.857745470796</v>
      </c>
      <c r="BY100" s="340">
        <v>116588.75419331466</v>
      </c>
      <c r="BZ100" s="341">
        <v>91542.035896111061</v>
      </c>
      <c r="CA100" s="342">
        <v>25046.718297203595</v>
      </c>
      <c r="CB100" s="340">
        <v>114172.55644225418</v>
      </c>
      <c r="CC100" s="341">
        <v>90799.759026755724</v>
      </c>
      <c r="CD100" s="342">
        <v>23372.797415498455</v>
      </c>
      <c r="CE100" s="340">
        <v>134110.30475029457</v>
      </c>
      <c r="CF100" s="341">
        <v>104470.16585891973</v>
      </c>
      <c r="CG100" s="342">
        <v>29640.138891326755</v>
      </c>
      <c r="CH100" s="340">
        <v>130718.05773902469</v>
      </c>
      <c r="CI100" s="341">
        <v>104323.48217280839</v>
      </c>
      <c r="CJ100" s="342">
        <v>26394.575566242725</v>
      </c>
      <c r="CK100" s="340">
        <v>139696.28973644806</v>
      </c>
      <c r="CL100" s="341">
        <v>110874.55374707456</v>
      </c>
      <c r="CM100" s="342">
        <v>28821.735989309625</v>
      </c>
      <c r="CN100" s="340">
        <v>1299.6862856160985</v>
      </c>
      <c r="CO100" s="341">
        <v>1299.6862856160985</v>
      </c>
      <c r="CP100" s="342">
        <v>0</v>
      </c>
      <c r="CQ100" s="340">
        <v>102838.84839301802</v>
      </c>
      <c r="CR100" s="341">
        <v>102802.16254017878</v>
      </c>
      <c r="CS100" s="342">
        <v>36.685852839278489</v>
      </c>
      <c r="CT100" s="340">
        <v>139985.50664942028</v>
      </c>
      <c r="CU100" s="341">
        <v>133693.39876070456</v>
      </c>
      <c r="CV100" s="342">
        <v>6292.1078887286485</v>
      </c>
      <c r="CW100" s="340">
        <v>137016.77808762356</v>
      </c>
      <c r="CX100" s="341">
        <v>127949.26281587224</v>
      </c>
      <c r="CY100" s="342">
        <v>9067.5152717513265</v>
      </c>
      <c r="CZ100" s="340">
        <v>133970.60836030464</v>
      </c>
      <c r="DA100" s="341">
        <v>123550.35466238133</v>
      </c>
      <c r="DB100" s="342">
        <v>10420.253697923088</v>
      </c>
    </row>
    <row r="101" spans="1:106" x14ac:dyDescent="0.2">
      <c r="A101" s="24" t="s">
        <v>53</v>
      </c>
      <c r="B101" s="340">
        <v>101713.49786267278</v>
      </c>
      <c r="C101" s="341">
        <v>81125.556571830617</v>
      </c>
      <c r="D101" s="342">
        <v>20587.941290842162</v>
      </c>
      <c r="E101" s="340">
        <v>92051.561680728861</v>
      </c>
      <c r="F101" s="341">
        <v>77034.86480781209</v>
      </c>
      <c r="G101" s="342">
        <v>15016.696872916769</v>
      </c>
      <c r="H101" s="340">
        <v>98135.100060346871</v>
      </c>
      <c r="I101" s="341">
        <v>71261.472917647377</v>
      </c>
      <c r="J101" s="342">
        <v>26873.62714269949</v>
      </c>
      <c r="K101" s="340">
        <v>89757.078865221643</v>
      </c>
      <c r="L101" s="341">
        <v>66979.852313318974</v>
      </c>
      <c r="M101" s="342">
        <v>22777.226551902677</v>
      </c>
      <c r="N101" s="340">
        <v>91429.843143655278</v>
      </c>
      <c r="O101" s="341">
        <v>73030.22485500676</v>
      </c>
      <c r="P101" s="342">
        <v>18399.618288648511</v>
      </c>
      <c r="Q101" s="340">
        <v>94860.552465436936</v>
      </c>
      <c r="R101" s="341">
        <v>70380.587905242443</v>
      </c>
      <c r="S101" s="342">
        <v>24479.964560194498</v>
      </c>
      <c r="T101" s="340">
        <v>115098.88201969999</v>
      </c>
      <c r="U101" s="341">
        <v>77387.654651401623</v>
      </c>
      <c r="V101" s="342">
        <v>37711.227368298358</v>
      </c>
      <c r="W101" s="340">
        <v>92350.099766692932</v>
      </c>
      <c r="X101" s="341">
        <v>73620.72918496831</v>
      </c>
      <c r="Y101" s="342">
        <v>18729.370581724626</v>
      </c>
      <c r="Z101" s="340">
        <v>107043.36442832935</v>
      </c>
      <c r="AA101" s="341">
        <v>76831.020604620368</v>
      </c>
      <c r="AB101" s="342">
        <v>30212.343823708987</v>
      </c>
      <c r="AC101" s="340">
        <v>107753.65251760728</v>
      </c>
      <c r="AD101" s="341">
        <v>79550.477437874739</v>
      </c>
      <c r="AE101" s="342">
        <v>28203.175079732537</v>
      </c>
      <c r="AF101" s="340">
        <v>110299.40692824515</v>
      </c>
      <c r="AG101" s="341">
        <v>85769.803892172888</v>
      </c>
      <c r="AH101" s="342">
        <v>24529.603036072258</v>
      </c>
      <c r="AI101" s="340">
        <v>112278.45829871297</v>
      </c>
      <c r="AJ101" s="341">
        <v>85235.6</v>
      </c>
      <c r="AK101" s="342">
        <v>27042.858298712967</v>
      </c>
      <c r="AL101" s="340">
        <v>111913.13062063877</v>
      </c>
      <c r="AM101" s="341">
        <v>84779.490654136767</v>
      </c>
      <c r="AN101" s="342">
        <v>27133.639966501996</v>
      </c>
      <c r="AO101" s="340">
        <v>100560.18903866767</v>
      </c>
      <c r="AP101" s="341">
        <v>84893.840813210161</v>
      </c>
      <c r="AQ101" s="342">
        <v>15666.348225457503</v>
      </c>
      <c r="AR101" s="340">
        <v>110229.88687996758</v>
      </c>
      <c r="AS101" s="341">
        <v>88679.417268393168</v>
      </c>
      <c r="AT101" s="342">
        <v>21550.469611574423</v>
      </c>
      <c r="AU101" s="340">
        <v>130085.44726855589</v>
      </c>
      <c r="AV101" s="341">
        <v>105539.05550907331</v>
      </c>
      <c r="AW101" s="342">
        <v>24546.39175948258</v>
      </c>
      <c r="AX101" s="340">
        <v>147401.50066523763</v>
      </c>
      <c r="AY101" s="341">
        <v>122664.70134599158</v>
      </c>
      <c r="AZ101" s="342">
        <v>24736.799319246049</v>
      </c>
      <c r="BA101" s="340">
        <v>148340.6520464808</v>
      </c>
      <c r="BB101" s="341">
        <v>124701.91071219418</v>
      </c>
      <c r="BC101" s="342">
        <v>23638.741334286606</v>
      </c>
      <c r="BD101" s="340">
        <v>111764</v>
      </c>
      <c r="BE101" s="341">
        <v>89722</v>
      </c>
      <c r="BF101" s="342">
        <v>22042</v>
      </c>
      <c r="BG101" s="340">
        <v>106731.89387607442</v>
      </c>
      <c r="BH101" s="341">
        <v>88486.604595045719</v>
      </c>
      <c r="BI101" s="342">
        <v>18245.289281028705</v>
      </c>
      <c r="BJ101" s="340">
        <v>113319.46095306693</v>
      </c>
      <c r="BK101" s="341">
        <v>90230.60018544583</v>
      </c>
      <c r="BL101" s="342">
        <v>23088.860767621096</v>
      </c>
      <c r="BM101" s="340">
        <v>109698.91816370888</v>
      </c>
      <c r="BN101" s="341">
        <v>89182.605274737376</v>
      </c>
      <c r="BO101" s="342">
        <v>20516.312888971508</v>
      </c>
      <c r="BP101" s="340">
        <v>118149.35901293949</v>
      </c>
      <c r="BQ101" s="341">
        <v>95767.7456705566</v>
      </c>
      <c r="BR101" s="342">
        <v>22381.613342382891</v>
      </c>
      <c r="BS101" s="340">
        <v>130936.38443138756</v>
      </c>
      <c r="BT101" s="341">
        <v>96173.865498946034</v>
      </c>
      <c r="BU101" s="342">
        <v>34762.518932441533</v>
      </c>
      <c r="BV101" s="340">
        <v>126073.616661351</v>
      </c>
      <c r="BW101" s="341">
        <v>98226.667061878456</v>
      </c>
      <c r="BX101" s="342">
        <v>27846.949599472537</v>
      </c>
      <c r="BY101" s="340">
        <v>139026.51658566788</v>
      </c>
      <c r="BZ101" s="341">
        <v>109850.8935983925</v>
      </c>
      <c r="CA101" s="342">
        <v>29175.622987275383</v>
      </c>
      <c r="CB101" s="340">
        <v>141537.40237334283</v>
      </c>
      <c r="CC101" s="341">
        <v>112857.03656948234</v>
      </c>
      <c r="CD101" s="342">
        <v>28680.365803860488</v>
      </c>
      <c r="CE101" s="340">
        <v>157489.21838866299</v>
      </c>
      <c r="CF101" s="341">
        <v>123396.34193816122</v>
      </c>
      <c r="CG101" s="342">
        <v>34092.876450442214</v>
      </c>
      <c r="CH101" s="340">
        <v>150003.25067034466</v>
      </c>
      <c r="CI101" s="341">
        <v>116486.53539751437</v>
      </c>
      <c r="CJ101" s="342">
        <v>33516.715272832313</v>
      </c>
      <c r="CK101" s="340">
        <v>163564.34346995232</v>
      </c>
      <c r="CL101" s="341">
        <v>132106.25625175206</v>
      </c>
      <c r="CM101" s="342">
        <v>31458.08721813048</v>
      </c>
      <c r="CN101" s="340">
        <v>2605.4033081033763</v>
      </c>
      <c r="CO101" s="341">
        <v>2605.4033081033763</v>
      </c>
      <c r="CP101" s="342">
        <v>0</v>
      </c>
      <c r="CQ101" s="340">
        <v>136749.73036178964</v>
      </c>
      <c r="CR101" s="341">
        <v>136667.97700772868</v>
      </c>
      <c r="CS101" s="342">
        <v>81.753354061049379</v>
      </c>
      <c r="CT101" s="340">
        <v>157453.47704150056</v>
      </c>
      <c r="CU101" s="341">
        <v>149869.61781702127</v>
      </c>
      <c r="CV101" s="342">
        <v>7583.859224478444</v>
      </c>
      <c r="CW101" s="340">
        <v>160445.76632296087</v>
      </c>
      <c r="CX101" s="341">
        <v>149558.09243527788</v>
      </c>
      <c r="CY101" s="342">
        <v>10887.673887682991</v>
      </c>
      <c r="CZ101" s="340">
        <v>156077.76278434301</v>
      </c>
      <c r="DA101" s="341">
        <v>143927.14927130361</v>
      </c>
      <c r="DB101" s="342">
        <v>12150.613513014392</v>
      </c>
    </row>
    <row r="102" spans="1:106" x14ac:dyDescent="0.2">
      <c r="A102" s="24" t="s">
        <v>54</v>
      </c>
      <c r="B102" s="340">
        <v>102279.30036376225</v>
      </c>
      <c r="C102" s="341">
        <v>81775.574712032656</v>
      </c>
      <c r="D102" s="342">
        <v>20503.725651729594</v>
      </c>
      <c r="E102" s="340">
        <v>115012.75173055887</v>
      </c>
      <c r="F102" s="341">
        <v>90427.413385163323</v>
      </c>
      <c r="G102" s="342">
        <v>24585.338345395539</v>
      </c>
      <c r="H102" s="340">
        <v>98208.16844943403</v>
      </c>
      <c r="I102" s="341">
        <v>74329.902318520661</v>
      </c>
      <c r="J102" s="342">
        <v>23878.266130913365</v>
      </c>
      <c r="K102" s="340">
        <v>96290.355855604139</v>
      </c>
      <c r="L102" s="341">
        <v>76869.321663958952</v>
      </c>
      <c r="M102" s="342">
        <v>19421.034191645187</v>
      </c>
      <c r="N102" s="340">
        <v>97626.089791903491</v>
      </c>
      <c r="O102" s="341">
        <v>75407.93872107318</v>
      </c>
      <c r="P102" s="342">
        <v>22218.15107083031</v>
      </c>
      <c r="Q102" s="340">
        <v>114977.23165033833</v>
      </c>
      <c r="R102" s="341">
        <v>74794.855367285389</v>
      </c>
      <c r="S102" s="342">
        <v>40182.376283052952</v>
      </c>
      <c r="T102" s="340">
        <v>111869.76163558697</v>
      </c>
      <c r="U102" s="341">
        <v>75829.06146625425</v>
      </c>
      <c r="V102" s="342">
        <v>36040.700169332718</v>
      </c>
      <c r="W102" s="340">
        <v>112017.22909140671</v>
      </c>
      <c r="X102" s="341">
        <v>78024.020215563869</v>
      </c>
      <c r="Y102" s="342">
        <v>33993.208875842836</v>
      </c>
      <c r="Z102" s="340">
        <v>118565.99191215093</v>
      </c>
      <c r="AA102" s="341">
        <v>82372.540350015581</v>
      </c>
      <c r="AB102" s="342">
        <v>36193.451562135349</v>
      </c>
      <c r="AC102" s="340">
        <v>123917.86922850712</v>
      </c>
      <c r="AD102" s="341">
        <v>91215.556796577526</v>
      </c>
      <c r="AE102" s="342">
        <v>32702.312431929589</v>
      </c>
      <c r="AF102" s="340">
        <v>122845.21466979646</v>
      </c>
      <c r="AG102" s="341">
        <v>92864</v>
      </c>
      <c r="AH102" s="342">
        <v>29981.214669796471</v>
      </c>
      <c r="AI102" s="340">
        <v>123326.10693605848</v>
      </c>
      <c r="AJ102" s="341">
        <v>90607.8</v>
      </c>
      <c r="AK102" s="342">
        <v>32718.306936058474</v>
      </c>
      <c r="AL102" s="340">
        <v>115182.57164258322</v>
      </c>
      <c r="AM102" s="341">
        <v>88080.399357895774</v>
      </c>
      <c r="AN102" s="342">
        <v>27102.172284687444</v>
      </c>
      <c r="AO102" s="340">
        <v>117885.59648041312</v>
      </c>
      <c r="AP102" s="341">
        <v>94550.104040657228</v>
      </c>
      <c r="AQ102" s="342">
        <v>23335.492439755897</v>
      </c>
      <c r="AR102" s="340">
        <v>126249.61907893805</v>
      </c>
      <c r="AS102" s="341">
        <v>100614.44517597312</v>
      </c>
      <c r="AT102" s="342">
        <v>25635.173902964932</v>
      </c>
      <c r="AU102" s="340">
        <v>154732.33751242235</v>
      </c>
      <c r="AV102" s="341">
        <v>125079.4603397208</v>
      </c>
      <c r="AW102" s="342">
        <v>29652.877172701548</v>
      </c>
      <c r="AX102" s="340">
        <v>162374.63395307516</v>
      </c>
      <c r="AY102" s="341">
        <v>137143.50454086761</v>
      </c>
      <c r="AZ102" s="342">
        <v>25231.129412207549</v>
      </c>
      <c r="BA102" s="340">
        <v>154011.98561322727</v>
      </c>
      <c r="BB102" s="341">
        <v>126611.19388393736</v>
      </c>
      <c r="BC102" s="342">
        <v>27400.791729289907</v>
      </c>
      <c r="BD102" s="340">
        <v>115432</v>
      </c>
      <c r="BE102" s="341">
        <v>93904</v>
      </c>
      <c r="BF102" s="342">
        <v>21528</v>
      </c>
      <c r="BG102" s="340">
        <v>118502.08125951768</v>
      </c>
      <c r="BH102" s="341">
        <v>96731.379331414253</v>
      </c>
      <c r="BI102" s="342">
        <v>21770.701928103434</v>
      </c>
      <c r="BJ102" s="340">
        <v>127504.80892639677</v>
      </c>
      <c r="BK102" s="341">
        <v>101946.79141085457</v>
      </c>
      <c r="BL102" s="342">
        <v>25558.017515542211</v>
      </c>
      <c r="BM102" s="340">
        <v>124426.62326228367</v>
      </c>
      <c r="BN102" s="341">
        <v>99889.375578548788</v>
      </c>
      <c r="BO102" s="342">
        <v>24537.247683734877</v>
      </c>
      <c r="BP102" s="340">
        <v>133257.04022750977</v>
      </c>
      <c r="BQ102" s="341">
        <v>100776.59007747498</v>
      </c>
      <c r="BR102" s="342">
        <v>32480.450150034805</v>
      </c>
      <c r="BS102" s="340">
        <v>134859.31449370185</v>
      </c>
      <c r="BT102" s="341">
        <v>101158.41374124878</v>
      </c>
      <c r="BU102" s="342">
        <v>33700.90075245309</v>
      </c>
      <c r="BV102" s="340">
        <v>140126.89334098686</v>
      </c>
      <c r="BW102" s="341">
        <v>107363.58572900921</v>
      </c>
      <c r="BX102" s="342">
        <v>32763.307611977652</v>
      </c>
      <c r="BY102" s="340">
        <v>148574.24392150698</v>
      </c>
      <c r="BZ102" s="341">
        <v>113850.83081219651</v>
      </c>
      <c r="CA102" s="342">
        <v>34723.413109310473</v>
      </c>
      <c r="CB102" s="340">
        <v>148112.38148842164</v>
      </c>
      <c r="CC102" s="341">
        <v>120024.89092079036</v>
      </c>
      <c r="CD102" s="342">
        <v>28087.490567631274</v>
      </c>
      <c r="CE102" s="340">
        <v>175862.26947398405</v>
      </c>
      <c r="CF102" s="341">
        <v>133058.60942959232</v>
      </c>
      <c r="CG102" s="342">
        <v>42803.66004439137</v>
      </c>
      <c r="CH102" s="340">
        <v>152217.64476126211</v>
      </c>
      <c r="CI102" s="341">
        <v>125930.86991699877</v>
      </c>
      <c r="CJ102" s="342">
        <v>26286.774844318559</v>
      </c>
      <c r="CK102" s="340">
        <v>173898.96112094101</v>
      </c>
      <c r="CL102" s="341">
        <v>139030.18257838496</v>
      </c>
      <c r="CM102" s="342">
        <v>34868.778542641834</v>
      </c>
      <c r="CN102" s="340">
        <v>3608.4813678842629</v>
      </c>
      <c r="CO102" s="341">
        <v>3608.4813678842629</v>
      </c>
      <c r="CP102" s="342">
        <v>0</v>
      </c>
      <c r="CQ102" s="340">
        <v>149349.34975735669</v>
      </c>
      <c r="CR102" s="341">
        <v>149248.19881027049</v>
      </c>
      <c r="CS102" s="342">
        <v>101.1509470863051</v>
      </c>
      <c r="CT102" s="340">
        <v>170504.4586557328</v>
      </c>
      <c r="CU102" s="341">
        <v>161778.76246797558</v>
      </c>
      <c r="CV102" s="342">
        <v>8725.6961877616923</v>
      </c>
      <c r="CW102" s="340">
        <v>173696.09723449641</v>
      </c>
      <c r="CX102" s="341">
        <v>155629.20865067854</v>
      </c>
      <c r="CY102" s="342">
        <v>18066.888583817868</v>
      </c>
      <c r="CZ102" s="340">
        <v>168679.99295746884</v>
      </c>
      <c r="DA102" s="341">
        <v>148172.558389371</v>
      </c>
      <c r="DB102" s="342">
        <v>20507.434568094028</v>
      </c>
    </row>
    <row r="103" spans="1:106" x14ac:dyDescent="0.2">
      <c r="A103" s="24" t="s">
        <v>55</v>
      </c>
      <c r="B103" s="340">
        <v>103425.95864260106</v>
      </c>
      <c r="C103" s="341">
        <v>79558.555147263018</v>
      </c>
      <c r="D103" s="342">
        <v>23867.403495338051</v>
      </c>
      <c r="E103" s="340">
        <v>101415.09280682476</v>
      </c>
      <c r="F103" s="341">
        <v>76550.508122067535</v>
      </c>
      <c r="G103" s="342">
        <v>24864.584684757221</v>
      </c>
      <c r="H103" s="340">
        <v>90332.639547066559</v>
      </c>
      <c r="I103" s="341">
        <v>70850.435954793415</v>
      </c>
      <c r="J103" s="342">
        <v>19482.203592273145</v>
      </c>
      <c r="K103" s="340">
        <v>95297.364908020274</v>
      </c>
      <c r="L103" s="341">
        <v>73542.695480331007</v>
      </c>
      <c r="M103" s="342">
        <v>21754.669427689274</v>
      </c>
      <c r="N103" s="340">
        <v>86078.836312878004</v>
      </c>
      <c r="O103" s="341">
        <v>66381.145581153178</v>
      </c>
      <c r="P103" s="342">
        <v>19697.69073172483</v>
      </c>
      <c r="Q103" s="340">
        <v>89417.455224413367</v>
      </c>
      <c r="R103" s="341">
        <v>64761.115968145212</v>
      </c>
      <c r="S103" s="342">
        <v>24656.339256268155</v>
      </c>
      <c r="T103" s="340">
        <v>111898.80146193499</v>
      </c>
      <c r="U103" s="341">
        <v>73494.9489220736</v>
      </c>
      <c r="V103" s="342">
        <v>38403.852539861393</v>
      </c>
      <c r="W103" s="340">
        <v>120100.36122541846</v>
      </c>
      <c r="X103" s="341">
        <v>76303.284605440393</v>
      </c>
      <c r="Y103" s="342">
        <v>43797.07661997807</v>
      </c>
      <c r="Z103" s="340">
        <v>117961.88703905857</v>
      </c>
      <c r="AA103" s="341">
        <v>74963.224253250824</v>
      </c>
      <c r="AB103" s="342">
        <v>42998.662785807741</v>
      </c>
      <c r="AC103" s="340">
        <v>109661.68708784923</v>
      </c>
      <c r="AD103" s="341">
        <v>79439.972399599807</v>
      </c>
      <c r="AE103" s="342">
        <v>30221.714688249423</v>
      </c>
      <c r="AF103" s="340">
        <v>111675.23493790044</v>
      </c>
      <c r="AG103" s="341">
        <v>77356</v>
      </c>
      <c r="AH103" s="342">
        <v>34319.234937900444</v>
      </c>
      <c r="AI103" s="340">
        <v>117952.47799979345</v>
      </c>
      <c r="AJ103" s="341">
        <v>82174</v>
      </c>
      <c r="AK103" s="342">
        <v>35778.477999793446</v>
      </c>
      <c r="AL103" s="340">
        <v>117115.81778357326</v>
      </c>
      <c r="AM103" s="341">
        <v>82789.981869749958</v>
      </c>
      <c r="AN103" s="342">
        <v>34325.835913823299</v>
      </c>
      <c r="AO103" s="340">
        <v>115231.28457900995</v>
      </c>
      <c r="AP103" s="341">
        <v>85572.137530172986</v>
      </c>
      <c r="AQ103" s="342">
        <v>29659.147048836967</v>
      </c>
      <c r="AR103" s="340">
        <v>118235.60886601932</v>
      </c>
      <c r="AS103" s="341">
        <v>86821.143994861966</v>
      </c>
      <c r="AT103" s="342">
        <v>31414.46487115735</v>
      </c>
      <c r="AU103" s="340">
        <v>137817.62106131038</v>
      </c>
      <c r="AV103" s="341">
        <v>107167.35356678918</v>
      </c>
      <c r="AW103" s="342">
        <v>30650.267494521187</v>
      </c>
      <c r="AX103" s="340">
        <v>148176.45322196282</v>
      </c>
      <c r="AY103" s="341">
        <v>118025.44584305407</v>
      </c>
      <c r="AZ103" s="342">
        <v>30151.007378908751</v>
      </c>
      <c r="BA103" s="340">
        <v>155515.08007990519</v>
      </c>
      <c r="BB103" s="341">
        <v>125036.43248668319</v>
      </c>
      <c r="BC103" s="342">
        <v>30478.647593222009</v>
      </c>
      <c r="BD103" s="340">
        <v>118467</v>
      </c>
      <c r="BE103" s="341">
        <v>87577</v>
      </c>
      <c r="BF103" s="342">
        <v>30890</v>
      </c>
      <c r="BG103" s="340">
        <v>108078.55451960271</v>
      </c>
      <c r="BH103" s="341">
        <v>86514.552437368184</v>
      </c>
      <c r="BI103" s="342">
        <v>21564.002082234529</v>
      </c>
      <c r="BJ103" s="340">
        <v>116668.88417343298</v>
      </c>
      <c r="BK103" s="341">
        <v>88529.808927606238</v>
      </c>
      <c r="BL103" s="342">
        <v>28139.075245826738</v>
      </c>
      <c r="BM103" s="340">
        <v>113767.00158522598</v>
      </c>
      <c r="BN103" s="341">
        <v>86156.846267815403</v>
      </c>
      <c r="BO103" s="342">
        <v>27610.155317410587</v>
      </c>
      <c r="BP103" s="340">
        <v>129441.40450840602</v>
      </c>
      <c r="BQ103" s="341">
        <v>95545.911511665923</v>
      </c>
      <c r="BR103" s="342">
        <v>33895.492996740097</v>
      </c>
      <c r="BS103" s="340">
        <v>128282.46147241621</v>
      </c>
      <c r="BT103" s="341">
        <v>91442.775198281088</v>
      </c>
      <c r="BU103" s="342">
        <v>36839.686274135121</v>
      </c>
      <c r="BV103" s="340">
        <v>127923.07101936164</v>
      </c>
      <c r="BW103" s="341">
        <v>94291.87669694396</v>
      </c>
      <c r="BX103" s="342">
        <v>33631.194322417687</v>
      </c>
      <c r="BY103" s="340">
        <v>130350.58253247704</v>
      </c>
      <c r="BZ103" s="341">
        <v>99390.601479401448</v>
      </c>
      <c r="CA103" s="342">
        <v>30959.981053075589</v>
      </c>
      <c r="CB103" s="340">
        <v>132883.664071387</v>
      </c>
      <c r="CC103" s="341">
        <v>99176.228879911243</v>
      </c>
      <c r="CD103" s="342">
        <v>33707.435191475757</v>
      </c>
      <c r="CE103" s="340">
        <v>152242.96433355246</v>
      </c>
      <c r="CF103" s="341">
        <v>106994.30157805349</v>
      </c>
      <c r="CG103" s="342">
        <v>45248.662755435216</v>
      </c>
      <c r="CH103" s="340">
        <v>134347.96892528466</v>
      </c>
      <c r="CI103" s="341">
        <v>100437.74836896147</v>
      </c>
      <c r="CJ103" s="342">
        <v>33910.220556327346</v>
      </c>
      <c r="CK103" s="340">
        <v>157544.30792971613</v>
      </c>
      <c r="CL103" s="341">
        <v>121126.60549948625</v>
      </c>
      <c r="CM103" s="342">
        <v>36417.70243027465</v>
      </c>
      <c r="CN103" s="340">
        <v>3683.0698739813106</v>
      </c>
      <c r="CO103" s="341">
        <v>3683.0698739813106</v>
      </c>
      <c r="CP103" s="342">
        <v>0</v>
      </c>
      <c r="CQ103" s="340">
        <v>119980.86252650555</v>
      </c>
      <c r="CR103" s="341">
        <v>119863.86503249318</v>
      </c>
      <c r="CS103" s="342">
        <v>116.99749401225762</v>
      </c>
      <c r="CT103" s="340">
        <v>146973.10217652749</v>
      </c>
      <c r="CU103" s="341">
        <v>136799.83774276116</v>
      </c>
      <c r="CV103" s="342">
        <v>10173.264433760289</v>
      </c>
      <c r="CW103" s="340">
        <v>154739.40753936383</v>
      </c>
      <c r="CX103" s="341">
        <v>136616.83477860928</v>
      </c>
      <c r="CY103" s="342">
        <v>18122.572760754556</v>
      </c>
      <c r="CZ103" s="340">
        <v>146103.82794983135</v>
      </c>
      <c r="DA103" s="341">
        <v>128362.81089506698</v>
      </c>
      <c r="DB103" s="342">
        <v>17741.017054749584</v>
      </c>
    </row>
    <row r="104" spans="1:106" x14ac:dyDescent="0.2">
      <c r="A104" s="24" t="s">
        <v>56</v>
      </c>
      <c r="B104" s="340">
        <v>77617.525374453646</v>
      </c>
      <c r="C104" s="341">
        <v>64871.068034579082</v>
      </c>
      <c r="D104" s="342">
        <v>12746.45733987456</v>
      </c>
      <c r="E104" s="340">
        <v>73282.388093179004</v>
      </c>
      <c r="F104" s="341">
        <v>54816.339261462395</v>
      </c>
      <c r="G104" s="342">
        <v>18466.048831716609</v>
      </c>
      <c r="H104" s="340">
        <v>85799.559300206281</v>
      </c>
      <c r="I104" s="341">
        <v>67977.932938169397</v>
      </c>
      <c r="J104" s="342">
        <v>17821.626362036888</v>
      </c>
      <c r="K104" s="340">
        <v>88068.412437446983</v>
      </c>
      <c r="L104" s="341">
        <v>60224.383128804096</v>
      </c>
      <c r="M104" s="342">
        <v>27844.02930864289</v>
      </c>
      <c r="N104" s="340">
        <v>71164.876957772896</v>
      </c>
      <c r="O104" s="341">
        <v>54304.858904056295</v>
      </c>
      <c r="P104" s="342">
        <v>16860.018053716598</v>
      </c>
      <c r="Q104" s="340">
        <v>69947.899798811675</v>
      </c>
      <c r="R104" s="341">
        <v>53320.9994320064</v>
      </c>
      <c r="S104" s="342">
        <v>16626.900366805276</v>
      </c>
      <c r="T104" s="340">
        <v>86244.888155864857</v>
      </c>
      <c r="U104" s="341">
        <v>58533.552719599415</v>
      </c>
      <c r="V104" s="342">
        <v>27711.335436265439</v>
      </c>
      <c r="W104" s="340">
        <v>73554.01903541162</v>
      </c>
      <c r="X104" s="341">
        <v>59891.86671511452</v>
      </c>
      <c r="Y104" s="342">
        <v>13662.152320297093</v>
      </c>
      <c r="Z104" s="340">
        <v>100660.7546636794</v>
      </c>
      <c r="AA104" s="341">
        <v>68798.695443235309</v>
      </c>
      <c r="AB104" s="342">
        <v>31862.059220444084</v>
      </c>
      <c r="AC104" s="340">
        <v>94778.237517408837</v>
      </c>
      <c r="AD104" s="341">
        <v>65718.57445097348</v>
      </c>
      <c r="AE104" s="342">
        <v>29059.663066435358</v>
      </c>
      <c r="AF104" s="340">
        <v>91533.749296556765</v>
      </c>
      <c r="AG104" s="341">
        <v>62815</v>
      </c>
      <c r="AH104" s="342">
        <v>28718.749296556762</v>
      </c>
      <c r="AI104" s="340">
        <v>64183.848194514045</v>
      </c>
      <c r="AJ104" s="341">
        <v>48484</v>
      </c>
      <c r="AK104" s="342">
        <v>15699.848194514043</v>
      </c>
      <c r="AL104" s="340">
        <v>85904.994061988255</v>
      </c>
      <c r="AM104" s="341">
        <v>61032.813516583432</v>
      </c>
      <c r="AN104" s="342">
        <v>24872.180545404823</v>
      </c>
      <c r="AO104" s="340">
        <v>82676.524389518017</v>
      </c>
      <c r="AP104" s="341">
        <v>59103.327382620802</v>
      </c>
      <c r="AQ104" s="342">
        <v>23573.197006897219</v>
      </c>
      <c r="AR104" s="340">
        <v>90620.438729505317</v>
      </c>
      <c r="AS104" s="341">
        <v>66127.22637733967</v>
      </c>
      <c r="AT104" s="342">
        <v>24493.21235216565</v>
      </c>
      <c r="AU104" s="340">
        <v>110263.48139848009</v>
      </c>
      <c r="AV104" s="341">
        <v>80943.665391688803</v>
      </c>
      <c r="AW104" s="342">
        <v>29319.81600679128</v>
      </c>
      <c r="AX104" s="340">
        <v>125477.15569720833</v>
      </c>
      <c r="AY104" s="341">
        <v>97011.986851154797</v>
      </c>
      <c r="AZ104" s="342">
        <v>28465.168846053537</v>
      </c>
      <c r="BA104" s="340">
        <v>115044.74066248338</v>
      </c>
      <c r="BB104" s="341">
        <v>89791.728146117151</v>
      </c>
      <c r="BC104" s="342">
        <v>25253.012516366227</v>
      </c>
      <c r="BD104" s="340">
        <v>78608</v>
      </c>
      <c r="BE104" s="341">
        <v>58121</v>
      </c>
      <c r="BF104" s="342">
        <v>20487</v>
      </c>
      <c r="BG104" s="340">
        <v>84792.877724042832</v>
      </c>
      <c r="BH104" s="341">
        <v>62988.31990451397</v>
      </c>
      <c r="BI104" s="342">
        <v>21804.557819528862</v>
      </c>
      <c r="BJ104" s="340">
        <v>92392.724674879821</v>
      </c>
      <c r="BK104" s="341">
        <v>65526.450477276347</v>
      </c>
      <c r="BL104" s="342">
        <v>26866.274197603478</v>
      </c>
      <c r="BM104" s="340">
        <v>99006.776677901798</v>
      </c>
      <c r="BN104" s="341">
        <v>70565.53372675406</v>
      </c>
      <c r="BO104" s="342">
        <v>28441.242951147742</v>
      </c>
      <c r="BP104" s="340">
        <v>96284.400145019797</v>
      </c>
      <c r="BQ104" s="341">
        <v>67688.936384186891</v>
      </c>
      <c r="BR104" s="342">
        <v>28595.463760832907</v>
      </c>
      <c r="BS104" s="340">
        <v>101935.70584202308</v>
      </c>
      <c r="BT104" s="341">
        <v>67142.944739287719</v>
      </c>
      <c r="BU104" s="342">
        <v>34792.761102735356</v>
      </c>
      <c r="BV104" s="340">
        <v>100585.83980002001</v>
      </c>
      <c r="BW104" s="341">
        <v>69808.574923103821</v>
      </c>
      <c r="BX104" s="342">
        <v>30777.264876916193</v>
      </c>
      <c r="BY104" s="340">
        <v>101424.35354326785</v>
      </c>
      <c r="BZ104" s="341">
        <v>73943.038156345414</v>
      </c>
      <c r="CA104" s="342">
        <v>27481.31538692243</v>
      </c>
      <c r="CB104" s="340">
        <v>111354.73114904104</v>
      </c>
      <c r="CC104" s="341">
        <v>81153.093839841822</v>
      </c>
      <c r="CD104" s="342">
        <v>30201.637309199206</v>
      </c>
      <c r="CE104" s="340">
        <v>121035.18154744597</v>
      </c>
      <c r="CF104" s="341">
        <v>84459.570605227171</v>
      </c>
      <c r="CG104" s="342">
        <v>36575.610942247571</v>
      </c>
      <c r="CH104" s="340">
        <v>101245.32938103248</v>
      </c>
      <c r="CI104" s="341">
        <v>75992.508862742601</v>
      </c>
      <c r="CJ104" s="342">
        <v>25252.820518306278</v>
      </c>
      <c r="CK104" s="340">
        <v>112138.48797947454</v>
      </c>
      <c r="CL104" s="341">
        <v>82118.111403088376</v>
      </c>
      <c r="CM104" s="342">
        <v>30020.376576409144</v>
      </c>
      <c r="CN104" s="340">
        <v>3641.6963476556612</v>
      </c>
      <c r="CO104" s="341">
        <v>3640.6963476556612</v>
      </c>
      <c r="CP104" s="342">
        <v>1</v>
      </c>
      <c r="CQ104" s="340">
        <v>80313.048288944075</v>
      </c>
      <c r="CR104" s="341">
        <v>80191.323708364274</v>
      </c>
      <c r="CS104" s="342">
        <v>121.7245805801104</v>
      </c>
      <c r="CT104" s="340">
        <v>119161.15700180642</v>
      </c>
      <c r="CU104" s="341">
        <v>111468.93350561893</v>
      </c>
      <c r="CV104" s="342">
        <v>7692.2234962009506</v>
      </c>
      <c r="CW104" s="340">
        <v>130464.15951739736</v>
      </c>
      <c r="CX104" s="341">
        <v>115091.19333309621</v>
      </c>
      <c r="CY104" s="342">
        <v>15372.966184301156</v>
      </c>
      <c r="CZ104" s="340">
        <v>117301.73524682831</v>
      </c>
      <c r="DA104" s="341">
        <v>103504.82354607839</v>
      </c>
      <c r="DB104" s="342">
        <v>13796.911700750316</v>
      </c>
    </row>
    <row r="105" spans="1:106" x14ac:dyDescent="0.2">
      <c r="A105" s="24" t="s">
        <v>57</v>
      </c>
      <c r="B105" s="340">
        <v>95864.275151202819</v>
      </c>
      <c r="C105" s="341">
        <v>78826.4541281048</v>
      </c>
      <c r="D105" s="342">
        <v>17037.821023098018</v>
      </c>
      <c r="E105" s="340">
        <v>88412.307664148568</v>
      </c>
      <c r="F105" s="341">
        <v>66932.886569758426</v>
      </c>
      <c r="G105" s="342">
        <v>21479.421094390145</v>
      </c>
      <c r="H105" s="340">
        <v>115369.38354785801</v>
      </c>
      <c r="I105" s="341">
        <v>94004.927754171033</v>
      </c>
      <c r="J105" s="342">
        <v>21364.455793686986</v>
      </c>
      <c r="K105" s="340">
        <v>97456.700879444965</v>
      </c>
      <c r="L105" s="341">
        <v>75076.299536716964</v>
      </c>
      <c r="M105" s="342">
        <v>22380.401342728004</v>
      </c>
      <c r="N105" s="340">
        <v>93455.458641877922</v>
      </c>
      <c r="O105" s="341">
        <v>69198.283024111501</v>
      </c>
      <c r="P105" s="342">
        <v>24257.175617766421</v>
      </c>
      <c r="Q105" s="340">
        <v>93076.728950311255</v>
      </c>
      <c r="R105" s="341">
        <v>71131.974238755676</v>
      </c>
      <c r="S105" s="342">
        <v>21944.754711555579</v>
      </c>
      <c r="T105" s="340">
        <v>99136.454922901845</v>
      </c>
      <c r="U105" s="341">
        <v>70913.860303542213</v>
      </c>
      <c r="V105" s="342">
        <v>28222.594619359636</v>
      </c>
      <c r="W105" s="340">
        <v>97671.108592988952</v>
      </c>
      <c r="X105" s="341">
        <v>71798.661045722562</v>
      </c>
      <c r="Y105" s="342">
        <v>25872.447547266394</v>
      </c>
      <c r="Z105" s="340">
        <v>108503.81502819128</v>
      </c>
      <c r="AA105" s="341">
        <v>82358.33695593779</v>
      </c>
      <c r="AB105" s="342">
        <v>26145.4780722535</v>
      </c>
      <c r="AC105" s="340">
        <v>123641.18223466064</v>
      </c>
      <c r="AD105" s="341">
        <v>91645.462469011676</v>
      </c>
      <c r="AE105" s="342">
        <v>31995.719765648962</v>
      </c>
      <c r="AF105" s="340">
        <v>103278.0252441553</v>
      </c>
      <c r="AG105" s="341">
        <v>80368</v>
      </c>
      <c r="AH105" s="342">
        <v>22910.025244155298</v>
      </c>
      <c r="AI105" s="340">
        <v>80581.366253782675</v>
      </c>
      <c r="AJ105" s="341">
        <v>65352</v>
      </c>
      <c r="AK105" s="342">
        <v>15229.366253782679</v>
      </c>
      <c r="AL105" s="340">
        <v>110671.87055581906</v>
      </c>
      <c r="AM105" s="341">
        <v>83050.001084053773</v>
      </c>
      <c r="AN105" s="342">
        <v>27621.869471765283</v>
      </c>
      <c r="AO105" s="340">
        <v>98543.00297513738</v>
      </c>
      <c r="AP105" s="341">
        <v>73258.590313930879</v>
      </c>
      <c r="AQ105" s="342">
        <v>25284.412661206508</v>
      </c>
      <c r="AR105" s="340">
        <v>110843.2501688802</v>
      </c>
      <c r="AS105" s="341">
        <v>86300.127056256038</v>
      </c>
      <c r="AT105" s="342">
        <v>24543.123112624162</v>
      </c>
      <c r="AU105" s="340">
        <v>127467.6785140453</v>
      </c>
      <c r="AV105" s="341">
        <v>97834.046720302518</v>
      </c>
      <c r="AW105" s="342">
        <v>29633.631793742781</v>
      </c>
      <c r="AX105" s="340">
        <v>135472.01559582888</v>
      </c>
      <c r="AY105" s="341">
        <v>104122.2299284789</v>
      </c>
      <c r="AZ105" s="342">
        <v>31349.785667349985</v>
      </c>
      <c r="BA105" s="340">
        <v>119994.6760471031</v>
      </c>
      <c r="BB105" s="341">
        <v>96742.585754292668</v>
      </c>
      <c r="BC105" s="342">
        <v>23252.090292810437</v>
      </c>
      <c r="BD105" s="340">
        <v>97220</v>
      </c>
      <c r="BE105" s="341">
        <v>74095</v>
      </c>
      <c r="BF105" s="342">
        <v>23125</v>
      </c>
      <c r="BG105" s="340">
        <v>91767.976212239271</v>
      </c>
      <c r="BH105" s="341">
        <v>71399.028127726226</v>
      </c>
      <c r="BI105" s="342">
        <v>20368.948084513038</v>
      </c>
      <c r="BJ105" s="340">
        <v>105329.0473378474</v>
      </c>
      <c r="BK105" s="341">
        <v>79756.41735715406</v>
      </c>
      <c r="BL105" s="342">
        <v>25572.629980693335</v>
      </c>
      <c r="BM105" s="340">
        <v>98886.093897449144</v>
      </c>
      <c r="BN105" s="341">
        <v>77497.966858718515</v>
      </c>
      <c r="BO105" s="342">
        <v>21388.127038730629</v>
      </c>
      <c r="BP105" s="340">
        <v>113416.72971938833</v>
      </c>
      <c r="BQ105" s="341">
        <v>83302.0977990518</v>
      </c>
      <c r="BR105" s="342">
        <v>30114.631920336524</v>
      </c>
      <c r="BS105" s="340">
        <v>103929.8626866665</v>
      </c>
      <c r="BT105" s="341">
        <v>76941.867633493239</v>
      </c>
      <c r="BU105" s="342">
        <v>26987.995053173261</v>
      </c>
      <c r="BV105" s="340">
        <v>115588.51017700764</v>
      </c>
      <c r="BW105" s="341">
        <v>84782.133448706561</v>
      </c>
      <c r="BX105" s="342">
        <v>30806.376728301075</v>
      </c>
      <c r="BY105" s="340">
        <v>115228.92035662237</v>
      </c>
      <c r="BZ105" s="341">
        <v>89166.859777550693</v>
      </c>
      <c r="CA105" s="342">
        <v>26062.060579071687</v>
      </c>
      <c r="CB105" s="340">
        <v>121280.51993324228</v>
      </c>
      <c r="CC105" s="341">
        <v>93064.176847303635</v>
      </c>
      <c r="CD105" s="342">
        <v>28216.343085938646</v>
      </c>
      <c r="CE105" s="340">
        <v>135236.54917085392</v>
      </c>
      <c r="CF105" s="341">
        <v>96511.27820608906</v>
      </c>
      <c r="CG105" s="342">
        <v>38725.270964771938</v>
      </c>
      <c r="CH105" s="340">
        <v>115198.66581250788</v>
      </c>
      <c r="CI105" s="341">
        <v>88662.363160589171</v>
      </c>
      <c r="CJ105" s="342">
        <v>26536.302651920018</v>
      </c>
      <c r="CK105" s="340">
        <v>130336.25486293889</v>
      </c>
      <c r="CL105" s="341">
        <v>100767.79140055271</v>
      </c>
      <c r="CM105" s="342">
        <v>29568.46346240566</v>
      </c>
      <c r="CN105" s="340">
        <v>10640.884772660866</v>
      </c>
      <c r="CO105" s="341">
        <v>10640.884772660866</v>
      </c>
      <c r="CP105" s="342">
        <v>0</v>
      </c>
      <c r="CQ105" s="340">
        <v>94173.607127255746</v>
      </c>
      <c r="CR105" s="341">
        <v>93782.760572275976</v>
      </c>
      <c r="CS105" s="342">
        <v>390.84655497959761</v>
      </c>
      <c r="CT105" s="340">
        <v>141537.47836294526</v>
      </c>
      <c r="CU105" s="341">
        <v>131999.81382685225</v>
      </c>
      <c r="CV105" s="342">
        <v>9537.6645361116462</v>
      </c>
      <c r="CW105" s="340">
        <v>134695.76979402758</v>
      </c>
      <c r="CX105" s="341">
        <v>122133.5429152267</v>
      </c>
      <c r="CY105" s="342">
        <v>12562.226878800881</v>
      </c>
      <c r="CZ105" s="340">
        <v>133648.15990231492</v>
      </c>
      <c r="DA105" s="341">
        <v>119500.56941334413</v>
      </c>
      <c r="DB105" s="342">
        <v>14147.590488986119</v>
      </c>
    </row>
    <row r="106" spans="1:106" x14ac:dyDescent="0.2">
      <c r="A106" s="24" t="s">
        <v>58</v>
      </c>
      <c r="B106" s="340">
        <v>89298.014763333034</v>
      </c>
      <c r="C106" s="341">
        <v>71311.831649338958</v>
      </c>
      <c r="D106" s="342">
        <v>17986.18311399408</v>
      </c>
      <c r="E106" s="340">
        <v>86989.229770913167</v>
      </c>
      <c r="F106" s="341">
        <v>65987.422366820232</v>
      </c>
      <c r="G106" s="342">
        <v>21001.807404092935</v>
      </c>
      <c r="H106" s="340">
        <v>108965.36645425994</v>
      </c>
      <c r="I106" s="341">
        <v>87481.044859639689</v>
      </c>
      <c r="J106" s="342">
        <v>21484.321594620254</v>
      </c>
      <c r="K106" s="340">
        <v>84737.490780422246</v>
      </c>
      <c r="L106" s="341">
        <v>66803.626380152185</v>
      </c>
      <c r="M106" s="342">
        <v>17933.86440027006</v>
      </c>
      <c r="N106" s="340">
        <v>87331.965437098552</v>
      </c>
      <c r="O106" s="341">
        <v>73250.247687244409</v>
      </c>
      <c r="P106" s="342">
        <v>14081.717749854144</v>
      </c>
      <c r="Q106" s="340">
        <v>82860.869577050544</v>
      </c>
      <c r="R106" s="341">
        <v>64013.398842951276</v>
      </c>
      <c r="S106" s="342">
        <v>18847.470734099272</v>
      </c>
      <c r="T106" s="340">
        <v>95846.582221193297</v>
      </c>
      <c r="U106" s="341">
        <v>65561.7020449478</v>
      </c>
      <c r="V106" s="342">
        <v>30284.880176245504</v>
      </c>
      <c r="W106" s="340">
        <v>92452.501359109039</v>
      </c>
      <c r="X106" s="341">
        <v>72083.250560434128</v>
      </c>
      <c r="Y106" s="342">
        <v>20369.250798674911</v>
      </c>
      <c r="Z106" s="340">
        <v>104021.52769877235</v>
      </c>
      <c r="AA106" s="341">
        <v>71393.346282210448</v>
      </c>
      <c r="AB106" s="342">
        <v>32628.181416561903</v>
      </c>
      <c r="AC106" s="340">
        <v>102176.15078176856</v>
      </c>
      <c r="AD106" s="341">
        <v>74146.66411193533</v>
      </c>
      <c r="AE106" s="342">
        <v>28029.48666983323</v>
      </c>
      <c r="AF106" s="340">
        <v>90332.883087588503</v>
      </c>
      <c r="AG106" s="341">
        <v>67109</v>
      </c>
      <c r="AH106" s="342">
        <v>23223.883087588503</v>
      </c>
      <c r="AI106" s="340">
        <v>77570.414460296772</v>
      </c>
      <c r="AJ106" s="341">
        <v>58446</v>
      </c>
      <c r="AK106" s="342">
        <v>19124.414460296775</v>
      </c>
      <c r="AL106" s="340">
        <v>96884.901541757543</v>
      </c>
      <c r="AM106" s="341">
        <v>69512.614881279005</v>
      </c>
      <c r="AN106" s="342">
        <v>27372.286660478541</v>
      </c>
      <c r="AO106" s="340">
        <v>89752.116947205024</v>
      </c>
      <c r="AP106" s="341">
        <v>66430.544577014851</v>
      </c>
      <c r="AQ106" s="342">
        <v>23321.572370190177</v>
      </c>
      <c r="AR106" s="340">
        <v>101902.06615108519</v>
      </c>
      <c r="AS106" s="341">
        <v>76676.285500087513</v>
      </c>
      <c r="AT106" s="342">
        <v>25225.780650997687</v>
      </c>
      <c r="AU106" s="340">
        <v>118823.43954949315</v>
      </c>
      <c r="AV106" s="341">
        <v>88151.877853169761</v>
      </c>
      <c r="AW106" s="342">
        <v>30671.561696323388</v>
      </c>
      <c r="AX106" s="340">
        <v>122150.39871813133</v>
      </c>
      <c r="AY106" s="341">
        <v>95914.783782693878</v>
      </c>
      <c r="AZ106" s="342">
        <v>26235.614935437454</v>
      </c>
      <c r="BA106" s="340">
        <v>116888.25037870351</v>
      </c>
      <c r="BB106" s="341">
        <v>93162.28414107865</v>
      </c>
      <c r="BC106" s="342">
        <v>23725.966237624863</v>
      </c>
      <c r="BD106" s="340">
        <v>93414</v>
      </c>
      <c r="BE106" s="341">
        <v>69304</v>
      </c>
      <c r="BF106" s="342">
        <v>24110</v>
      </c>
      <c r="BG106" s="340">
        <v>87234.994506336094</v>
      </c>
      <c r="BH106" s="341">
        <v>66743.566810994816</v>
      </c>
      <c r="BI106" s="342">
        <v>20491.427695341281</v>
      </c>
      <c r="BJ106" s="340">
        <v>98028.456528360563</v>
      </c>
      <c r="BK106" s="341">
        <v>73612.622074563711</v>
      </c>
      <c r="BL106" s="342">
        <v>24415.834453796848</v>
      </c>
      <c r="BM106" s="340">
        <v>96967.258816931149</v>
      </c>
      <c r="BN106" s="341">
        <v>75049.962073617789</v>
      </c>
      <c r="BO106" s="342">
        <v>21917.296743313356</v>
      </c>
      <c r="BP106" s="340">
        <v>113244.00157684539</v>
      </c>
      <c r="BQ106" s="341">
        <v>82666.700958991132</v>
      </c>
      <c r="BR106" s="342">
        <v>30577.300617854249</v>
      </c>
      <c r="BS106" s="340">
        <v>101943.08909201788</v>
      </c>
      <c r="BT106" s="341">
        <v>76478.367772361409</v>
      </c>
      <c r="BU106" s="342">
        <v>25464.721319656473</v>
      </c>
      <c r="BV106" s="340">
        <v>107439.42226006527</v>
      </c>
      <c r="BW106" s="341">
        <v>80806.413114523617</v>
      </c>
      <c r="BX106" s="342">
        <v>26633.009145541651</v>
      </c>
      <c r="BY106" s="340">
        <v>109178.33561368864</v>
      </c>
      <c r="BZ106" s="341">
        <v>83823.79779556852</v>
      </c>
      <c r="CA106" s="342">
        <v>25354.537818120123</v>
      </c>
      <c r="CB106" s="340">
        <v>113823.68509728485</v>
      </c>
      <c r="CC106" s="341">
        <v>88030.221048647756</v>
      </c>
      <c r="CD106" s="342">
        <v>25793.464048637088</v>
      </c>
      <c r="CE106" s="340">
        <v>137717.59848002464</v>
      </c>
      <c r="CF106" s="341">
        <v>95830.491069422409</v>
      </c>
      <c r="CG106" s="342">
        <v>41887.107410655335</v>
      </c>
      <c r="CH106" s="340">
        <v>123151.25236706686</v>
      </c>
      <c r="CI106" s="341">
        <v>94667.688086502909</v>
      </c>
      <c r="CJ106" s="342">
        <v>28483.564280571107</v>
      </c>
      <c r="CK106" s="340">
        <v>131712.70537967826</v>
      </c>
      <c r="CL106" s="341">
        <v>101649.67237940818</v>
      </c>
      <c r="CM106" s="342">
        <v>30063.033000262381</v>
      </c>
      <c r="CN106" s="340">
        <v>28056.1947939089</v>
      </c>
      <c r="CO106" s="341">
        <v>28009.592250188707</v>
      </c>
      <c r="CP106" s="342">
        <v>46.602543720190781</v>
      </c>
      <c r="CQ106" s="340">
        <v>110702.30952488435</v>
      </c>
      <c r="CR106" s="341">
        <v>107214.34570358276</v>
      </c>
      <c r="CS106" s="342">
        <v>3487.9638213039798</v>
      </c>
      <c r="CT106" s="340">
        <v>127597.28177239627</v>
      </c>
      <c r="CU106" s="341">
        <v>113144.03896239208</v>
      </c>
      <c r="CV106" s="342">
        <v>14453.242810027399</v>
      </c>
      <c r="CW106" s="340">
        <v>136281.55192375064</v>
      </c>
      <c r="CX106" s="341">
        <v>115291.89265727917</v>
      </c>
      <c r="CY106" s="342">
        <v>20989.65926647147</v>
      </c>
      <c r="CZ106" s="340">
        <v>133443.83477971319</v>
      </c>
      <c r="DA106" s="341">
        <v>116548.77207906129</v>
      </c>
      <c r="DB106" s="342">
        <v>16895.062700659735</v>
      </c>
    </row>
    <row r="107" spans="1:106" x14ac:dyDescent="0.2">
      <c r="A107" s="239" t="s">
        <v>59</v>
      </c>
      <c r="B107" s="343">
        <v>89413.421325132222</v>
      </c>
      <c r="C107" s="344">
        <v>67746.967743017449</v>
      </c>
      <c r="D107" s="345">
        <v>21666.453582114769</v>
      </c>
      <c r="E107" s="343">
        <v>88400.153187955861</v>
      </c>
      <c r="F107" s="344">
        <v>62793.558675654596</v>
      </c>
      <c r="G107" s="345">
        <v>25606.594512301268</v>
      </c>
      <c r="H107" s="343">
        <v>104628.15616767615</v>
      </c>
      <c r="I107" s="344">
        <v>74862.730487230932</v>
      </c>
      <c r="J107" s="345">
        <v>29765.42568044522</v>
      </c>
      <c r="K107" s="343">
        <v>79407.674982151206</v>
      </c>
      <c r="L107" s="344">
        <v>60625.583895767326</v>
      </c>
      <c r="M107" s="345">
        <v>18782.091086383876</v>
      </c>
      <c r="N107" s="343">
        <v>87175.254067339672</v>
      </c>
      <c r="O107" s="344">
        <v>66721.988361448792</v>
      </c>
      <c r="P107" s="345">
        <v>20453.265705890884</v>
      </c>
      <c r="Q107" s="343">
        <v>89385.498990989654</v>
      </c>
      <c r="R107" s="344">
        <v>63855.145500216022</v>
      </c>
      <c r="S107" s="345">
        <v>25530.353490773632</v>
      </c>
      <c r="T107" s="343">
        <v>103008.18158608326</v>
      </c>
      <c r="U107" s="344">
        <v>67478.779769181478</v>
      </c>
      <c r="V107" s="345">
        <v>35529.401816901787</v>
      </c>
      <c r="W107" s="343">
        <v>102104.14907913478</v>
      </c>
      <c r="X107" s="344">
        <v>71771.760678774488</v>
      </c>
      <c r="Y107" s="345">
        <v>30332.388400360283</v>
      </c>
      <c r="Z107" s="343">
        <v>115917.21707617998</v>
      </c>
      <c r="AA107" s="344">
        <v>76353.596813082142</v>
      </c>
      <c r="AB107" s="345">
        <v>39563.62026309783</v>
      </c>
      <c r="AC107" s="343">
        <v>103762.42600397606</v>
      </c>
      <c r="AD107" s="344">
        <v>70643.850441938746</v>
      </c>
      <c r="AE107" s="345">
        <v>33118.575562037317</v>
      </c>
      <c r="AF107" s="343">
        <v>103736.28305918665</v>
      </c>
      <c r="AG107" s="344">
        <v>70947</v>
      </c>
      <c r="AH107" s="345">
        <v>32789.283059186644</v>
      </c>
      <c r="AI107" s="343">
        <v>92551.264664183851</v>
      </c>
      <c r="AJ107" s="344">
        <v>70149</v>
      </c>
      <c r="AK107" s="345">
        <v>22402.264664183851</v>
      </c>
      <c r="AL107" s="343">
        <v>110348.93622513086</v>
      </c>
      <c r="AM107" s="344">
        <v>79335.275416898163</v>
      </c>
      <c r="AN107" s="345">
        <v>31013.660808232704</v>
      </c>
      <c r="AO107" s="343">
        <v>105447.9128544336</v>
      </c>
      <c r="AP107" s="344">
        <v>79711.676647291795</v>
      </c>
      <c r="AQ107" s="345">
        <v>25736.236207141799</v>
      </c>
      <c r="AR107" s="343">
        <v>118476.23949121451</v>
      </c>
      <c r="AS107" s="344">
        <v>91569.143227003588</v>
      </c>
      <c r="AT107" s="345">
        <v>26907.096264210915</v>
      </c>
      <c r="AU107" s="343">
        <v>142317.00581082149</v>
      </c>
      <c r="AV107" s="344">
        <v>108541.453357295</v>
      </c>
      <c r="AW107" s="345">
        <v>33775.552453526492</v>
      </c>
      <c r="AX107" s="343">
        <v>147586.7406902528</v>
      </c>
      <c r="AY107" s="344">
        <v>118868.43331501707</v>
      </c>
      <c r="AZ107" s="345">
        <v>28718.307375235745</v>
      </c>
      <c r="BA107" s="343">
        <v>144577.01739320427</v>
      </c>
      <c r="BB107" s="344">
        <v>114056.55494638695</v>
      </c>
      <c r="BC107" s="345">
        <v>30520.462446817321</v>
      </c>
      <c r="BD107" s="343">
        <v>105988</v>
      </c>
      <c r="BE107" s="344">
        <v>80963</v>
      </c>
      <c r="BF107" s="345">
        <v>25025</v>
      </c>
      <c r="BG107" s="343">
        <v>109412.6275172163</v>
      </c>
      <c r="BH107" s="344">
        <v>84025.439766017109</v>
      </c>
      <c r="BI107" s="345">
        <v>25387.187751199188</v>
      </c>
      <c r="BJ107" s="343">
        <v>114408.49949736646</v>
      </c>
      <c r="BK107" s="344">
        <v>87240.819031255189</v>
      </c>
      <c r="BL107" s="345">
        <v>27167.680466111266</v>
      </c>
      <c r="BM107" s="343">
        <v>123757.68652010073</v>
      </c>
      <c r="BN107" s="344">
        <v>95686.528591475435</v>
      </c>
      <c r="BO107" s="345">
        <v>28071.157928625293</v>
      </c>
      <c r="BP107" s="343">
        <v>135296.95362412345</v>
      </c>
      <c r="BQ107" s="344">
        <v>101171.34768571006</v>
      </c>
      <c r="BR107" s="345">
        <v>34125.605938413391</v>
      </c>
      <c r="BS107" s="343">
        <v>124769.41766770786</v>
      </c>
      <c r="BT107" s="344">
        <v>94309.475221980465</v>
      </c>
      <c r="BU107" s="345">
        <v>30459.9424457274</v>
      </c>
      <c r="BV107" s="343">
        <v>140352.63015201126</v>
      </c>
      <c r="BW107" s="344">
        <v>103845.02689573582</v>
      </c>
      <c r="BX107" s="345">
        <v>36507.603256275441</v>
      </c>
      <c r="BY107" s="343">
        <v>143670.3371008109</v>
      </c>
      <c r="BZ107" s="344">
        <v>112071.88729368868</v>
      </c>
      <c r="CA107" s="345">
        <v>31598.449807122208</v>
      </c>
      <c r="CB107" s="343">
        <v>154960.14505052354</v>
      </c>
      <c r="CC107" s="344">
        <v>121575.99596967762</v>
      </c>
      <c r="CD107" s="345">
        <v>33384.149080845913</v>
      </c>
      <c r="CE107" s="343">
        <v>174777.666691675</v>
      </c>
      <c r="CF107" s="344">
        <v>129132.05900318285</v>
      </c>
      <c r="CG107" s="345">
        <v>45645.607688553311</v>
      </c>
      <c r="CH107" s="343">
        <v>155149.03539760946</v>
      </c>
      <c r="CI107" s="344">
        <v>122428.11367983359</v>
      </c>
      <c r="CJ107" s="345">
        <v>32720.921717756195</v>
      </c>
      <c r="CK107" s="343">
        <v>177911.90190907213</v>
      </c>
      <c r="CL107" s="344">
        <v>137832.32404301246</v>
      </c>
      <c r="CM107" s="345">
        <v>40079.577866142754</v>
      </c>
      <c r="CN107" s="343">
        <v>48146.944308948616</v>
      </c>
      <c r="CO107" s="344">
        <v>48097.315730684408</v>
      </c>
      <c r="CP107" s="345">
        <v>49.628578264234754</v>
      </c>
      <c r="CQ107" s="343">
        <v>143868.9679293771</v>
      </c>
      <c r="CR107" s="344">
        <v>137914.23327734828</v>
      </c>
      <c r="CS107" s="345">
        <v>5954.7346520232313</v>
      </c>
      <c r="CT107" s="343">
        <v>158856.34431238676</v>
      </c>
      <c r="CU107" s="344">
        <v>139385.49466014057</v>
      </c>
      <c r="CV107" s="345">
        <v>19470.849652244091</v>
      </c>
      <c r="CW107" s="343">
        <v>164875.28855132879</v>
      </c>
      <c r="CX107" s="344">
        <v>146086.11016988361</v>
      </c>
      <c r="CY107" s="345">
        <v>18789.178381445177</v>
      </c>
      <c r="CZ107" s="343">
        <v>168308.41720905335</v>
      </c>
      <c r="DA107" s="344">
        <v>148748.45598400623</v>
      </c>
      <c r="DB107" s="345">
        <v>19559.961225028339</v>
      </c>
    </row>
    <row r="108" spans="1:106" s="23" customFormat="1" x14ac:dyDescent="0.2">
      <c r="A108" s="346" t="s">
        <v>89</v>
      </c>
      <c r="B108" s="338">
        <v>381017.83057155571</v>
      </c>
      <c r="C108" s="164">
        <v>307704.43087599659</v>
      </c>
      <c r="D108" s="339">
        <v>73313.399695559114</v>
      </c>
      <c r="E108" s="338">
        <v>361745.38941977348</v>
      </c>
      <c r="F108" s="164">
        <v>266040.10007318738</v>
      </c>
      <c r="G108" s="339">
        <v>95705.289346586083</v>
      </c>
      <c r="H108" s="338">
        <v>403119.72311880701</v>
      </c>
      <c r="I108" s="164">
        <v>300884.40528236888</v>
      </c>
      <c r="J108" s="339">
        <v>102235.31783643812</v>
      </c>
      <c r="K108" s="338">
        <v>352500.87219312525</v>
      </c>
      <c r="L108" s="164">
        <v>266658.43406509055</v>
      </c>
      <c r="M108" s="339">
        <v>85842.438128034701</v>
      </c>
      <c r="N108" s="338">
        <v>342139.70481907285</v>
      </c>
      <c r="O108" s="164">
        <v>264383.69003690034</v>
      </c>
      <c r="P108" s="339">
        <v>77756.01478217254</v>
      </c>
      <c r="Q108" s="338">
        <v>362626.72332276904</v>
      </c>
      <c r="R108" s="164">
        <v>262922.24759234424</v>
      </c>
      <c r="S108" s="339">
        <v>99704.475730424791</v>
      </c>
      <c r="T108" s="338">
        <v>375045.48519320204</v>
      </c>
      <c r="U108" s="164">
        <v>263358.6503732868</v>
      </c>
      <c r="V108" s="339">
        <v>111686.83481991527</v>
      </c>
      <c r="W108" s="338">
        <v>379077.15240377141</v>
      </c>
      <c r="X108" s="164">
        <v>275471.21686410595</v>
      </c>
      <c r="Y108" s="339">
        <v>103605.93553966544</v>
      </c>
      <c r="Z108" s="338">
        <v>413934.59041799034</v>
      </c>
      <c r="AA108" s="164">
        <v>292847.32121740398</v>
      </c>
      <c r="AB108" s="339">
        <v>121087.26920058635</v>
      </c>
      <c r="AC108" s="338">
        <v>429780.74343073944</v>
      </c>
      <c r="AD108" s="164">
        <v>298094.25996253709</v>
      </c>
      <c r="AE108" s="339">
        <v>131686.48346820235</v>
      </c>
      <c r="AF108" s="338">
        <v>370195.18251532107</v>
      </c>
      <c r="AG108" s="164">
        <v>272965.80618579418</v>
      </c>
      <c r="AH108" s="339">
        <v>97229.37632952696</v>
      </c>
      <c r="AI108" s="338">
        <v>387347.59171449102</v>
      </c>
      <c r="AJ108" s="164">
        <v>286161.8</v>
      </c>
      <c r="AK108" s="339">
        <v>101185.79171449108</v>
      </c>
      <c r="AL108" s="338">
        <v>448449.14867097908</v>
      </c>
      <c r="AM108" s="164">
        <v>318421.74882784381</v>
      </c>
      <c r="AN108" s="339">
        <v>130027.39984313527</v>
      </c>
      <c r="AO108" s="338">
        <v>459611.70981265907</v>
      </c>
      <c r="AP108" s="164">
        <v>335282.50797888258</v>
      </c>
      <c r="AQ108" s="339">
        <v>124329.20183377649</v>
      </c>
      <c r="AR108" s="338">
        <v>481906.77164597739</v>
      </c>
      <c r="AS108" s="164">
        <v>344991.9119983128</v>
      </c>
      <c r="AT108" s="339">
        <v>136914.85964766459</v>
      </c>
      <c r="AU108" s="338">
        <v>593067.19564894168</v>
      </c>
      <c r="AV108" s="164">
        <v>433152.48588225502</v>
      </c>
      <c r="AW108" s="339">
        <v>159914.70976668666</v>
      </c>
      <c r="AX108" s="338">
        <v>677992.48840575479</v>
      </c>
      <c r="AY108" s="164">
        <v>512022.42020940111</v>
      </c>
      <c r="AZ108" s="339">
        <v>165970.06819635362</v>
      </c>
      <c r="BA108" s="338">
        <v>726892.10367095412</v>
      </c>
      <c r="BB108" s="164">
        <v>563663.39137548313</v>
      </c>
      <c r="BC108" s="339">
        <v>163228.71229547102</v>
      </c>
      <c r="BD108" s="338">
        <v>503449</v>
      </c>
      <c r="BE108" s="164">
        <v>366896</v>
      </c>
      <c r="BF108" s="339">
        <v>136553</v>
      </c>
      <c r="BG108" s="338">
        <v>450966.60549260094</v>
      </c>
      <c r="BH108" s="164">
        <v>331107.93878330808</v>
      </c>
      <c r="BI108" s="339">
        <v>119858.66670929285</v>
      </c>
      <c r="BJ108" s="338">
        <v>473140.5579983315</v>
      </c>
      <c r="BK108" s="164">
        <v>339776.49072828959</v>
      </c>
      <c r="BL108" s="339">
        <v>133364.06727004185</v>
      </c>
      <c r="BM108" s="338">
        <v>485136.82870844501</v>
      </c>
      <c r="BN108" s="164">
        <v>345372.23523495829</v>
      </c>
      <c r="BO108" s="339">
        <v>139764.59347348672</v>
      </c>
      <c r="BP108" s="338">
        <v>526435.12875462847</v>
      </c>
      <c r="BQ108" s="164">
        <v>361420.02529413311</v>
      </c>
      <c r="BR108" s="339">
        <v>165015.1034604953</v>
      </c>
      <c r="BS108" s="338">
        <v>524704.75942560029</v>
      </c>
      <c r="BT108" s="164">
        <v>357281.8266201872</v>
      </c>
      <c r="BU108" s="339">
        <v>167422.93280541315</v>
      </c>
      <c r="BV108" s="338">
        <v>534899.51660272735</v>
      </c>
      <c r="BW108" s="164">
        <v>373931.78576256125</v>
      </c>
      <c r="BX108" s="339">
        <v>160967.73084016616</v>
      </c>
      <c r="BY108" s="338">
        <v>551763.82528060954</v>
      </c>
      <c r="BZ108" s="164">
        <v>389407.72800854919</v>
      </c>
      <c r="CA108" s="339">
        <v>162356.09727206035</v>
      </c>
      <c r="CB108" s="338">
        <v>550524.27109490789</v>
      </c>
      <c r="CC108" s="164">
        <v>396360.00387738773</v>
      </c>
      <c r="CD108" s="339">
        <v>154164.26721752013</v>
      </c>
      <c r="CE108" s="338">
        <v>661226.45903713652</v>
      </c>
      <c r="CF108" s="164">
        <v>450722.13097986829</v>
      </c>
      <c r="CG108" s="339">
        <v>210504.32805735659</v>
      </c>
      <c r="CH108" s="338">
        <v>601159.81271372305</v>
      </c>
      <c r="CI108" s="164">
        <v>424719.60920395126</v>
      </c>
      <c r="CJ108" s="339">
        <v>176440.20350976818</v>
      </c>
      <c r="CK108" s="338">
        <v>600490.32564406609</v>
      </c>
      <c r="CL108" s="164">
        <v>438107.29759487713</v>
      </c>
      <c r="CM108" s="339">
        <v>162383.02804905147</v>
      </c>
      <c r="CN108" s="338">
        <v>155032.74151458152</v>
      </c>
      <c r="CO108" s="164">
        <v>124359.79335359715</v>
      </c>
      <c r="CP108" s="339">
        <v>30672.948160986347</v>
      </c>
      <c r="CQ108" s="338">
        <v>293832.71112681367</v>
      </c>
      <c r="CR108" s="164">
        <v>291467.39814303158</v>
      </c>
      <c r="CS108" s="339">
        <v>2365.3129837816878</v>
      </c>
      <c r="CT108" s="338">
        <v>511884.49761436286</v>
      </c>
      <c r="CU108" s="164">
        <v>464706.32844241732</v>
      </c>
      <c r="CV108" s="339">
        <v>47178.169171912166</v>
      </c>
      <c r="CW108" s="338">
        <v>582703.72119783948</v>
      </c>
      <c r="CX108" s="164">
        <v>502192.79015838652</v>
      </c>
      <c r="CY108" s="339">
        <v>80510.931039767092</v>
      </c>
      <c r="CZ108" s="338">
        <v>570760.51906501199</v>
      </c>
      <c r="DA108" s="164">
        <v>484407.35167227185</v>
      </c>
      <c r="DB108" s="339">
        <v>86353.167392897405</v>
      </c>
    </row>
    <row r="109" spans="1:106" x14ac:dyDescent="0.2">
      <c r="A109" s="24" t="s">
        <v>48</v>
      </c>
      <c r="B109" s="340" t="s">
        <v>28</v>
      </c>
      <c r="C109" s="341" t="s">
        <v>28</v>
      </c>
      <c r="D109" s="342" t="s">
        <v>28</v>
      </c>
      <c r="E109" s="340">
        <v>32059.976531471631</v>
      </c>
      <c r="F109" s="341">
        <v>22692.751883650082</v>
      </c>
      <c r="G109" s="342">
        <v>9367.2246478215493</v>
      </c>
      <c r="H109" s="340">
        <v>32647.872999120573</v>
      </c>
      <c r="I109" s="341">
        <v>25439.169247113481</v>
      </c>
      <c r="J109" s="342">
        <v>7208.7037520070917</v>
      </c>
      <c r="K109" s="340">
        <v>33863.449270595112</v>
      </c>
      <c r="L109" s="341">
        <v>21257.970963976539</v>
      </c>
      <c r="M109" s="342">
        <v>12605.478306618576</v>
      </c>
      <c r="N109" s="340">
        <v>29300.177339838312</v>
      </c>
      <c r="O109" s="341">
        <v>20932.01736473553</v>
      </c>
      <c r="P109" s="342">
        <v>8368.1599751027825</v>
      </c>
      <c r="Q109" s="340">
        <v>31762.589065983146</v>
      </c>
      <c r="R109" s="341">
        <v>23272.835206148502</v>
      </c>
      <c r="S109" s="342">
        <v>8489.7538598346437</v>
      </c>
      <c r="T109" s="340">
        <v>29098.791443054404</v>
      </c>
      <c r="U109" s="341">
        <v>20284.64056170699</v>
      </c>
      <c r="V109" s="342">
        <v>8814.1508813474156</v>
      </c>
      <c r="W109" s="340">
        <v>29955.607978439657</v>
      </c>
      <c r="X109" s="341">
        <v>21652.39908201477</v>
      </c>
      <c r="Y109" s="342">
        <v>8303.2088964248851</v>
      </c>
      <c r="Z109" s="340">
        <v>32970.698849179476</v>
      </c>
      <c r="AA109" s="341">
        <v>21562.181269271696</v>
      </c>
      <c r="AB109" s="342">
        <v>11408.517579907777</v>
      </c>
      <c r="AC109" s="340">
        <v>33529.808038890849</v>
      </c>
      <c r="AD109" s="341">
        <v>22570.07446990905</v>
      </c>
      <c r="AE109" s="342">
        <v>10959.733568981797</v>
      </c>
      <c r="AF109" s="340">
        <v>26317.502951066039</v>
      </c>
      <c r="AG109" s="341">
        <v>17367</v>
      </c>
      <c r="AH109" s="342">
        <v>8950.5029510660388</v>
      </c>
      <c r="AI109" s="340">
        <v>31361.882651743712</v>
      </c>
      <c r="AJ109" s="341">
        <v>21681.4</v>
      </c>
      <c r="AK109" s="342">
        <v>9680.4826517437086</v>
      </c>
      <c r="AL109" s="340">
        <v>26498.263236716259</v>
      </c>
      <c r="AM109" s="341">
        <v>18835.263236716259</v>
      </c>
      <c r="AN109" s="342">
        <v>7663</v>
      </c>
      <c r="AO109" s="340">
        <v>37895.741897947482</v>
      </c>
      <c r="AP109" s="341">
        <v>27174.929525285439</v>
      </c>
      <c r="AQ109" s="342">
        <v>10720.812372662043</v>
      </c>
      <c r="AR109" s="340">
        <v>36858.386791001321</v>
      </c>
      <c r="AS109" s="341">
        <v>25883.032761049952</v>
      </c>
      <c r="AT109" s="342">
        <v>10975.354029951373</v>
      </c>
      <c r="AU109" s="340">
        <v>48157.906259639814</v>
      </c>
      <c r="AV109" s="341">
        <v>31565.304062570885</v>
      </c>
      <c r="AW109" s="342">
        <v>16592.602197068929</v>
      </c>
      <c r="AX109" s="340">
        <v>57427.842195376121</v>
      </c>
      <c r="AY109" s="341">
        <v>37894.235102069411</v>
      </c>
      <c r="AZ109" s="342">
        <v>19533.607093306709</v>
      </c>
      <c r="BA109" s="340">
        <v>60741.636884567881</v>
      </c>
      <c r="BB109" s="341">
        <v>44853.041286038046</v>
      </c>
      <c r="BC109" s="342">
        <v>15888.595598529835</v>
      </c>
      <c r="BD109" s="340">
        <v>57148</v>
      </c>
      <c r="BE109" s="341">
        <v>41031</v>
      </c>
      <c r="BF109" s="342">
        <v>16117</v>
      </c>
      <c r="BG109" s="340">
        <v>36946.612900935645</v>
      </c>
      <c r="BH109" s="341">
        <v>25861.301908428151</v>
      </c>
      <c r="BI109" s="342">
        <v>11085.310992507493</v>
      </c>
      <c r="BJ109" s="340">
        <v>40580.049529431839</v>
      </c>
      <c r="BK109" s="341">
        <v>27091.312588331133</v>
      </c>
      <c r="BL109" s="342">
        <v>13488.736941100708</v>
      </c>
      <c r="BM109" s="340">
        <v>40415.314221260218</v>
      </c>
      <c r="BN109" s="341">
        <v>27705.610391084327</v>
      </c>
      <c r="BO109" s="342">
        <v>12709.703830175891</v>
      </c>
      <c r="BP109" s="340">
        <v>45685.779076377868</v>
      </c>
      <c r="BQ109" s="341">
        <v>29999.24286015367</v>
      </c>
      <c r="BR109" s="342">
        <v>15686.5362162242</v>
      </c>
      <c r="BS109" s="340">
        <v>48032.763966018654</v>
      </c>
      <c r="BT109" s="341">
        <v>30923.032483488696</v>
      </c>
      <c r="BU109" s="342">
        <v>17109.731482529962</v>
      </c>
      <c r="BV109" s="340">
        <v>45695.073827714907</v>
      </c>
      <c r="BW109" s="341">
        <v>31765.595129829569</v>
      </c>
      <c r="BX109" s="342">
        <v>13929.478697885335</v>
      </c>
      <c r="BY109" s="340">
        <v>46893.466626342968</v>
      </c>
      <c r="BZ109" s="341">
        <v>32004.394403584203</v>
      </c>
      <c r="CA109" s="342">
        <v>14889.072222758767</v>
      </c>
      <c r="CB109" s="340">
        <v>46870.51948565364</v>
      </c>
      <c r="CC109" s="341">
        <v>31926.889448371825</v>
      </c>
      <c r="CD109" s="342">
        <v>14943.630037281815</v>
      </c>
      <c r="CE109" s="340">
        <v>56866.470727398315</v>
      </c>
      <c r="CF109" s="341">
        <v>35375.994489000317</v>
      </c>
      <c r="CG109" s="342">
        <v>21490.476238393254</v>
      </c>
      <c r="CH109" s="340">
        <v>59491.687875141666</v>
      </c>
      <c r="CI109" s="341">
        <v>39492.407995874011</v>
      </c>
      <c r="CJ109" s="342">
        <v>19999.279879270056</v>
      </c>
      <c r="CK109" s="340">
        <v>51634.350578022575</v>
      </c>
      <c r="CL109" s="341">
        <v>33654.434858689674</v>
      </c>
      <c r="CM109" s="342">
        <v>17979.915719334764</v>
      </c>
      <c r="CN109" s="340">
        <v>55207.405492869766</v>
      </c>
      <c r="CO109" s="341">
        <v>38939.598449716228</v>
      </c>
      <c r="CP109" s="342">
        <v>16267.807043156079</v>
      </c>
      <c r="CQ109" s="340">
        <v>8215.0932053767483</v>
      </c>
      <c r="CR109" s="341">
        <v>8179.4043276725552</v>
      </c>
      <c r="CS109" s="342">
        <v>35.688877704191718</v>
      </c>
      <c r="CT109" s="340">
        <v>29052.114384297867</v>
      </c>
      <c r="CU109" s="341">
        <v>27820.63724107129</v>
      </c>
      <c r="CV109" s="342">
        <v>1231.4771432270502</v>
      </c>
      <c r="CW109" s="340">
        <v>50252.312055210998</v>
      </c>
      <c r="CX109" s="341">
        <v>41768.575953013766</v>
      </c>
      <c r="CY109" s="342">
        <v>8483.7361021931756</v>
      </c>
      <c r="CZ109" s="340">
        <v>47278.939876694007</v>
      </c>
      <c r="DA109" s="341">
        <v>38780.357720596665</v>
      </c>
      <c r="DB109" s="342">
        <v>8498.582156097571</v>
      </c>
    </row>
    <row r="110" spans="1:106" x14ac:dyDescent="0.2">
      <c r="A110" s="24" t="s">
        <v>49</v>
      </c>
      <c r="B110" s="340" t="s">
        <v>28</v>
      </c>
      <c r="C110" s="341" t="s">
        <v>28</v>
      </c>
      <c r="D110" s="342" t="s">
        <v>28</v>
      </c>
      <c r="E110" s="340">
        <v>25841.25984976747</v>
      </c>
      <c r="F110" s="341">
        <v>20455.281299025835</v>
      </c>
      <c r="G110" s="342">
        <v>5385.9785507416327</v>
      </c>
      <c r="H110" s="340">
        <v>27507.529315166012</v>
      </c>
      <c r="I110" s="341">
        <v>20404.345053739828</v>
      </c>
      <c r="J110" s="342">
        <v>7103.184261426185</v>
      </c>
      <c r="K110" s="340">
        <v>28272.066085461607</v>
      </c>
      <c r="L110" s="341">
        <v>21520.949505928344</v>
      </c>
      <c r="M110" s="342">
        <v>6751.1165795332636</v>
      </c>
      <c r="N110" s="340">
        <v>32025.671334296349</v>
      </c>
      <c r="O110" s="341">
        <v>22282.581837881131</v>
      </c>
      <c r="P110" s="342">
        <v>9743.0894964152158</v>
      </c>
      <c r="Q110" s="340">
        <v>30619.427481606126</v>
      </c>
      <c r="R110" s="341">
        <v>22822.772869776436</v>
      </c>
      <c r="S110" s="342">
        <v>7796.654611829691</v>
      </c>
      <c r="T110" s="340">
        <v>28909.891577573191</v>
      </c>
      <c r="U110" s="341">
        <v>22909.237721743368</v>
      </c>
      <c r="V110" s="342">
        <v>6000.6538558298225</v>
      </c>
      <c r="W110" s="340">
        <v>32644.081518836538</v>
      </c>
      <c r="X110" s="341">
        <v>23677.785416020553</v>
      </c>
      <c r="Y110" s="342">
        <v>8966.2961028159862</v>
      </c>
      <c r="Z110" s="340">
        <v>38106.583701473581</v>
      </c>
      <c r="AA110" s="341">
        <v>23220.109934177945</v>
      </c>
      <c r="AB110" s="342">
        <v>14886.473767295634</v>
      </c>
      <c r="AC110" s="340">
        <v>34589.304830464338</v>
      </c>
      <c r="AD110" s="341">
        <v>23362.270598933574</v>
      </c>
      <c r="AE110" s="342">
        <v>11227.034231530764</v>
      </c>
      <c r="AF110" s="340">
        <v>29402.263482513059</v>
      </c>
      <c r="AG110" s="341">
        <v>22139.772241072595</v>
      </c>
      <c r="AH110" s="342">
        <v>7262.4912414404653</v>
      </c>
      <c r="AI110" s="340">
        <v>32214.812828098151</v>
      </c>
      <c r="AJ110" s="341">
        <v>22854.400000000001</v>
      </c>
      <c r="AK110" s="342">
        <v>9360.4128280981495</v>
      </c>
      <c r="AL110" s="340">
        <v>35584.698486003588</v>
      </c>
      <c r="AM110" s="341">
        <v>24760.352580078943</v>
      </c>
      <c r="AN110" s="342">
        <v>10824.345905924647</v>
      </c>
      <c r="AO110" s="340">
        <v>38596.521733840505</v>
      </c>
      <c r="AP110" s="341">
        <v>26311.654988169877</v>
      </c>
      <c r="AQ110" s="342">
        <v>12284.866745670632</v>
      </c>
      <c r="AR110" s="340">
        <v>37155.138249063995</v>
      </c>
      <c r="AS110" s="341">
        <v>24401.408147334914</v>
      </c>
      <c r="AT110" s="342">
        <v>12753.730101729077</v>
      </c>
      <c r="AU110" s="340">
        <v>45695.100212729987</v>
      </c>
      <c r="AV110" s="341">
        <v>31522.72664006599</v>
      </c>
      <c r="AW110" s="342">
        <v>14172.373572663995</v>
      </c>
      <c r="AX110" s="340">
        <v>51559.631442301725</v>
      </c>
      <c r="AY110" s="341">
        <v>36828.957495948336</v>
      </c>
      <c r="AZ110" s="342">
        <v>14730.673946353387</v>
      </c>
      <c r="BA110" s="340">
        <v>58218.22931291323</v>
      </c>
      <c r="BB110" s="341">
        <v>43475.322093729876</v>
      </c>
      <c r="BC110" s="342">
        <v>14742.907219183357</v>
      </c>
      <c r="BD110" s="340">
        <v>46471</v>
      </c>
      <c r="BE110" s="341">
        <v>34499</v>
      </c>
      <c r="BF110" s="342">
        <v>11972</v>
      </c>
      <c r="BG110" s="340">
        <v>33597.402053411446</v>
      </c>
      <c r="BH110" s="341">
        <v>25288.218269367935</v>
      </c>
      <c r="BI110" s="342">
        <v>8309.1837840435128</v>
      </c>
      <c r="BJ110" s="340">
        <v>37718.116928733973</v>
      </c>
      <c r="BK110" s="341">
        <v>25382.669842302224</v>
      </c>
      <c r="BL110" s="342">
        <v>12335.447086431745</v>
      </c>
      <c r="BM110" s="340">
        <v>41193.117708514015</v>
      </c>
      <c r="BN110" s="341">
        <v>28010.086607591929</v>
      </c>
      <c r="BO110" s="342">
        <v>13183.031100922084</v>
      </c>
      <c r="BP110" s="340">
        <v>41764.119747215787</v>
      </c>
      <c r="BQ110" s="341">
        <v>29071.15665257374</v>
      </c>
      <c r="BR110" s="342">
        <v>12692.963094642048</v>
      </c>
      <c r="BS110" s="340">
        <v>46264.579489337382</v>
      </c>
      <c r="BT110" s="341">
        <v>29918.17607470294</v>
      </c>
      <c r="BU110" s="342">
        <v>16346.403414634442</v>
      </c>
      <c r="BV110" s="340">
        <v>41570.055343592765</v>
      </c>
      <c r="BW110" s="341">
        <v>29127.276254937689</v>
      </c>
      <c r="BX110" s="342">
        <v>12442.779088655076</v>
      </c>
      <c r="BY110" s="340">
        <v>43486.49265019656</v>
      </c>
      <c r="BZ110" s="341">
        <v>30424.361342760782</v>
      </c>
      <c r="CA110" s="342">
        <v>13062.131307435777</v>
      </c>
      <c r="CB110" s="340">
        <v>40858.080927134564</v>
      </c>
      <c r="CC110" s="341">
        <v>27799.101377994259</v>
      </c>
      <c r="CD110" s="342">
        <v>13058.979549140307</v>
      </c>
      <c r="CE110" s="340">
        <v>47755.937400988259</v>
      </c>
      <c r="CF110" s="341">
        <v>33972.44313064617</v>
      </c>
      <c r="CG110" s="342">
        <v>13783.494270347759</v>
      </c>
      <c r="CH110" s="340">
        <v>59378.148896866667</v>
      </c>
      <c r="CI110" s="341">
        <v>38878.912740792024</v>
      </c>
      <c r="CJ110" s="342">
        <v>20499.236156064002</v>
      </c>
      <c r="CK110" s="340">
        <v>46598.826440906538</v>
      </c>
      <c r="CL110" s="341">
        <v>32466.117889113571</v>
      </c>
      <c r="CM110" s="342">
        <v>14132.70855179034</v>
      </c>
      <c r="CN110" s="340">
        <v>48777.269248347904</v>
      </c>
      <c r="CO110" s="341">
        <v>37854.418387244172</v>
      </c>
      <c r="CP110" s="342">
        <v>10922.850861103127</v>
      </c>
      <c r="CQ110" s="340">
        <v>10307.714479288044</v>
      </c>
      <c r="CR110" s="341">
        <v>10298.668069995103</v>
      </c>
      <c r="CS110" s="342">
        <v>9.0464092929427302</v>
      </c>
      <c r="CT110" s="340">
        <v>30952.887586370874</v>
      </c>
      <c r="CU110" s="341">
        <v>29589.944246433006</v>
      </c>
      <c r="CV110" s="342">
        <v>1362.943339938269</v>
      </c>
      <c r="CW110" s="340">
        <v>46161.250463736164</v>
      </c>
      <c r="CX110" s="341">
        <v>39791.626623482472</v>
      </c>
      <c r="CY110" s="342">
        <v>6369.6238402494237</v>
      </c>
      <c r="CZ110" s="340">
        <v>46398.91488813913</v>
      </c>
      <c r="DA110" s="341">
        <v>38796.111945632721</v>
      </c>
      <c r="DB110" s="342">
        <v>7602.8029425017448</v>
      </c>
    </row>
    <row r="111" spans="1:106" x14ac:dyDescent="0.2">
      <c r="A111" s="24" t="s">
        <v>50</v>
      </c>
      <c r="B111" s="340" t="s">
        <v>28</v>
      </c>
      <c r="C111" s="341" t="s">
        <v>28</v>
      </c>
      <c r="D111" s="342" t="s">
        <v>28</v>
      </c>
      <c r="E111" s="340">
        <v>33275.246367448439</v>
      </c>
      <c r="F111" s="341">
        <v>25374.218080173076</v>
      </c>
      <c r="G111" s="342">
        <v>7901.0282872753633</v>
      </c>
      <c r="H111" s="340">
        <v>35485.365643762547</v>
      </c>
      <c r="I111" s="341">
        <v>28670.249730061263</v>
      </c>
      <c r="J111" s="342">
        <v>6815.1159137012837</v>
      </c>
      <c r="K111" s="340">
        <v>35320.353297006855</v>
      </c>
      <c r="L111" s="341">
        <v>25662.403986298967</v>
      </c>
      <c r="M111" s="342">
        <v>9657.9493107078906</v>
      </c>
      <c r="N111" s="340">
        <v>31764.066487630735</v>
      </c>
      <c r="O111" s="341">
        <v>24382.36939037573</v>
      </c>
      <c r="P111" s="342">
        <v>7381.6970972550043</v>
      </c>
      <c r="Q111" s="340">
        <v>33281.053382839767</v>
      </c>
      <c r="R111" s="341">
        <v>22921.414885681079</v>
      </c>
      <c r="S111" s="342">
        <v>10359.63849715869</v>
      </c>
      <c r="T111" s="340">
        <v>28331.554929828486</v>
      </c>
      <c r="U111" s="341">
        <v>22352.05239281381</v>
      </c>
      <c r="V111" s="342">
        <v>5979.5025370146768</v>
      </c>
      <c r="W111" s="340">
        <v>38725.995654461396</v>
      </c>
      <c r="X111" s="341">
        <v>27143.293456181371</v>
      </c>
      <c r="Y111" s="342">
        <v>11582.702198280027</v>
      </c>
      <c r="Z111" s="340">
        <v>35727.828015497878</v>
      </c>
      <c r="AA111" s="341">
        <v>25089.431780676328</v>
      </c>
      <c r="AB111" s="342">
        <v>10638.396234821552</v>
      </c>
      <c r="AC111" s="340">
        <v>41137.443851775024</v>
      </c>
      <c r="AD111" s="341">
        <v>27517.943251505898</v>
      </c>
      <c r="AE111" s="342">
        <v>13619.500600269123</v>
      </c>
      <c r="AF111" s="340">
        <v>30387.324991612477</v>
      </c>
      <c r="AG111" s="341">
        <v>23120.754968082794</v>
      </c>
      <c r="AH111" s="342">
        <v>7266.5700235296845</v>
      </c>
      <c r="AI111" s="340">
        <v>36027.419607371972</v>
      </c>
      <c r="AJ111" s="341">
        <v>27467.4</v>
      </c>
      <c r="AK111" s="342">
        <v>8560.019607371969</v>
      </c>
      <c r="AL111" s="340">
        <v>35899.965071992716</v>
      </c>
      <c r="AM111" s="341">
        <v>23228.313566496407</v>
      </c>
      <c r="AN111" s="342">
        <v>12671.651505496307</v>
      </c>
      <c r="AO111" s="340">
        <v>43413.2602214012</v>
      </c>
      <c r="AP111" s="341">
        <v>30327.657051080976</v>
      </c>
      <c r="AQ111" s="342">
        <v>13085.603170320224</v>
      </c>
      <c r="AR111" s="340">
        <v>38245.499187310837</v>
      </c>
      <c r="AS111" s="341">
        <v>27937.47099423769</v>
      </c>
      <c r="AT111" s="342">
        <v>10308.028193073151</v>
      </c>
      <c r="AU111" s="340">
        <v>48538.694931722566</v>
      </c>
      <c r="AV111" s="341">
        <v>35484.432387937173</v>
      </c>
      <c r="AW111" s="342">
        <v>13054.262543785395</v>
      </c>
      <c r="AX111" s="340">
        <v>51517.886292213429</v>
      </c>
      <c r="AY111" s="341">
        <v>39042.418861453109</v>
      </c>
      <c r="AZ111" s="342">
        <v>12475.467430760322</v>
      </c>
      <c r="BA111" s="340">
        <v>64416.648916033111</v>
      </c>
      <c r="BB111" s="341">
        <v>51113.674571137708</v>
      </c>
      <c r="BC111" s="342">
        <v>13302.9743448954</v>
      </c>
      <c r="BD111" s="340">
        <v>52102</v>
      </c>
      <c r="BE111" s="341">
        <v>38537</v>
      </c>
      <c r="BF111" s="342">
        <v>13565</v>
      </c>
      <c r="BG111" s="340">
        <v>38169.895661006158</v>
      </c>
      <c r="BH111" s="341">
        <v>24797.928255467086</v>
      </c>
      <c r="BI111" s="342">
        <v>13371.96740553907</v>
      </c>
      <c r="BJ111" s="340">
        <v>38907.390715552545</v>
      </c>
      <c r="BK111" s="341">
        <v>27352.948075693534</v>
      </c>
      <c r="BL111" s="342">
        <v>11554.442639859011</v>
      </c>
      <c r="BM111" s="340">
        <v>43952.741120555926</v>
      </c>
      <c r="BN111" s="341">
        <v>31666.178083982613</v>
      </c>
      <c r="BO111" s="342">
        <v>12286.56303657331</v>
      </c>
      <c r="BP111" s="340">
        <v>47266.982029624138</v>
      </c>
      <c r="BQ111" s="341">
        <v>32179.027168081422</v>
      </c>
      <c r="BR111" s="342">
        <v>15087.954861542719</v>
      </c>
      <c r="BS111" s="340">
        <v>42997.665857647313</v>
      </c>
      <c r="BT111" s="341">
        <v>29458.261667349325</v>
      </c>
      <c r="BU111" s="342">
        <v>13539.404190297992</v>
      </c>
      <c r="BV111" s="340">
        <v>43669.655312811556</v>
      </c>
      <c r="BW111" s="341">
        <v>30374.721074790057</v>
      </c>
      <c r="BX111" s="342">
        <v>13294.9342380215</v>
      </c>
      <c r="BY111" s="340">
        <v>50160.254762200617</v>
      </c>
      <c r="BZ111" s="341">
        <v>34852.595427631524</v>
      </c>
      <c r="CA111" s="342">
        <v>15307.659334569091</v>
      </c>
      <c r="CB111" s="340">
        <v>42468.250542753827</v>
      </c>
      <c r="CC111" s="341">
        <v>30287.60682146428</v>
      </c>
      <c r="CD111" s="342">
        <v>12180.643721289547</v>
      </c>
      <c r="CE111" s="340">
        <v>55403.684396238561</v>
      </c>
      <c r="CF111" s="341">
        <v>38169.728883851538</v>
      </c>
      <c r="CG111" s="342">
        <v>17233.955512387402</v>
      </c>
      <c r="CH111" s="340">
        <v>61488.171618856475</v>
      </c>
      <c r="CI111" s="341">
        <v>43952.748332860101</v>
      </c>
      <c r="CJ111" s="342">
        <v>17535.423286001496</v>
      </c>
      <c r="CK111" s="340">
        <v>53067.200530636183</v>
      </c>
      <c r="CL111" s="341">
        <v>37590.768200632854</v>
      </c>
      <c r="CM111" s="342">
        <v>15476.432330013951</v>
      </c>
      <c r="CN111" s="340">
        <v>22695.638601963285</v>
      </c>
      <c r="CO111" s="341">
        <v>19232.966485519006</v>
      </c>
      <c r="CP111" s="342">
        <v>3462.6721164443252</v>
      </c>
      <c r="CQ111" s="340">
        <v>18632.281440817787</v>
      </c>
      <c r="CR111" s="341">
        <v>18616.612576348918</v>
      </c>
      <c r="CS111" s="342">
        <v>15.668864468864468</v>
      </c>
      <c r="CT111" s="340">
        <v>38091.461990343319</v>
      </c>
      <c r="CU111" s="341">
        <v>35897.435928169762</v>
      </c>
      <c r="CV111" s="342">
        <v>2194.0260621750967</v>
      </c>
      <c r="CW111" s="340">
        <v>49884.411494317348</v>
      </c>
      <c r="CX111" s="341">
        <v>43983.730918668196</v>
      </c>
      <c r="CY111" s="342">
        <v>5900.6805756449949</v>
      </c>
      <c r="CZ111" s="340">
        <v>48696.205406900168</v>
      </c>
      <c r="DA111" s="341">
        <v>42356.591272954414</v>
      </c>
      <c r="DB111" s="342">
        <v>6339.6141339488113</v>
      </c>
    </row>
    <row r="112" spans="1:106" x14ac:dyDescent="0.2">
      <c r="A112" s="24" t="s">
        <v>51</v>
      </c>
      <c r="B112" s="340" t="s">
        <v>28</v>
      </c>
      <c r="C112" s="341" t="s">
        <v>28</v>
      </c>
      <c r="D112" s="342" t="s">
        <v>28</v>
      </c>
      <c r="E112" s="340">
        <v>28960.630089251328</v>
      </c>
      <c r="F112" s="341">
        <v>23568.790789316921</v>
      </c>
      <c r="G112" s="342">
        <v>5391.8392999344078</v>
      </c>
      <c r="H112" s="340">
        <v>30406.810187170384</v>
      </c>
      <c r="I112" s="341">
        <v>22364.197533709226</v>
      </c>
      <c r="J112" s="342">
        <v>8042.6126534611567</v>
      </c>
      <c r="K112" s="340">
        <v>29414.581577822893</v>
      </c>
      <c r="L112" s="341">
        <v>22651.497722570577</v>
      </c>
      <c r="M112" s="342">
        <v>6763.0838552523164</v>
      </c>
      <c r="N112" s="340">
        <v>28640.035499807553</v>
      </c>
      <c r="O112" s="341">
        <v>22249.111542364633</v>
      </c>
      <c r="P112" s="342">
        <v>6390.9239574429193</v>
      </c>
      <c r="Q112" s="340">
        <v>28436.89662342663</v>
      </c>
      <c r="R112" s="341">
        <v>23103.26419647468</v>
      </c>
      <c r="S112" s="342">
        <v>5333.6324269519491</v>
      </c>
      <c r="T112" s="340">
        <v>23633.330219550189</v>
      </c>
      <c r="U112" s="341">
        <v>20304.010534194422</v>
      </c>
      <c r="V112" s="342">
        <v>3329.3196853557693</v>
      </c>
      <c r="W112" s="340">
        <v>33202.934552374885</v>
      </c>
      <c r="X112" s="341">
        <v>24261.819898910566</v>
      </c>
      <c r="Y112" s="342">
        <v>8941.1146534643194</v>
      </c>
      <c r="Z112" s="340">
        <v>32395.689371472694</v>
      </c>
      <c r="AA112" s="341">
        <v>22679.350493829352</v>
      </c>
      <c r="AB112" s="342">
        <v>9716.3388776433421</v>
      </c>
      <c r="AC112" s="340">
        <v>36791.245689003583</v>
      </c>
      <c r="AD112" s="341">
        <v>26039.170376113503</v>
      </c>
      <c r="AE112" s="342">
        <v>10752.07531289008</v>
      </c>
      <c r="AF112" s="340">
        <v>31518.379663909884</v>
      </c>
      <c r="AG112" s="341">
        <v>23702.42222726738</v>
      </c>
      <c r="AH112" s="342">
        <v>7815.9574366425031</v>
      </c>
      <c r="AI112" s="340">
        <v>30667.209592260304</v>
      </c>
      <c r="AJ112" s="341">
        <v>22580.400000000001</v>
      </c>
      <c r="AK112" s="342">
        <v>8086.8095922603015</v>
      </c>
      <c r="AL112" s="340">
        <v>33424.998348887253</v>
      </c>
      <c r="AM112" s="341">
        <v>24069.660266984098</v>
      </c>
      <c r="AN112" s="342">
        <v>9355.3380819031536</v>
      </c>
      <c r="AO112" s="340">
        <v>37307.550603524738</v>
      </c>
      <c r="AP112" s="341">
        <v>29846.547388773033</v>
      </c>
      <c r="AQ112" s="342">
        <v>7461.0032147517022</v>
      </c>
      <c r="AR112" s="340">
        <v>38070.888190387115</v>
      </c>
      <c r="AS112" s="341">
        <v>26184.483651092494</v>
      </c>
      <c r="AT112" s="342">
        <v>11886.404539294623</v>
      </c>
      <c r="AU112" s="340">
        <v>42384.193239971923</v>
      </c>
      <c r="AV112" s="341">
        <v>31059.899325667786</v>
      </c>
      <c r="AW112" s="342">
        <v>11324.293914304139</v>
      </c>
      <c r="AX112" s="340">
        <v>44932.2118519168</v>
      </c>
      <c r="AY112" s="341">
        <v>35813.324317184764</v>
      </c>
      <c r="AZ112" s="342">
        <v>9118.8875347320318</v>
      </c>
      <c r="BA112" s="340">
        <v>59364.430300542735</v>
      </c>
      <c r="BB112" s="341">
        <v>47113.988878428325</v>
      </c>
      <c r="BC112" s="342">
        <v>12250.441422114414</v>
      </c>
      <c r="BD112" s="340">
        <v>40474</v>
      </c>
      <c r="BE112" s="341">
        <v>29426</v>
      </c>
      <c r="BF112" s="342">
        <v>11048</v>
      </c>
      <c r="BG112" s="340">
        <v>40780.160374952757</v>
      </c>
      <c r="BH112" s="341">
        <v>29062.996010934527</v>
      </c>
      <c r="BI112" s="342">
        <v>11717.164364018226</v>
      </c>
      <c r="BJ112" s="340">
        <v>38635.96421949107</v>
      </c>
      <c r="BK112" s="341">
        <v>28185.717539882648</v>
      </c>
      <c r="BL112" s="342">
        <v>10450.246679608421</v>
      </c>
      <c r="BM112" s="340">
        <v>37651.651197841886</v>
      </c>
      <c r="BN112" s="341">
        <v>28218.532909229594</v>
      </c>
      <c r="BO112" s="342">
        <v>9433.1182886122915</v>
      </c>
      <c r="BP112" s="340">
        <v>45068.855746305722</v>
      </c>
      <c r="BQ112" s="341">
        <v>29156.838763029486</v>
      </c>
      <c r="BR112" s="342">
        <v>15912.01698327624</v>
      </c>
      <c r="BS112" s="340">
        <v>40674.373857468156</v>
      </c>
      <c r="BT112" s="341">
        <v>27907.859315683127</v>
      </c>
      <c r="BU112" s="342">
        <v>12766.514541785031</v>
      </c>
      <c r="BV112" s="340">
        <v>41196.105730584619</v>
      </c>
      <c r="BW112" s="341">
        <v>29042.265791333495</v>
      </c>
      <c r="BX112" s="342">
        <v>12153.839939251122</v>
      </c>
      <c r="BY112" s="340">
        <v>42680.700013248141</v>
      </c>
      <c r="BZ112" s="341">
        <v>29320.047286716319</v>
      </c>
      <c r="CA112" s="342">
        <v>13360.652726531824</v>
      </c>
      <c r="CB112" s="340">
        <v>43516.939482635644</v>
      </c>
      <c r="CC112" s="341">
        <v>31479.439314756979</v>
      </c>
      <c r="CD112" s="342">
        <v>12037.500167878661</v>
      </c>
      <c r="CE112" s="340">
        <v>54218.852886505498</v>
      </c>
      <c r="CF112" s="341">
        <v>35466.436755363968</v>
      </c>
      <c r="CG112" s="342">
        <v>18752.416131154685</v>
      </c>
      <c r="CH112" s="340">
        <v>61668.459673639649</v>
      </c>
      <c r="CI112" s="341">
        <v>39405.562201157845</v>
      </c>
      <c r="CJ112" s="342">
        <v>22262.897472476343</v>
      </c>
      <c r="CK112" s="340">
        <v>44716.059103078936</v>
      </c>
      <c r="CL112" s="341">
        <v>34504.073422003166</v>
      </c>
      <c r="CM112" s="342">
        <v>10211.985681078409</v>
      </c>
      <c r="CN112" s="340">
        <v>293.65230649469487</v>
      </c>
      <c r="CO112" s="341">
        <v>293.65230649469487</v>
      </c>
      <c r="CP112" s="342">
        <v>0</v>
      </c>
      <c r="CQ112" s="340">
        <v>18446.677421824857</v>
      </c>
      <c r="CR112" s="341">
        <v>18441.405375316754</v>
      </c>
      <c r="CS112" s="342">
        <v>5.2720465081097441</v>
      </c>
      <c r="CT112" s="340">
        <v>40988.963486911467</v>
      </c>
      <c r="CU112" s="341">
        <v>38585.262595103988</v>
      </c>
      <c r="CV112" s="342">
        <v>2403.7008918066185</v>
      </c>
      <c r="CW112" s="340">
        <v>43897.145128155134</v>
      </c>
      <c r="CX112" s="341">
        <v>39254.342417732289</v>
      </c>
      <c r="CY112" s="342">
        <v>4642.8027104261382</v>
      </c>
      <c r="CZ112" s="340">
        <v>46638.224072555837</v>
      </c>
      <c r="DA112" s="341">
        <v>39336.638693330904</v>
      </c>
      <c r="DB112" s="342">
        <v>7301.5853792274602</v>
      </c>
    </row>
    <row r="113" spans="1:106" x14ac:dyDescent="0.2">
      <c r="A113" s="24" t="s">
        <v>52</v>
      </c>
      <c r="B113" s="340" t="s">
        <v>28</v>
      </c>
      <c r="C113" s="341" t="s">
        <v>28</v>
      </c>
      <c r="D113" s="342" t="s">
        <v>28</v>
      </c>
      <c r="E113" s="340">
        <v>32036.045407360274</v>
      </c>
      <c r="F113" s="341">
        <v>25317.019369071666</v>
      </c>
      <c r="G113" s="342">
        <v>6719.0260382886072</v>
      </c>
      <c r="H113" s="340">
        <v>29032.664913786637</v>
      </c>
      <c r="I113" s="341">
        <v>21339.445013601813</v>
      </c>
      <c r="J113" s="342">
        <v>7693.219900184823</v>
      </c>
      <c r="K113" s="340">
        <v>29245.455964161803</v>
      </c>
      <c r="L113" s="341">
        <v>20142.960934715382</v>
      </c>
      <c r="M113" s="342">
        <v>9102.4950294464234</v>
      </c>
      <c r="N113" s="340">
        <v>26116.591105872183</v>
      </c>
      <c r="O113" s="341">
        <v>20308.314717245943</v>
      </c>
      <c r="P113" s="342">
        <v>5808.276388626241</v>
      </c>
      <c r="Q113" s="340">
        <v>24056.658342533949</v>
      </c>
      <c r="R113" s="341">
        <v>18820.046219390912</v>
      </c>
      <c r="S113" s="342">
        <v>5236.6121231430361</v>
      </c>
      <c r="T113" s="340">
        <v>36628.12172277792</v>
      </c>
      <c r="U113" s="341">
        <v>22887.048903645093</v>
      </c>
      <c r="V113" s="342">
        <v>13741.072819132825</v>
      </c>
      <c r="W113" s="340">
        <v>34244.719337712559</v>
      </c>
      <c r="X113" s="341">
        <v>20751.157908381472</v>
      </c>
      <c r="Y113" s="342">
        <v>13493.561429331085</v>
      </c>
      <c r="Z113" s="340">
        <v>35693.37129598797</v>
      </c>
      <c r="AA113" s="341">
        <v>27153.347227933587</v>
      </c>
      <c r="AB113" s="342">
        <v>8540.024068054383</v>
      </c>
      <c r="AC113" s="340">
        <v>34709.080336746483</v>
      </c>
      <c r="AD113" s="341">
        <v>22184.911491204144</v>
      </c>
      <c r="AE113" s="342">
        <v>12524.168845542341</v>
      </c>
      <c r="AF113" s="340">
        <v>33123.290887099458</v>
      </c>
      <c r="AG113" s="341">
        <v>23304.70005926906</v>
      </c>
      <c r="AH113" s="342">
        <v>9818.5908278304014</v>
      </c>
      <c r="AI113" s="340">
        <v>35097.424963344827</v>
      </c>
      <c r="AJ113" s="341">
        <v>23620.400000000001</v>
      </c>
      <c r="AK113" s="342">
        <v>11477.024963344824</v>
      </c>
      <c r="AL113" s="340">
        <v>32621.153768098859</v>
      </c>
      <c r="AM113" s="341">
        <v>26112.580279044978</v>
      </c>
      <c r="AN113" s="342">
        <v>6508.5734890538815</v>
      </c>
      <c r="AO113" s="340">
        <v>36603.175191719107</v>
      </c>
      <c r="AP113" s="341">
        <v>28531.229560878619</v>
      </c>
      <c r="AQ113" s="342">
        <v>8071.9456308404906</v>
      </c>
      <c r="AR113" s="340">
        <v>34577.453504005702</v>
      </c>
      <c r="AS113" s="341">
        <v>24602.403963188819</v>
      </c>
      <c r="AT113" s="342">
        <v>9975.0495408168808</v>
      </c>
      <c r="AU113" s="340">
        <v>44515.647322180012</v>
      </c>
      <c r="AV113" s="341">
        <v>30670.756003470982</v>
      </c>
      <c r="AW113" s="342">
        <v>13844.891318709033</v>
      </c>
      <c r="AX113" s="340">
        <v>39673.734485048619</v>
      </c>
      <c r="AY113" s="341">
        <v>31930.176455156303</v>
      </c>
      <c r="AZ113" s="342">
        <v>7743.5580298923178</v>
      </c>
      <c r="BA113" s="340">
        <v>56518.308647725855</v>
      </c>
      <c r="BB113" s="341">
        <v>45093.778141964591</v>
      </c>
      <c r="BC113" s="342">
        <v>11424.530505761266</v>
      </c>
      <c r="BD113" s="340">
        <v>40605</v>
      </c>
      <c r="BE113" s="341">
        <v>30833</v>
      </c>
      <c r="BF113" s="342">
        <v>9772</v>
      </c>
      <c r="BG113" s="340">
        <v>36035.755683759322</v>
      </c>
      <c r="BH113" s="341">
        <v>28271.919898974294</v>
      </c>
      <c r="BI113" s="342">
        <v>7763.8357847850284</v>
      </c>
      <c r="BJ113" s="340">
        <v>36850.484622704083</v>
      </c>
      <c r="BK113" s="341">
        <v>27271.690428742477</v>
      </c>
      <c r="BL113" s="342">
        <v>9578.7941939616067</v>
      </c>
      <c r="BM113" s="340">
        <v>38216.21653289783</v>
      </c>
      <c r="BN113" s="341">
        <v>25788.535308994567</v>
      </c>
      <c r="BO113" s="342">
        <v>12427.681223903262</v>
      </c>
      <c r="BP113" s="340">
        <v>40719.271037064369</v>
      </c>
      <c r="BQ113" s="341">
        <v>29500.057138892411</v>
      </c>
      <c r="BR113" s="342">
        <v>11219.213898171956</v>
      </c>
      <c r="BS113" s="340">
        <v>43298.251322816177</v>
      </c>
      <c r="BT113" s="341">
        <v>31287.925238202708</v>
      </c>
      <c r="BU113" s="342">
        <v>12010.326084613471</v>
      </c>
      <c r="BV113" s="340">
        <v>43449.482432355275</v>
      </c>
      <c r="BW113" s="341">
        <v>31909.717405404226</v>
      </c>
      <c r="BX113" s="342">
        <v>11539.76502695105</v>
      </c>
      <c r="BY113" s="340">
        <v>45531.990939987656</v>
      </c>
      <c r="BZ113" s="341">
        <v>33366.055596212878</v>
      </c>
      <c r="CA113" s="342">
        <v>12165.93534377478</v>
      </c>
      <c r="CB113" s="340">
        <v>44461.327519224127</v>
      </c>
      <c r="CC113" s="341">
        <v>33203.472860890011</v>
      </c>
      <c r="CD113" s="342">
        <v>11257.854658334118</v>
      </c>
      <c r="CE113" s="340">
        <v>52331.418384603006</v>
      </c>
      <c r="CF113" s="341">
        <v>38720.228296337715</v>
      </c>
      <c r="CG113" s="342">
        <v>13611.19008827208</v>
      </c>
      <c r="CH113" s="340">
        <v>45132.419678624341</v>
      </c>
      <c r="CI113" s="341">
        <v>34274.158259360833</v>
      </c>
      <c r="CJ113" s="342">
        <v>10858.261419268822</v>
      </c>
      <c r="CK113" s="340">
        <v>49483.923342782036</v>
      </c>
      <c r="CL113" s="341">
        <v>37800.917945605528</v>
      </c>
      <c r="CM113" s="342">
        <v>11683.005397173458</v>
      </c>
      <c r="CN113" s="340">
        <v>594.94241948791955</v>
      </c>
      <c r="CO113" s="341">
        <v>594.94241948791955</v>
      </c>
      <c r="CP113" s="342">
        <v>0</v>
      </c>
      <c r="CQ113" s="340">
        <v>25688.029405138011</v>
      </c>
      <c r="CR113" s="341">
        <v>25684.042238617651</v>
      </c>
      <c r="CS113" s="342">
        <v>3.9871665203618178</v>
      </c>
      <c r="CT113" s="340">
        <v>45284.715810684676</v>
      </c>
      <c r="CU113" s="341">
        <v>41671.586220249468</v>
      </c>
      <c r="CV113" s="342">
        <v>3613.1295904337735</v>
      </c>
      <c r="CW113" s="340">
        <v>45000.983422265977</v>
      </c>
      <c r="CX113" s="341">
        <v>40768.03107743898</v>
      </c>
      <c r="CY113" s="342">
        <v>4232.9523448285972</v>
      </c>
      <c r="CZ113" s="340">
        <v>46746.060613061527</v>
      </c>
      <c r="DA113" s="341">
        <v>40642.800809269116</v>
      </c>
      <c r="DB113" s="342">
        <v>6103.2598037863154</v>
      </c>
    </row>
    <row r="114" spans="1:106" x14ac:dyDescent="0.2">
      <c r="A114" s="24" t="s">
        <v>53</v>
      </c>
      <c r="B114" s="340" t="s">
        <v>28</v>
      </c>
      <c r="C114" s="341" t="s">
        <v>28</v>
      </c>
      <c r="D114" s="342" t="s">
        <v>28</v>
      </c>
      <c r="E114" s="340">
        <v>29762.503166600749</v>
      </c>
      <c r="F114" s="341">
        <v>24170.785983872709</v>
      </c>
      <c r="G114" s="342">
        <v>5591.7171827280417</v>
      </c>
      <c r="H114" s="340">
        <v>37303.149555809832</v>
      </c>
      <c r="I114" s="341">
        <v>25837.858738801136</v>
      </c>
      <c r="J114" s="342">
        <v>11465.290817008698</v>
      </c>
      <c r="K114" s="340">
        <v>31314.053494146076</v>
      </c>
      <c r="L114" s="341">
        <v>22803.9976767433</v>
      </c>
      <c r="M114" s="342">
        <v>8510.0558174027756</v>
      </c>
      <c r="N114" s="340">
        <v>32123.099212664889</v>
      </c>
      <c r="O114" s="341">
        <v>26131.66419757278</v>
      </c>
      <c r="P114" s="342">
        <v>5991.43501509211</v>
      </c>
      <c r="Q114" s="340">
        <v>31681.897660479237</v>
      </c>
      <c r="R114" s="341">
        <v>23954.033404399586</v>
      </c>
      <c r="S114" s="342">
        <v>7727.8642560796497</v>
      </c>
      <c r="T114" s="340">
        <v>30132.849754678533</v>
      </c>
      <c r="U114" s="341">
        <v>24544.638281680389</v>
      </c>
      <c r="V114" s="342">
        <v>5588.2114729981449</v>
      </c>
      <c r="W114" s="340">
        <v>26545.458944805447</v>
      </c>
      <c r="X114" s="341">
        <v>22716.426781119742</v>
      </c>
      <c r="Y114" s="342">
        <v>3829.0321636857047</v>
      </c>
      <c r="Z114" s="340">
        <v>33211.401379420495</v>
      </c>
      <c r="AA114" s="341">
        <v>25536.62881802845</v>
      </c>
      <c r="AB114" s="342">
        <v>7674.7725613920475</v>
      </c>
      <c r="AC114" s="340">
        <v>34507.997288377184</v>
      </c>
      <c r="AD114" s="341">
        <v>24864.054902861804</v>
      </c>
      <c r="AE114" s="342">
        <v>9643.9423855153818</v>
      </c>
      <c r="AF114" s="340">
        <v>33965.038891379598</v>
      </c>
      <c r="AG114" s="341">
        <v>25260.156690102358</v>
      </c>
      <c r="AH114" s="342">
        <v>8704.8822012772416</v>
      </c>
      <c r="AI114" s="340">
        <v>37396.900884622097</v>
      </c>
      <c r="AJ114" s="341">
        <v>27930.400000000001</v>
      </c>
      <c r="AK114" s="342">
        <v>9466.5008846220953</v>
      </c>
      <c r="AL114" s="340">
        <v>39115.513251911325</v>
      </c>
      <c r="AM114" s="341">
        <v>27046.353587453788</v>
      </c>
      <c r="AN114" s="342">
        <v>12069.159664457538</v>
      </c>
      <c r="AO114" s="340">
        <v>36981.998812806807</v>
      </c>
      <c r="AP114" s="341">
        <v>29704.860560594087</v>
      </c>
      <c r="AQ114" s="342">
        <v>7277.1382522127224</v>
      </c>
      <c r="AR114" s="340">
        <v>38985.039145446157</v>
      </c>
      <c r="AS114" s="341">
        <v>28171.983414954098</v>
      </c>
      <c r="AT114" s="342">
        <v>10813.055730492057</v>
      </c>
      <c r="AU114" s="340">
        <v>47720.95623730337</v>
      </c>
      <c r="AV114" s="341">
        <v>37048.718384121465</v>
      </c>
      <c r="AW114" s="342">
        <v>10672.237853181907</v>
      </c>
      <c r="AX114" s="340">
        <v>63186.478616680339</v>
      </c>
      <c r="AY114" s="341">
        <v>50313.637135184654</v>
      </c>
      <c r="AZ114" s="342">
        <v>12872.841481495681</v>
      </c>
      <c r="BA114" s="340">
        <v>67710.449829855861</v>
      </c>
      <c r="BB114" s="341">
        <v>54845.341011928969</v>
      </c>
      <c r="BC114" s="342">
        <v>12865.108817926894</v>
      </c>
      <c r="BD114" s="340">
        <v>40230</v>
      </c>
      <c r="BE114" s="341">
        <v>30650</v>
      </c>
      <c r="BF114" s="342">
        <v>9580</v>
      </c>
      <c r="BG114" s="340">
        <v>39768.739639788444</v>
      </c>
      <c r="BH114" s="341">
        <v>31156.514406031612</v>
      </c>
      <c r="BI114" s="342">
        <v>8612.2252337568316</v>
      </c>
      <c r="BJ114" s="340">
        <v>43044.588650998085</v>
      </c>
      <c r="BK114" s="341">
        <v>32288.541527223701</v>
      </c>
      <c r="BL114" s="342">
        <v>10756.047123774382</v>
      </c>
      <c r="BM114" s="340">
        <v>43613.949506811463</v>
      </c>
      <c r="BN114" s="341">
        <v>32373.655345191382</v>
      </c>
      <c r="BO114" s="342">
        <v>11240.294161620081</v>
      </c>
      <c r="BP114" s="340">
        <v>43765.890473629952</v>
      </c>
      <c r="BQ114" s="341">
        <v>34312.345844027564</v>
      </c>
      <c r="BR114" s="342">
        <v>9453.5446296023874</v>
      </c>
      <c r="BS114" s="340">
        <v>50977.446247234759</v>
      </c>
      <c r="BT114" s="341">
        <v>32661.927005115645</v>
      </c>
      <c r="BU114" s="342">
        <v>18315.519242119113</v>
      </c>
      <c r="BV114" s="340">
        <v>48619.712995666574</v>
      </c>
      <c r="BW114" s="341">
        <v>34703.26038007121</v>
      </c>
      <c r="BX114" s="342">
        <v>13916.452615595366</v>
      </c>
      <c r="BY114" s="340">
        <v>50243.071847747706</v>
      </c>
      <c r="BZ114" s="341">
        <v>36260.53018343875</v>
      </c>
      <c r="CA114" s="342">
        <v>13982.541664308954</v>
      </c>
      <c r="CB114" s="340">
        <v>52054.235423084887</v>
      </c>
      <c r="CC114" s="341">
        <v>37687.847067989969</v>
      </c>
      <c r="CD114" s="342">
        <v>14366.388355094914</v>
      </c>
      <c r="CE114" s="340">
        <v>58723.013735756984</v>
      </c>
      <c r="CF114" s="341">
        <v>42863.981393936818</v>
      </c>
      <c r="CG114" s="342">
        <v>15859.032341813359</v>
      </c>
      <c r="CH114" s="340">
        <v>48114.060630839565</v>
      </c>
      <c r="CI114" s="341">
        <v>34713.199213420921</v>
      </c>
      <c r="CJ114" s="342">
        <v>13400.861417425953</v>
      </c>
      <c r="CK114" s="340">
        <v>55344.319137780818</v>
      </c>
      <c r="CL114" s="341">
        <v>41035.255856989403</v>
      </c>
      <c r="CM114" s="342">
        <v>14309.06328079482</v>
      </c>
      <c r="CN114" s="340">
        <v>1217.4647410414966</v>
      </c>
      <c r="CO114" s="341">
        <v>1217.4647410414966</v>
      </c>
      <c r="CP114" s="342">
        <v>0</v>
      </c>
      <c r="CQ114" s="340">
        <v>33109.028964027435</v>
      </c>
      <c r="CR114" s="341">
        <v>33077.051633391922</v>
      </c>
      <c r="CS114" s="342">
        <v>31.977330635491604</v>
      </c>
      <c r="CT114" s="340">
        <v>50277.752993522467</v>
      </c>
      <c r="CU114" s="341">
        <v>45224.863092962558</v>
      </c>
      <c r="CV114" s="342">
        <v>5052.8899005576532</v>
      </c>
      <c r="CW114" s="340">
        <v>52964.837105929204</v>
      </c>
      <c r="CX114" s="341">
        <v>47305.440845755395</v>
      </c>
      <c r="CY114" s="342">
        <v>5659.3962601751</v>
      </c>
      <c r="CZ114" s="340">
        <v>50083.468416920834</v>
      </c>
      <c r="DA114" s="341">
        <v>44777.83960107639</v>
      </c>
      <c r="DB114" s="342">
        <v>5305.6288158451325</v>
      </c>
    </row>
    <row r="115" spans="1:106" x14ac:dyDescent="0.2">
      <c r="A115" s="24" t="s">
        <v>54</v>
      </c>
      <c r="B115" s="340" t="s">
        <v>28</v>
      </c>
      <c r="C115" s="341" t="s">
        <v>28</v>
      </c>
      <c r="D115" s="342" t="s">
        <v>28</v>
      </c>
      <c r="E115" s="340">
        <v>36067.267381998703</v>
      </c>
      <c r="F115" s="341">
        <v>26908.164419607721</v>
      </c>
      <c r="G115" s="342">
        <v>9159.1029623909799</v>
      </c>
      <c r="H115" s="340">
        <v>36850.343724951483</v>
      </c>
      <c r="I115" s="341">
        <v>27785.782158357124</v>
      </c>
      <c r="J115" s="342">
        <v>9064.5615665943624</v>
      </c>
      <c r="K115" s="340">
        <v>30019.735920405201</v>
      </c>
      <c r="L115" s="341">
        <v>25300.162290274297</v>
      </c>
      <c r="M115" s="342">
        <v>4719.5736301309043</v>
      </c>
      <c r="N115" s="340">
        <v>31242.737238266895</v>
      </c>
      <c r="O115" s="341">
        <v>24866.477334087369</v>
      </c>
      <c r="P115" s="342">
        <v>6376.2599041795256</v>
      </c>
      <c r="Q115" s="340">
        <v>35473.046074975813</v>
      </c>
      <c r="R115" s="341">
        <v>24591.452141018573</v>
      </c>
      <c r="S115" s="342">
        <v>10881.59393395724</v>
      </c>
      <c r="T115" s="340">
        <v>40351.04357317886</v>
      </c>
      <c r="U115" s="341">
        <v>25292.383994548371</v>
      </c>
      <c r="V115" s="342">
        <v>15058.659578630492</v>
      </c>
      <c r="W115" s="340">
        <v>32139.170711206272</v>
      </c>
      <c r="X115" s="341">
        <v>26160.034486558165</v>
      </c>
      <c r="Y115" s="342">
        <v>5979.1362246481094</v>
      </c>
      <c r="Z115" s="340">
        <v>35920.245429472176</v>
      </c>
      <c r="AA115" s="341">
        <v>27544.078215712907</v>
      </c>
      <c r="AB115" s="342">
        <v>8376.1672137592686</v>
      </c>
      <c r="AC115" s="340">
        <v>41999.951938762082</v>
      </c>
      <c r="AD115" s="341">
        <v>28337.026405534296</v>
      </c>
      <c r="AE115" s="342">
        <v>13662.92553322779</v>
      </c>
      <c r="AF115" s="340">
        <v>36221.088142376073</v>
      </c>
      <c r="AG115" s="341">
        <v>27987</v>
      </c>
      <c r="AH115" s="342">
        <v>8234.0881423760711</v>
      </c>
      <c r="AI115" s="340">
        <v>42159.597795647038</v>
      </c>
      <c r="AJ115" s="341">
        <v>30691.4</v>
      </c>
      <c r="AK115" s="342">
        <v>11468.197795647035</v>
      </c>
      <c r="AL115" s="340">
        <v>41838.850499374937</v>
      </c>
      <c r="AM115" s="341">
        <v>31207.288267092586</v>
      </c>
      <c r="AN115" s="342">
        <v>10631.562232282351</v>
      </c>
      <c r="AO115" s="340">
        <v>44044.219603913822</v>
      </c>
      <c r="AP115" s="341">
        <v>33047.609407975448</v>
      </c>
      <c r="AQ115" s="342">
        <v>10996.610195938376</v>
      </c>
      <c r="AR115" s="340">
        <v>47479.219384427801</v>
      </c>
      <c r="AS115" s="341">
        <v>37492.093887693598</v>
      </c>
      <c r="AT115" s="342">
        <v>9987.1254967342029</v>
      </c>
      <c r="AU115" s="340">
        <v>58721.642516066175</v>
      </c>
      <c r="AV115" s="341">
        <v>45814.479506599426</v>
      </c>
      <c r="AW115" s="342">
        <v>12907.163009466749</v>
      </c>
      <c r="AX115" s="340">
        <v>68399.699194100074</v>
      </c>
      <c r="AY115" s="341">
        <v>57320.486166612638</v>
      </c>
      <c r="AZ115" s="342">
        <v>11079.213027487434</v>
      </c>
      <c r="BA115" s="340">
        <v>67889.085255026934</v>
      </c>
      <c r="BB115" s="341">
        <v>54445.214631023395</v>
      </c>
      <c r="BC115" s="342">
        <v>13443.870624003541</v>
      </c>
      <c r="BD115" s="340">
        <v>43875</v>
      </c>
      <c r="BE115" s="341">
        <v>33310</v>
      </c>
      <c r="BF115" s="342">
        <v>10565</v>
      </c>
      <c r="BG115" s="340">
        <v>44405.341890660689</v>
      </c>
      <c r="BH115" s="341">
        <v>34611.312882313701</v>
      </c>
      <c r="BI115" s="342">
        <v>9794.0290083469899</v>
      </c>
      <c r="BJ115" s="340">
        <v>47022.154112887874</v>
      </c>
      <c r="BK115" s="341">
        <v>36894.395433197446</v>
      </c>
      <c r="BL115" s="342">
        <v>10127.758679690431</v>
      </c>
      <c r="BM115" s="340">
        <v>45640.275962533364</v>
      </c>
      <c r="BN115" s="341">
        <v>33937.922252056</v>
      </c>
      <c r="BO115" s="342">
        <v>11702.353710477362</v>
      </c>
      <c r="BP115" s="340">
        <v>48698.892994533155</v>
      </c>
      <c r="BQ115" s="341">
        <v>34115.016465148925</v>
      </c>
      <c r="BR115" s="342">
        <v>14583.876529384228</v>
      </c>
      <c r="BS115" s="340">
        <v>50151.068998734088</v>
      </c>
      <c r="BT115" s="341">
        <v>35246.706088645828</v>
      </c>
      <c r="BU115" s="342">
        <v>14904.362910088259</v>
      </c>
      <c r="BV115" s="340">
        <v>49776.847716985532</v>
      </c>
      <c r="BW115" s="341">
        <v>37244.047907225016</v>
      </c>
      <c r="BX115" s="342">
        <v>12532.79980976052</v>
      </c>
      <c r="BY115" s="340">
        <v>54643.459162002036</v>
      </c>
      <c r="BZ115" s="341">
        <v>38701.280689883904</v>
      </c>
      <c r="CA115" s="342">
        <v>15942.17847211813</v>
      </c>
      <c r="CB115" s="340">
        <v>51873.533499050682</v>
      </c>
      <c r="CC115" s="341">
        <v>39778.821095321378</v>
      </c>
      <c r="CD115" s="342">
        <v>12094.712403729305</v>
      </c>
      <c r="CE115" s="340">
        <v>65326.371288604008</v>
      </c>
      <c r="CF115" s="341">
        <v>46170.599834729219</v>
      </c>
      <c r="CG115" s="342">
        <v>19155.771453882877</v>
      </c>
      <c r="CH115" s="340">
        <v>50753.378827771099</v>
      </c>
      <c r="CI115" s="341">
        <v>39728.257931807304</v>
      </c>
      <c r="CJ115" s="342">
        <v>11025.120895962689</v>
      </c>
      <c r="CK115" s="340">
        <v>60920.167877568449</v>
      </c>
      <c r="CL115" s="341">
        <v>44693.670750306461</v>
      </c>
      <c r="CM115" s="342">
        <v>16226.497127257517</v>
      </c>
      <c r="CN115" s="340">
        <v>1656.1086796136688</v>
      </c>
      <c r="CO115" s="341">
        <v>1656.1086796136688</v>
      </c>
      <c r="CP115" s="342">
        <v>0</v>
      </c>
      <c r="CQ115" s="340">
        <v>36886.958330283283</v>
      </c>
      <c r="CR115" s="341">
        <v>36847.516206245062</v>
      </c>
      <c r="CS115" s="342">
        <v>39.442124038196475</v>
      </c>
      <c r="CT115" s="340">
        <v>53302.993131014351</v>
      </c>
      <c r="CU115" s="341">
        <v>48247.234550620975</v>
      </c>
      <c r="CV115" s="342">
        <v>5055.7585803938173</v>
      </c>
      <c r="CW115" s="340">
        <v>59614.127541104775</v>
      </c>
      <c r="CX115" s="341">
        <v>48714.538672706432</v>
      </c>
      <c r="CY115" s="342">
        <v>10899.588868399591</v>
      </c>
      <c r="CZ115" s="340">
        <v>57622.753955247943</v>
      </c>
      <c r="DA115" s="341">
        <v>46933.690766017753</v>
      </c>
      <c r="DB115" s="342">
        <v>10689.063189227658</v>
      </c>
    </row>
    <row r="116" spans="1:106" x14ac:dyDescent="0.2">
      <c r="A116" s="24" t="s">
        <v>55</v>
      </c>
      <c r="B116" s="340" t="s">
        <v>28</v>
      </c>
      <c r="C116" s="341" t="s">
        <v>28</v>
      </c>
      <c r="D116" s="342" t="s">
        <v>28</v>
      </c>
      <c r="E116" s="340">
        <v>32528.007828963127</v>
      </c>
      <c r="F116" s="341">
        <v>22109.390093191163</v>
      </c>
      <c r="G116" s="342">
        <v>10418.617735771964</v>
      </c>
      <c r="H116" s="340">
        <v>33706.432946393594</v>
      </c>
      <c r="I116" s="341">
        <v>25786.1596139539</v>
      </c>
      <c r="J116" s="342">
        <v>7920.2733324396922</v>
      </c>
      <c r="K116" s="340">
        <v>26434.738569744113</v>
      </c>
      <c r="L116" s="341">
        <v>23249.966348507434</v>
      </c>
      <c r="M116" s="342">
        <v>3184.7722212366789</v>
      </c>
      <c r="N116" s="340">
        <v>26342.148005757223</v>
      </c>
      <c r="O116" s="341">
        <v>20722.621985679245</v>
      </c>
      <c r="P116" s="342">
        <v>5619.5260200779776</v>
      </c>
      <c r="Q116" s="340">
        <v>31266.588241799909</v>
      </c>
      <c r="R116" s="341">
        <v>21272.604467380304</v>
      </c>
      <c r="S116" s="342">
        <v>9993.9837744196029</v>
      </c>
      <c r="T116" s="340">
        <v>36611.488334813053</v>
      </c>
      <c r="U116" s="341">
        <v>21574.228990103555</v>
      </c>
      <c r="V116" s="342">
        <v>15037.259344709501</v>
      </c>
      <c r="W116" s="340">
        <v>35957.653810908916</v>
      </c>
      <c r="X116" s="341">
        <v>23271.132691868999</v>
      </c>
      <c r="Y116" s="342">
        <v>12686.52111903992</v>
      </c>
      <c r="Z116" s="340">
        <v>31161.275835744411</v>
      </c>
      <c r="AA116" s="341">
        <v>22358.710943848389</v>
      </c>
      <c r="AB116" s="342">
        <v>8802.5648918960214</v>
      </c>
      <c r="AC116" s="340">
        <v>32782.734785332141</v>
      </c>
      <c r="AD116" s="341">
        <v>23911.109398847602</v>
      </c>
      <c r="AE116" s="342">
        <v>8871.6253864845403</v>
      </c>
      <c r="AF116" s="340">
        <v>34442.0579716176</v>
      </c>
      <c r="AG116" s="341">
        <v>23181</v>
      </c>
      <c r="AH116" s="342">
        <v>11261.057971617603</v>
      </c>
      <c r="AI116" s="340">
        <v>37020.724761213882</v>
      </c>
      <c r="AJ116" s="341">
        <v>26404.400000000001</v>
      </c>
      <c r="AK116" s="342">
        <v>10616.32476121388</v>
      </c>
      <c r="AL116" s="340">
        <v>40675.563089624651</v>
      </c>
      <c r="AM116" s="341">
        <v>28886.370923492628</v>
      </c>
      <c r="AN116" s="342">
        <v>11789.192166132025</v>
      </c>
      <c r="AO116" s="340">
        <v>39507.395592574983</v>
      </c>
      <c r="AP116" s="341">
        <v>29080.73611212289</v>
      </c>
      <c r="AQ116" s="342">
        <v>10426.659480452096</v>
      </c>
      <c r="AR116" s="340">
        <v>44170.510786304243</v>
      </c>
      <c r="AS116" s="341">
        <v>31025.937903059621</v>
      </c>
      <c r="AT116" s="342">
        <v>13144.572883244624</v>
      </c>
      <c r="AU116" s="340">
        <v>54351.798948983087</v>
      </c>
      <c r="AV116" s="341">
        <v>42288.71518535434</v>
      </c>
      <c r="AW116" s="342">
        <v>12063.083763628747</v>
      </c>
      <c r="AX116" s="340">
        <v>60952.044898341483</v>
      </c>
      <c r="AY116" s="341">
        <v>47358.532594026205</v>
      </c>
      <c r="AZ116" s="342">
        <v>13593.512304315274</v>
      </c>
      <c r="BA116" s="340">
        <v>68555.946293380141</v>
      </c>
      <c r="BB116" s="341">
        <v>53672.352717236994</v>
      </c>
      <c r="BC116" s="342">
        <v>14883.59357614315</v>
      </c>
      <c r="BD116" s="340">
        <v>42210</v>
      </c>
      <c r="BE116" s="341">
        <v>28891</v>
      </c>
      <c r="BF116" s="342">
        <v>13319</v>
      </c>
      <c r="BG116" s="340">
        <v>38993.329836046672</v>
      </c>
      <c r="BH116" s="341">
        <v>30354.672153496122</v>
      </c>
      <c r="BI116" s="342">
        <v>8638.657682550549</v>
      </c>
      <c r="BJ116" s="340">
        <v>40479.158946489952</v>
      </c>
      <c r="BK116" s="341">
        <v>30184.393968671666</v>
      </c>
      <c r="BL116" s="342">
        <v>10294.764977818284</v>
      </c>
      <c r="BM116" s="340">
        <v>40388.124392331178</v>
      </c>
      <c r="BN116" s="341">
        <v>29528.307155624174</v>
      </c>
      <c r="BO116" s="342">
        <v>10859.817236707002</v>
      </c>
      <c r="BP116" s="340">
        <v>47537.141123369263</v>
      </c>
      <c r="BQ116" s="341">
        <v>32213.135752339451</v>
      </c>
      <c r="BR116" s="342">
        <v>15324.005371029816</v>
      </c>
      <c r="BS116" s="340">
        <v>46147.843180725649</v>
      </c>
      <c r="BT116" s="341">
        <v>32628.800546032602</v>
      </c>
      <c r="BU116" s="342">
        <v>13519.042634693047</v>
      </c>
      <c r="BV116" s="340">
        <v>48276.666697447421</v>
      </c>
      <c r="BW116" s="341">
        <v>34367.331091466018</v>
      </c>
      <c r="BX116" s="342">
        <v>13909.335605981403</v>
      </c>
      <c r="BY116" s="340">
        <v>46840.584688236457</v>
      </c>
      <c r="BZ116" s="341">
        <v>33719.222414268326</v>
      </c>
      <c r="CA116" s="342">
        <v>13121.362273968127</v>
      </c>
      <c r="CB116" s="340">
        <v>47938.044736566124</v>
      </c>
      <c r="CC116" s="341">
        <v>34233.170389691717</v>
      </c>
      <c r="CD116" s="342">
        <v>13704.874346874411</v>
      </c>
      <c r="CE116" s="340">
        <v>59472.563839077528</v>
      </c>
      <c r="CF116" s="341">
        <v>38062.326349686671</v>
      </c>
      <c r="CG116" s="342">
        <v>21410.237489377749</v>
      </c>
      <c r="CH116" s="340">
        <v>47696.832426115077</v>
      </c>
      <c r="CI116" s="341">
        <v>32752.961119787735</v>
      </c>
      <c r="CJ116" s="342">
        <v>14943.871306334071</v>
      </c>
      <c r="CK116" s="340">
        <v>53843.668628385007</v>
      </c>
      <c r="CL116" s="341">
        <v>39074.306287445499</v>
      </c>
      <c r="CM116" s="342">
        <v>14769.362340934164</v>
      </c>
      <c r="CN116" s="340">
        <v>1636.9016013710241</v>
      </c>
      <c r="CO116" s="341">
        <v>1636.9016013710241</v>
      </c>
      <c r="CP116" s="342">
        <v>0</v>
      </c>
      <c r="CQ116" s="340">
        <v>30595.301180419512</v>
      </c>
      <c r="CR116" s="341">
        <v>30570.772100969374</v>
      </c>
      <c r="CS116" s="342">
        <v>24.529079450138674</v>
      </c>
      <c r="CT116" s="340">
        <v>45263.797210309225</v>
      </c>
      <c r="CU116" s="341">
        <v>41953.334589985221</v>
      </c>
      <c r="CV116" s="342">
        <v>3310.4626203234407</v>
      </c>
      <c r="CW116" s="340">
        <v>50124.525815823785</v>
      </c>
      <c r="CX116" s="341">
        <v>42310.50926290419</v>
      </c>
      <c r="CY116" s="342">
        <v>7814.0165529183751</v>
      </c>
      <c r="CZ116" s="340">
        <v>47994.166517497302</v>
      </c>
      <c r="DA116" s="341">
        <v>40738.954424550728</v>
      </c>
      <c r="DB116" s="342">
        <v>7255.2120929449302</v>
      </c>
    </row>
    <row r="117" spans="1:106" x14ac:dyDescent="0.2">
      <c r="A117" s="24" t="s">
        <v>56</v>
      </c>
      <c r="B117" s="340" t="s">
        <v>28</v>
      </c>
      <c r="C117" s="341" t="s">
        <v>28</v>
      </c>
      <c r="D117" s="342" t="s">
        <v>28</v>
      </c>
      <c r="E117" s="340">
        <v>21304.381078937397</v>
      </c>
      <c r="F117" s="341">
        <v>15438.140220124711</v>
      </c>
      <c r="G117" s="342">
        <v>5866.2408588126855</v>
      </c>
      <c r="H117" s="340">
        <v>31160.286930914674</v>
      </c>
      <c r="I117" s="341">
        <v>22671.2168965126</v>
      </c>
      <c r="J117" s="342">
        <v>8489.0700344020734</v>
      </c>
      <c r="K117" s="340">
        <v>28557.176725886558</v>
      </c>
      <c r="L117" s="341">
        <v>19992.31319376544</v>
      </c>
      <c r="M117" s="342">
        <v>8564.8635321211168</v>
      </c>
      <c r="N117" s="340">
        <v>21666.059239453287</v>
      </c>
      <c r="O117" s="341">
        <v>17160.828729861481</v>
      </c>
      <c r="P117" s="342">
        <v>4505.2305095918045</v>
      </c>
      <c r="Q117" s="340">
        <v>26136.571718124411</v>
      </c>
      <c r="R117" s="341">
        <v>18457.426309345225</v>
      </c>
      <c r="S117" s="342">
        <v>7679.1454087791881</v>
      </c>
      <c r="T117" s="340">
        <v>31664.000640182319</v>
      </c>
      <c r="U117" s="341">
        <v>19235.921856118166</v>
      </c>
      <c r="V117" s="342">
        <v>12428.078784064153</v>
      </c>
      <c r="W117" s="340">
        <v>24817.727894759628</v>
      </c>
      <c r="X117" s="341">
        <v>18872.362490741194</v>
      </c>
      <c r="Y117" s="342">
        <v>5945.3654040184338</v>
      </c>
      <c r="Z117" s="340">
        <v>30963.00308586947</v>
      </c>
      <c r="AA117" s="341">
        <v>22119.804416691135</v>
      </c>
      <c r="AB117" s="342">
        <v>8843.198669178335</v>
      </c>
      <c r="AC117" s="340">
        <v>30512.577155071958</v>
      </c>
      <c r="AD117" s="341">
        <v>21312.093439888682</v>
      </c>
      <c r="AE117" s="342">
        <v>9200.4837151832744</v>
      </c>
      <c r="AF117" s="340">
        <v>26073.32995290195</v>
      </c>
      <c r="AG117" s="341">
        <v>19877</v>
      </c>
      <c r="AH117" s="342">
        <v>6196.3299529019505</v>
      </c>
      <c r="AI117" s="340">
        <v>22610.551461024803</v>
      </c>
      <c r="AJ117" s="341">
        <v>17695.400000000001</v>
      </c>
      <c r="AK117" s="342">
        <v>4915.1514610248005</v>
      </c>
      <c r="AL117" s="340">
        <v>35010.197227203214</v>
      </c>
      <c r="AM117" s="341">
        <v>25024.107549595064</v>
      </c>
      <c r="AN117" s="342">
        <v>9986.0896776081518</v>
      </c>
      <c r="AO117" s="340">
        <v>31390.668242819484</v>
      </c>
      <c r="AP117" s="341">
        <v>21106.203543108742</v>
      </c>
      <c r="AQ117" s="342">
        <v>10284.464699710741</v>
      </c>
      <c r="AR117" s="340">
        <v>37347.766974208811</v>
      </c>
      <c r="AS117" s="341">
        <v>26324.750441981494</v>
      </c>
      <c r="AT117" s="342">
        <v>11023.016532227315</v>
      </c>
      <c r="AU117" s="340">
        <v>47762.916593888323</v>
      </c>
      <c r="AV117" s="341">
        <v>33239.653333950002</v>
      </c>
      <c r="AW117" s="342">
        <v>14523.263259938321</v>
      </c>
      <c r="AX117" s="340">
        <v>57229.627003447211</v>
      </c>
      <c r="AY117" s="341">
        <v>41466.150411298993</v>
      </c>
      <c r="AZ117" s="342">
        <v>15763.476592148221</v>
      </c>
      <c r="BA117" s="340">
        <v>54783.524835188422</v>
      </c>
      <c r="BB117" s="341">
        <v>43207.573219513601</v>
      </c>
      <c r="BC117" s="342">
        <v>11575.951615674823</v>
      </c>
      <c r="BD117" s="340">
        <v>30858</v>
      </c>
      <c r="BE117" s="341">
        <v>22236</v>
      </c>
      <c r="BF117" s="342">
        <v>8622</v>
      </c>
      <c r="BG117" s="340">
        <v>34027.263120188662</v>
      </c>
      <c r="BH117" s="341">
        <v>25186.712661884969</v>
      </c>
      <c r="BI117" s="342">
        <v>8840.5504583036909</v>
      </c>
      <c r="BJ117" s="340">
        <v>36790.303444047044</v>
      </c>
      <c r="BK117" s="341">
        <v>25457.381983111361</v>
      </c>
      <c r="BL117" s="342">
        <v>11332.921460935682</v>
      </c>
      <c r="BM117" s="340">
        <v>37837.384681026509</v>
      </c>
      <c r="BN117" s="341">
        <v>25207.857160654035</v>
      </c>
      <c r="BO117" s="342">
        <v>12629.527520372478</v>
      </c>
      <c r="BP117" s="340">
        <v>36817.894066418521</v>
      </c>
      <c r="BQ117" s="341">
        <v>24649.727770113815</v>
      </c>
      <c r="BR117" s="342">
        <v>12168.166296304706</v>
      </c>
      <c r="BS117" s="340">
        <v>37878.599972364253</v>
      </c>
      <c r="BT117" s="341">
        <v>24022.147634444533</v>
      </c>
      <c r="BU117" s="342">
        <v>13856.452337919718</v>
      </c>
      <c r="BV117" s="340">
        <v>41267.810549997164</v>
      </c>
      <c r="BW117" s="341">
        <v>26183.100764429182</v>
      </c>
      <c r="BX117" s="342">
        <v>15084.709785567982</v>
      </c>
      <c r="BY117" s="340">
        <v>39682.332658432621</v>
      </c>
      <c r="BZ117" s="341">
        <v>26992.982402419126</v>
      </c>
      <c r="CA117" s="342">
        <v>12689.350256013493</v>
      </c>
      <c r="CB117" s="340">
        <v>42321.116453983836</v>
      </c>
      <c r="CC117" s="341">
        <v>28962.771471626795</v>
      </c>
      <c r="CD117" s="342">
        <v>13358.344982357045</v>
      </c>
      <c r="CE117" s="340">
        <v>47149.069542300851</v>
      </c>
      <c r="CF117" s="341">
        <v>30909.822348387643</v>
      </c>
      <c r="CG117" s="342">
        <v>16239.247193920221</v>
      </c>
      <c r="CH117" s="340">
        <v>37036.683387153105</v>
      </c>
      <c r="CI117" s="341">
        <v>25988.910316184239</v>
      </c>
      <c r="CJ117" s="342">
        <v>11047.773070965812</v>
      </c>
      <c r="CK117" s="340">
        <v>38538.241901114903</v>
      </c>
      <c r="CL117" s="341">
        <v>27813.921547766084</v>
      </c>
      <c r="CM117" s="342">
        <v>10724.320353349949</v>
      </c>
      <c r="CN117" s="340">
        <v>1277.9177371231567</v>
      </c>
      <c r="CO117" s="341">
        <v>1277.9177371231567</v>
      </c>
      <c r="CP117" s="342">
        <v>0</v>
      </c>
      <c r="CQ117" s="340">
        <v>20549.73968965558</v>
      </c>
      <c r="CR117" s="341">
        <v>20515.077603254409</v>
      </c>
      <c r="CS117" s="342">
        <v>34.662086401176097</v>
      </c>
      <c r="CT117" s="340">
        <v>38173.533661334892</v>
      </c>
      <c r="CU117" s="341">
        <v>35234.434334312064</v>
      </c>
      <c r="CV117" s="342">
        <v>2939.0993270233039</v>
      </c>
      <c r="CW117" s="340">
        <v>45504.730605981298</v>
      </c>
      <c r="CX117" s="341">
        <v>38325.288373815725</v>
      </c>
      <c r="CY117" s="342">
        <v>7179.4422321687434</v>
      </c>
      <c r="CZ117" s="340">
        <v>39126.322747387399</v>
      </c>
      <c r="DA117" s="341">
        <v>33668.201957620826</v>
      </c>
      <c r="DB117" s="342">
        <v>5458.1207897649929</v>
      </c>
    </row>
    <row r="118" spans="1:106" x14ac:dyDescent="0.2">
      <c r="A118" s="24" t="s">
        <v>57</v>
      </c>
      <c r="B118" s="340" t="s">
        <v>28</v>
      </c>
      <c r="C118" s="341" t="s">
        <v>28</v>
      </c>
      <c r="D118" s="342" t="s">
        <v>28</v>
      </c>
      <c r="E118" s="340">
        <v>28277.849438911009</v>
      </c>
      <c r="F118" s="341">
        <v>20098.27018854428</v>
      </c>
      <c r="G118" s="342">
        <v>8179.5792503667299</v>
      </c>
      <c r="H118" s="340">
        <v>36324.925659463312</v>
      </c>
      <c r="I118" s="341">
        <v>28745.410304782796</v>
      </c>
      <c r="J118" s="342">
        <v>7579.515354680515</v>
      </c>
      <c r="K118" s="340">
        <v>29605.980374043807</v>
      </c>
      <c r="L118" s="341">
        <v>23173.593192810629</v>
      </c>
      <c r="M118" s="342">
        <v>6432.387181233179</v>
      </c>
      <c r="N118" s="340">
        <v>25790.696921171104</v>
      </c>
      <c r="O118" s="341">
        <v>20541.051673184953</v>
      </c>
      <c r="P118" s="342">
        <v>5249.6452479861518</v>
      </c>
      <c r="Q118" s="340">
        <v>31533.069621360613</v>
      </c>
      <c r="R118" s="341">
        <v>22376.768229714911</v>
      </c>
      <c r="S118" s="342">
        <v>9156.3013916457003</v>
      </c>
      <c r="T118" s="340">
        <v>30364.890452132764</v>
      </c>
      <c r="U118" s="341">
        <v>21956.015605922945</v>
      </c>
      <c r="V118" s="342">
        <v>8408.8748462098192</v>
      </c>
      <c r="W118" s="340">
        <v>34613.355399154156</v>
      </c>
      <c r="X118" s="341">
        <v>23877.678114479717</v>
      </c>
      <c r="Y118" s="342">
        <v>10735.677284674437</v>
      </c>
      <c r="Z118" s="340">
        <v>35635.422144667646</v>
      </c>
      <c r="AA118" s="341">
        <v>26709.928738383886</v>
      </c>
      <c r="AB118" s="342">
        <v>8925.4934062837619</v>
      </c>
      <c r="AC118" s="340">
        <v>40939.808907248938</v>
      </c>
      <c r="AD118" s="341">
        <v>32840.892863241206</v>
      </c>
      <c r="AE118" s="342">
        <v>8098.9160440077285</v>
      </c>
      <c r="AF118" s="340">
        <v>30667.316022985156</v>
      </c>
      <c r="AG118" s="341">
        <v>25434</v>
      </c>
      <c r="AH118" s="342">
        <v>5233.3160229851555</v>
      </c>
      <c r="AI118" s="340">
        <v>30228.326664324639</v>
      </c>
      <c r="AJ118" s="341">
        <v>25405.4</v>
      </c>
      <c r="AK118" s="342">
        <v>4822.9266643246392</v>
      </c>
      <c r="AL118" s="340">
        <v>45820.573090071928</v>
      </c>
      <c r="AM118" s="341">
        <v>32851.383156245873</v>
      </c>
      <c r="AN118" s="342">
        <v>12969.189933826055</v>
      </c>
      <c r="AO118" s="340">
        <v>39188.742503813177</v>
      </c>
      <c r="AP118" s="341">
        <v>27884.04731402385</v>
      </c>
      <c r="AQ118" s="342">
        <v>11304.695189789325</v>
      </c>
      <c r="AR118" s="340">
        <v>43928.705349293392</v>
      </c>
      <c r="AS118" s="341">
        <v>32691.970371959585</v>
      </c>
      <c r="AT118" s="342">
        <v>11236.734977333803</v>
      </c>
      <c r="AU118" s="340">
        <v>53198.265403801262</v>
      </c>
      <c r="AV118" s="341">
        <v>39158.383314161285</v>
      </c>
      <c r="AW118" s="342">
        <v>14039.882089639979</v>
      </c>
      <c r="AX118" s="340">
        <v>64572.892367277513</v>
      </c>
      <c r="AY118" s="341">
        <v>44557.499463488508</v>
      </c>
      <c r="AZ118" s="342">
        <v>20015.392903789008</v>
      </c>
      <c r="BA118" s="340">
        <v>53779.396865197254</v>
      </c>
      <c r="BB118" s="341">
        <v>40736.343704549501</v>
      </c>
      <c r="BC118" s="342">
        <v>13043.053160647749</v>
      </c>
      <c r="BD118" s="340">
        <v>35647</v>
      </c>
      <c r="BE118" s="341">
        <v>26406</v>
      </c>
      <c r="BF118" s="342">
        <v>9241</v>
      </c>
      <c r="BG118" s="340">
        <v>34293.828917533472</v>
      </c>
      <c r="BH118" s="341">
        <v>25149.378422030088</v>
      </c>
      <c r="BI118" s="342">
        <v>9144.4504955033844</v>
      </c>
      <c r="BJ118" s="340">
        <v>37748.003519975784</v>
      </c>
      <c r="BK118" s="341">
        <v>25607.632162549475</v>
      </c>
      <c r="BL118" s="342">
        <v>12140.371357426307</v>
      </c>
      <c r="BM118" s="340">
        <v>36063.941100780197</v>
      </c>
      <c r="BN118" s="341">
        <v>26180.287033005563</v>
      </c>
      <c r="BO118" s="342">
        <v>9883.6540677746343</v>
      </c>
      <c r="BP118" s="340">
        <v>38770.071994143334</v>
      </c>
      <c r="BQ118" s="341">
        <v>25932.382364537058</v>
      </c>
      <c r="BR118" s="342">
        <v>12837.689629606277</v>
      </c>
      <c r="BS118" s="340">
        <v>37852.505342798257</v>
      </c>
      <c r="BT118" s="341">
        <v>25463.649167349162</v>
      </c>
      <c r="BU118" s="342">
        <v>12388.856175449095</v>
      </c>
      <c r="BV118" s="340">
        <v>42217.20551950841</v>
      </c>
      <c r="BW118" s="341">
        <v>27661.245742092498</v>
      </c>
      <c r="BX118" s="342">
        <v>14555.959777415912</v>
      </c>
      <c r="BY118" s="340">
        <v>40516.162581491313</v>
      </c>
      <c r="BZ118" s="341">
        <v>28736.927340779788</v>
      </c>
      <c r="CA118" s="342">
        <v>11779.235240711525</v>
      </c>
      <c r="CB118" s="340">
        <v>43634.250285287038</v>
      </c>
      <c r="CC118" s="341">
        <v>30862.802102710546</v>
      </c>
      <c r="CD118" s="342">
        <v>12771.448182576491</v>
      </c>
      <c r="CE118" s="340">
        <v>48946.586338367808</v>
      </c>
      <c r="CF118" s="341">
        <v>31815.650947261929</v>
      </c>
      <c r="CG118" s="342">
        <v>17130.935391097355</v>
      </c>
      <c r="CH118" s="340">
        <v>38409.776198441999</v>
      </c>
      <c r="CI118" s="341">
        <v>26923.736570274174</v>
      </c>
      <c r="CJ118" s="342">
        <v>11486.039628165716</v>
      </c>
      <c r="CK118" s="340">
        <v>43263.816799956956</v>
      </c>
      <c r="CL118" s="341">
        <v>31874.409783582531</v>
      </c>
      <c r="CM118" s="342">
        <v>11389.407016373754</v>
      </c>
      <c r="CN118" s="340">
        <v>2985.5393123763802</v>
      </c>
      <c r="CO118" s="341">
        <v>2985.5393123763802</v>
      </c>
      <c r="CP118" s="342">
        <v>0</v>
      </c>
      <c r="CQ118" s="340">
        <v>23133.651360880292</v>
      </c>
      <c r="CR118" s="341">
        <v>23071.447387980959</v>
      </c>
      <c r="CS118" s="342">
        <v>62.203972899315481</v>
      </c>
      <c r="CT118" s="340">
        <v>44047.747564825542</v>
      </c>
      <c r="CU118" s="341">
        <v>39294.698328429302</v>
      </c>
      <c r="CV118" s="342">
        <v>4753.0492363917292</v>
      </c>
      <c r="CW118" s="340">
        <v>42952.015379003533</v>
      </c>
      <c r="CX118" s="341">
        <v>37650.180378679208</v>
      </c>
      <c r="CY118" s="342">
        <v>5301.8350003251744</v>
      </c>
      <c r="CZ118" s="340">
        <v>44148.072537073494</v>
      </c>
      <c r="DA118" s="341">
        <v>36142.436687055684</v>
      </c>
      <c r="DB118" s="342">
        <v>8005.6358500111246</v>
      </c>
    </row>
    <row r="119" spans="1:106" x14ac:dyDescent="0.2">
      <c r="A119" s="24" t="s">
        <v>58</v>
      </c>
      <c r="B119" s="340" t="s">
        <v>28</v>
      </c>
      <c r="C119" s="341" t="s">
        <v>28</v>
      </c>
      <c r="D119" s="342" t="s">
        <v>28</v>
      </c>
      <c r="E119" s="340">
        <v>29725.175029853439</v>
      </c>
      <c r="F119" s="341">
        <v>21223.225964387922</v>
      </c>
      <c r="G119" s="342">
        <v>8501.9490654655183</v>
      </c>
      <c r="H119" s="340">
        <v>35113.043571052978</v>
      </c>
      <c r="I119" s="341">
        <v>27145.494456990367</v>
      </c>
      <c r="J119" s="342">
        <v>7967.54911406261</v>
      </c>
      <c r="K119" s="340">
        <v>24655.005317350144</v>
      </c>
      <c r="L119" s="341">
        <v>21186.426759179936</v>
      </c>
      <c r="M119" s="342">
        <v>3468.5785581702071</v>
      </c>
      <c r="N119" s="340">
        <v>27291.624546383344</v>
      </c>
      <c r="O119" s="341">
        <v>22852.0581252702</v>
      </c>
      <c r="P119" s="342">
        <v>4439.5664211131434</v>
      </c>
      <c r="Q119" s="340">
        <v>26163.232613586766</v>
      </c>
      <c r="R119" s="341">
        <v>19771.961787138105</v>
      </c>
      <c r="S119" s="342">
        <v>6391.270826448661</v>
      </c>
      <c r="T119" s="340">
        <v>27244.651849231675</v>
      </c>
      <c r="U119" s="341">
        <v>20587.677203963056</v>
      </c>
      <c r="V119" s="342">
        <v>6656.9746452686177</v>
      </c>
      <c r="W119" s="340">
        <v>27628.802503683666</v>
      </c>
      <c r="X119" s="341">
        <v>21788.252999376109</v>
      </c>
      <c r="Y119" s="342">
        <v>5840.5495043075571</v>
      </c>
      <c r="Z119" s="340">
        <v>34485.203991478207</v>
      </c>
      <c r="AA119" s="341">
        <v>22465.136487927255</v>
      </c>
      <c r="AB119" s="342">
        <v>12020.067503550948</v>
      </c>
      <c r="AC119" s="340">
        <v>30765.73875286456</v>
      </c>
      <c r="AD119" s="341">
        <v>23075.382791468626</v>
      </c>
      <c r="AE119" s="342">
        <v>7690.3559613959333</v>
      </c>
      <c r="AF119" s="340">
        <v>23599.269800060778</v>
      </c>
      <c r="AG119" s="341">
        <v>17611</v>
      </c>
      <c r="AH119" s="342">
        <v>5988.269800060777</v>
      </c>
      <c r="AI119" s="340">
        <v>27274.48351667625</v>
      </c>
      <c r="AJ119" s="341">
        <v>19582.400000000001</v>
      </c>
      <c r="AK119" s="342">
        <v>7692.083516676249</v>
      </c>
      <c r="AL119" s="340">
        <v>38603.984977052285</v>
      </c>
      <c r="AM119" s="341">
        <v>26367.022600392254</v>
      </c>
      <c r="AN119" s="342">
        <v>12236.962376660033</v>
      </c>
      <c r="AO119" s="340">
        <v>33208.632069235369</v>
      </c>
      <c r="AP119" s="341">
        <v>23391.335899057667</v>
      </c>
      <c r="AQ119" s="342">
        <v>9817.2961701777022</v>
      </c>
      <c r="AR119" s="340">
        <v>41169.919311917001</v>
      </c>
      <c r="AS119" s="341">
        <v>27715.404885088858</v>
      </c>
      <c r="AT119" s="342">
        <v>13454.514426828142</v>
      </c>
      <c r="AU119" s="340">
        <v>45175.052606761543</v>
      </c>
      <c r="AV119" s="341">
        <v>33344.478805006373</v>
      </c>
      <c r="AW119" s="342">
        <v>11830.57380175517</v>
      </c>
      <c r="AX119" s="340">
        <v>53112.679265878527</v>
      </c>
      <c r="AY119" s="341">
        <v>38989.527272447856</v>
      </c>
      <c r="AZ119" s="342">
        <v>14123.151993430671</v>
      </c>
      <c r="BA119" s="340">
        <v>50020.726762900958</v>
      </c>
      <c r="BB119" s="341">
        <v>37459.597268068879</v>
      </c>
      <c r="BC119" s="342">
        <v>12561.129494832076</v>
      </c>
      <c r="BD119" s="340">
        <v>34061</v>
      </c>
      <c r="BE119" s="341">
        <v>23463</v>
      </c>
      <c r="BF119" s="342">
        <v>10598</v>
      </c>
      <c r="BG119" s="340">
        <v>31969.093801419716</v>
      </c>
      <c r="BH119" s="341">
        <v>21951.715356005483</v>
      </c>
      <c r="BI119" s="342">
        <v>10017.378445414231</v>
      </c>
      <c r="BJ119" s="340">
        <v>33262.892376767122</v>
      </c>
      <c r="BK119" s="341">
        <v>23931.457152638071</v>
      </c>
      <c r="BL119" s="342">
        <v>9331.4352241290508</v>
      </c>
      <c r="BM119" s="340">
        <v>35259.587515805513</v>
      </c>
      <c r="BN119" s="341">
        <v>24835.129701284211</v>
      </c>
      <c r="BO119" s="342">
        <v>10424.457814521302</v>
      </c>
      <c r="BP119" s="340">
        <v>41735.129974426934</v>
      </c>
      <c r="BQ119" s="341">
        <v>27011.723212853842</v>
      </c>
      <c r="BR119" s="342">
        <v>14723.406761573093</v>
      </c>
      <c r="BS119" s="340">
        <v>36074.876544333645</v>
      </c>
      <c r="BT119" s="341">
        <v>25477.967704611739</v>
      </c>
      <c r="BU119" s="342">
        <v>10596.908839721902</v>
      </c>
      <c r="BV119" s="340">
        <v>37145.528690108426</v>
      </c>
      <c r="BW119" s="341">
        <v>25876.075144905262</v>
      </c>
      <c r="BX119" s="342">
        <v>11269.453545203165</v>
      </c>
      <c r="BY119" s="340">
        <v>37506.22878440893</v>
      </c>
      <c r="BZ119" s="341">
        <v>26322.737754947924</v>
      </c>
      <c r="CA119" s="342">
        <v>11183.491029461009</v>
      </c>
      <c r="CB119" s="340">
        <v>38335.782656428208</v>
      </c>
      <c r="CC119" s="341">
        <v>28504.870501269521</v>
      </c>
      <c r="CD119" s="342">
        <v>9830.9121551586886</v>
      </c>
      <c r="CE119" s="340">
        <v>51313.678782060975</v>
      </c>
      <c r="CF119" s="341">
        <v>32862.934395545519</v>
      </c>
      <c r="CG119" s="342">
        <v>18450.744386525887</v>
      </c>
      <c r="CH119" s="340">
        <v>41242.080262746465</v>
      </c>
      <c r="CI119" s="341">
        <v>29199.126374942985</v>
      </c>
      <c r="CJ119" s="342">
        <v>12042.953887804069</v>
      </c>
      <c r="CK119" s="340">
        <v>41144.120398822044</v>
      </c>
      <c r="CL119" s="341">
        <v>31795.006244748321</v>
      </c>
      <c r="CM119" s="342">
        <v>9349.1141540661156</v>
      </c>
      <c r="CN119" s="340">
        <v>6422.6283480705233</v>
      </c>
      <c r="CO119" s="341">
        <v>6422.6283480705233</v>
      </c>
      <c r="CP119" s="342">
        <v>0</v>
      </c>
      <c r="CQ119" s="340">
        <v>27757.703319794233</v>
      </c>
      <c r="CR119" s="341">
        <v>27123.234428668849</v>
      </c>
      <c r="CS119" s="342">
        <v>634.46889112556539</v>
      </c>
      <c r="CT119" s="340">
        <v>41596.186535541616</v>
      </c>
      <c r="CU119" s="341">
        <v>35081.0296953945</v>
      </c>
      <c r="CV119" s="342">
        <v>6515.1568401471959</v>
      </c>
      <c r="CW119" s="340">
        <v>42951.561269478443</v>
      </c>
      <c r="CX119" s="341">
        <v>34690.900697378951</v>
      </c>
      <c r="CY119" s="342">
        <v>8260.6605720994721</v>
      </c>
      <c r="CZ119" s="340">
        <v>41677.915585827905</v>
      </c>
      <c r="DA119" s="341">
        <v>35190.441449409103</v>
      </c>
      <c r="DB119" s="342">
        <v>6487.4741364223109</v>
      </c>
    </row>
    <row r="120" spans="1:106" x14ac:dyDescent="0.2">
      <c r="A120" s="239" t="s">
        <v>59</v>
      </c>
      <c r="B120" s="343" t="s">
        <v>28</v>
      </c>
      <c r="C120" s="344" t="s">
        <v>28</v>
      </c>
      <c r="D120" s="345" t="s">
        <v>28</v>
      </c>
      <c r="E120" s="343">
        <v>31907.047249209885</v>
      </c>
      <c r="F120" s="344">
        <v>18684.061782221292</v>
      </c>
      <c r="G120" s="345">
        <v>13222.985466988595</v>
      </c>
      <c r="H120" s="343">
        <v>37581.297671215034</v>
      </c>
      <c r="I120" s="344">
        <v>24695.076534745385</v>
      </c>
      <c r="J120" s="345">
        <v>12886.221136469649</v>
      </c>
      <c r="K120" s="343">
        <v>25798.275596501018</v>
      </c>
      <c r="L120" s="344">
        <v>19716.191490319652</v>
      </c>
      <c r="M120" s="345">
        <v>6082.0841061813653</v>
      </c>
      <c r="N120" s="343">
        <v>29836.797887931003</v>
      </c>
      <c r="O120" s="344">
        <v>21954.593138641358</v>
      </c>
      <c r="P120" s="345">
        <v>7882.2047492896436</v>
      </c>
      <c r="Q120" s="343">
        <v>32215.692496052696</v>
      </c>
      <c r="R120" s="344">
        <v>21557.667875875959</v>
      </c>
      <c r="S120" s="345">
        <v>10658.024620176739</v>
      </c>
      <c r="T120" s="343">
        <v>32074.870696200691</v>
      </c>
      <c r="U120" s="344">
        <v>21430.794326846648</v>
      </c>
      <c r="V120" s="345">
        <v>10644.076369354045</v>
      </c>
      <c r="W120" s="343">
        <v>28601.644097428289</v>
      </c>
      <c r="X120" s="344">
        <v>21298.873538453307</v>
      </c>
      <c r="Y120" s="345">
        <v>7302.7705589749803</v>
      </c>
      <c r="Z120" s="343">
        <v>37663.867317726297</v>
      </c>
      <c r="AA120" s="344">
        <v>26408.612890923021</v>
      </c>
      <c r="AB120" s="345">
        <v>11255.254426803276</v>
      </c>
      <c r="AC120" s="343">
        <v>37515.051856202321</v>
      </c>
      <c r="AD120" s="344">
        <v>22079.329973028725</v>
      </c>
      <c r="AE120" s="345">
        <v>15435.721883173592</v>
      </c>
      <c r="AF120" s="343">
        <v>34478.319757799065</v>
      </c>
      <c r="AG120" s="344">
        <v>23981</v>
      </c>
      <c r="AH120" s="345">
        <v>10497.319757799063</v>
      </c>
      <c r="AI120" s="343">
        <v>25288.256988163426</v>
      </c>
      <c r="AJ120" s="344">
        <v>20248.400000000001</v>
      </c>
      <c r="AK120" s="345">
        <v>5039.8569881634239</v>
      </c>
      <c r="AL120" s="343">
        <v>43355.387624042116</v>
      </c>
      <c r="AM120" s="344">
        <v>30033.052814250976</v>
      </c>
      <c r="AN120" s="345">
        <v>13322.334809791142</v>
      </c>
      <c r="AO120" s="343">
        <v>41473.803339062346</v>
      </c>
      <c r="AP120" s="344">
        <v>28875.696627811925</v>
      </c>
      <c r="AQ120" s="345">
        <v>12598.106711250417</v>
      </c>
      <c r="AR120" s="343">
        <v>43918.24477261096</v>
      </c>
      <c r="AS120" s="344">
        <v>32560.971576671618</v>
      </c>
      <c r="AT120" s="345">
        <v>11357.273195939344</v>
      </c>
      <c r="AU120" s="343">
        <v>56845.021375893659</v>
      </c>
      <c r="AV120" s="344">
        <v>41954.938933349375</v>
      </c>
      <c r="AW120" s="345">
        <v>14890.082442544288</v>
      </c>
      <c r="AX120" s="343">
        <v>65427.760793172813</v>
      </c>
      <c r="AY120" s="344">
        <v>50507.47493453027</v>
      </c>
      <c r="AZ120" s="345">
        <v>14920.285858642546</v>
      </c>
      <c r="BA120" s="343">
        <v>64893.719767621755</v>
      </c>
      <c r="BB120" s="344">
        <v>47647.163851863254</v>
      </c>
      <c r="BC120" s="345">
        <v>17246.555915758501</v>
      </c>
      <c r="BD120" s="343">
        <v>39768</v>
      </c>
      <c r="BE120" s="344">
        <v>27614</v>
      </c>
      <c r="BF120" s="345">
        <v>12154</v>
      </c>
      <c r="BG120" s="343">
        <v>41979.18161289797</v>
      </c>
      <c r="BH120" s="344">
        <v>29415.268558374144</v>
      </c>
      <c r="BI120" s="345">
        <v>12563.913054523828</v>
      </c>
      <c r="BJ120" s="343">
        <v>42101.450931252097</v>
      </c>
      <c r="BK120" s="344">
        <v>30128.350025945892</v>
      </c>
      <c r="BL120" s="345">
        <v>11973.100905306204</v>
      </c>
      <c r="BM120" s="343">
        <v>44904.524768086885</v>
      </c>
      <c r="BN120" s="344">
        <v>31920.133286259861</v>
      </c>
      <c r="BO120" s="345">
        <v>12984.391481827026</v>
      </c>
      <c r="BP120" s="343">
        <v>48605.100491519421</v>
      </c>
      <c r="BQ120" s="344">
        <v>33279.371302381784</v>
      </c>
      <c r="BR120" s="345">
        <v>15325.729189137635</v>
      </c>
      <c r="BS120" s="343">
        <v>44354.784646122069</v>
      </c>
      <c r="BT120" s="344">
        <v>32285.373694560938</v>
      </c>
      <c r="BU120" s="345">
        <v>12069.410951561129</v>
      </c>
      <c r="BV120" s="343">
        <v>52015.371785954805</v>
      </c>
      <c r="BW120" s="344">
        <v>35677.149076077061</v>
      </c>
      <c r="BX120" s="345">
        <v>16338.222709877748</v>
      </c>
      <c r="BY120" s="343">
        <v>53579.080566314544</v>
      </c>
      <c r="BZ120" s="344">
        <v>38706.593165905688</v>
      </c>
      <c r="CA120" s="345">
        <v>14872.48740040886</v>
      </c>
      <c r="CB120" s="343">
        <v>56192.190083105248</v>
      </c>
      <c r="CC120" s="344">
        <v>41633.211425300447</v>
      </c>
      <c r="CD120" s="345">
        <v>14558.978657804802</v>
      </c>
      <c r="CE120" s="343">
        <v>63718.811715111071</v>
      </c>
      <c r="CF120" s="344">
        <v>46331.984154927573</v>
      </c>
      <c r="CG120" s="345">
        <v>17386.827560183057</v>
      </c>
      <c r="CH120" s="343">
        <v>50748.113237490688</v>
      </c>
      <c r="CI120" s="344">
        <v>39409.628147474104</v>
      </c>
      <c r="CJ120" s="345">
        <v>11338.485090026656</v>
      </c>
      <c r="CK120" s="343">
        <v>61935.630904974925</v>
      </c>
      <c r="CL120" s="344">
        <v>45804.414808094007</v>
      </c>
      <c r="CM120" s="345">
        <v>16131.21609688512</v>
      </c>
      <c r="CN120" s="343">
        <v>12267.273025821714</v>
      </c>
      <c r="CO120" s="344">
        <v>12247.654885538897</v>
      </c>
      <c r="CP120" s="345">
        <v>19.618140282813737</v>
      </c>
      <c r="CQ120" s="343">
        <v>40510.532329307884</v>
      </c>
      <c r="CR120" s="344">
        <v>39042.166194570003</v>
      </c>
      <c r="CS120" s="345">
        <v>1468.3661347373334</v>
      </c>
      <c r="CT120" s="343">
        <v>54852.343258969435</v>
      </c>
      <c r="CU120" s="344">
        <v>46105.867619475619</v>
      </c>
      <c r="CV120" s="345">
        <v>8746.4756394943779</v>
      </c>
      <c r="CW120" s="343">
        <v>53395.820917160025</v>
      </c>
      <c r="CX120" s="344">
        <v>47629.624936825843</v>
      </c>
      <c r="CY120" s="345">
        <v>5766.1959803381033</v>
      </c>
      <c r="CZ120" s="343">
        <v>54349.474448101442</v>
      </c>
      <c r="DA120" s="344">
        <v>47043.286344981199</v>
      </c>
      <c r="DB120" s="345">
        <v>7306.1881031201747</v>
      </c>
    </row>
    <row r="121" spans="1:106" s="23" customFormat="1" x14ac:dyDescent="0.2">
      <c r="A121" s="346" t="s">
        <v>90</v>
      </c>
      <c r="B121" s="338">
        <v>991876.07158923591</v>
      </c>
      <c r="C121" s="164">
        <v>809836.56094026973</v>
      </c>
      <c r="D121" s="339">
        <v>182039.51064896621</v>
      </c>
      <c r="E121" s="338">
        <v>953591.29960170062</v>
      </c>
      <c r="F121" s="164">
        <v>768671.54869675578</v>
      </c>
      <c r="G121" s="339">
        <v>184919.7509049449</v>
      </c>
      <c r="H121" s="338">
        <v>970696.01502079912</v>
      </c>
      <c r="I121" s="164">
        <v>763723.38305376703</v>
      </c>
      <c r="J121" s="339">
        <v>206972.63196703207</v>
      </c>
      <c r="K121" s="338">
        <v>973733.4803557368</v>
      </c>
      <c r="L121" s="164">
        <v>735664.02394841879</v>
      </c>
      <c r="M121" s="339">
        <v>238069.45640731801</v>
      </c>
      <c r="N121" s="338">
        <v>933049.28223229246</v>
      </c>
      <c r="O121" s="164">
        <v>729024.92282664764</v>
      </c>
      <c r="P121" s="339">
        <v>204024.35940564488</v>
      </c>
      <c r="Q121" s="338">
        <v>910393.22207852593</v>
      </c>
      <c r="R121" s="164">
        <v>709231.6682920882</v>
      </c>
      <c r="S121" s="339">
        <v>201161.55378643773</v>
      </c>
      <c r="T121" s="338">
        <v>985175.50492319546</v>
      </c>
      <c r="U121" s="164">
        <v>734090.18519481481</v>
      </c>
      <c r="V121" s="339">
        <v>251085.31972838062</v>
      </c>
      <c r="W121" s="338">
        <v>1024812.8089006566</v>
      </c>
      <c r="X121" s="164">
        <v>759522.61313868617</v>
      </c>
      <c r="Y121" s="339">
        <v>265290.19576197054</v>
      </c>
      <c r="Z121" s="338">
        <v>1137993.4084282033</v>
      </c>
      <c r="AA121" s="164">
        <v>809423.9982456225</v>
      </c>
      <c r="AB121" s="339">
        <v>328569.41018258076</v>
      </c>
      <c r="AC121" s="338">
        <v>1093524.2747078026</v>
      </c>
      <c r="AD121" s="164">
        <v>815881.30918965954</v>
      </c>
      <c r="AE121" s="339">
        <v>277642.96551814314</v>
      </c>
      <c r="AF121" s="338">
        <v>1101402.4554675652</v>
      </c>
      <c r="AG121" s="164">
        <v>809864.95410092734</v>
      </c>
      <c r="AH121" s="339">
        <v>291537.50136663794</v>
      </c>
      <c r="AI121" s="338">
        <v>1027779.9018307388</v>
      </c>
      <c r="AJ121" s="164">
        <v>756000.39999999991</v>
      </c>
      <c r="AK121" s="339">
        <v>271779.50183073885</v>
      </c>
      <c r="AL121" s="338">
        <v>1033614.6483585282</v>
      </c>
      <c r="AM121" s="164">
        <v>756541.44483560417</v>
      </c>
      <c r="AN121" s="339">
        <v>277073.20352292398</v>
      </c>
      <c r="AO121" s="338">
        <v>977194.55167027935</v>
      </c>
      <c r="AP121" s="164">
        <v>740725.81135439023</v>
      </c>
      <c r="AQ121" s="339">
        <v>236468.7403158891</v>
      </c>
      <c r="AR121" s="338">
        <v>1072932.9185300742</v>
      </c>
      <c r="AS121" s="164">
        <v>825830.06751758256</v>
      </c>
      <c r="AT121" s="339">
        <v>247102.85101249165</v>
      </c>
      <c r="AU121" s="338">
        <v>1285247.8317244791</v>
      </c>
      <c r="AV121" s="164">
        <v>1011978.0941281805</v>
      </c>
      <c r="AW121" s="339">
        <v>273269.73759629857</v>
      </c>
      <c r="AX121" s="338">
        <v>1358926.1317055819</v>
      </c>
      <c r="AY121" s="164">
        <v>1116585.8460932469</v>
      </c>
      <c r="AZ121" s="339">
        <v>242340.2856123349</v>
      </c>
      <c r="BA121" s="338">
        <v>1350401.3412508017</v>
      </c>
      <c r="BB121" s="164">
        <v>1121428.094375178</v>
      </c>
      <c r="BC121" s="339">
        <v>228973.24687562365</v>
      </c>
      <c r="BD121" s="338">
        <v>1100555</v>
      </c>
      <c r="BE121" s="164">
        <v>879360</v>
      </c>
      <c r="BF121" s="339">
        <v>221195</v>
      </c>
      <c r="BG121" s="338">
        <v>1007680.4904588234</v>
      </c>
      <c r="BH121" s="164">
        <v>816907.23509830073</v>
      </c>
      <c r="BI121" s="339">
        <v>190773.2553605228</v>
      </c>
      <c r="BJ121" s="338">
        <v>1065472.0814356271</v>
      </c>
      <c r="BK121" s="164">
        <v>842271.20222933847</v>
      </c>
      <c r="BL121" s="339">
        <v>223200.87920628855</v>
      </c>
      <c r="BM121" s="338">
        <v>1106462.4932272509</v>
      </c>
      <c r="BN121" s="164">
        <v>887463.32290811581</v>
      </c>
      <c r="BO121" s="339">
        <v>218999.17031913501</v>
      </c>
      <c r="BP121" s="338">
        <v>1191469.2523337493</v>
      </c>
      <c r="BQ121" s="164">
        <v>931250.1126920915</v>
      </c>
      <c r="BR121" s="339">
        <v>260219.13964165765</v>
      </c>
      <c r="BS121" s="338">
        <v>1201253.0636936834</v>
      </c>
      <c r="BT121" s="164">
        <v>913854.11833536241</v>
      </c>
      <c r="BU121" s="339">
        <v>287398.94535832101</v>
      </c>
      <c r="BV121" s="338">
        <v>1222970.5672371837</v>
      </c>
      <c r="BW121" s="164">
        <v>939175.80686926807</v>
      </c>
      <c r="BX121" s="339">
        <v>283794.76036791544</v>
      </c>
      <c r="BY121" s="338">
        <v>1288021.0157256469</v>
      </c>
      <c r="BZ121" s="164">
        <v>1003389.2451738404</v>
      </c>
      <c r="CA121" s="339">
        <v>284631.77055180678</v>
      </c>
      <c r="CB121" s="338">
        <v>1325981.424979541</v>
      </c>
      <c r="CC121" s="164">
        <v>1035423.6968541733</v>
      </c>
      <c r="CD121" s="339">
        <v>290557.72812536766</v>
      </c>
      <c r="CE121" s="338">
        <v>1511189.4967782949</v>
      </c>
      <c r="CF121" s="164">
        <v>1122658.4627366625</v>
      </c>
      <c r="CG121" s="339">
        <v>388531.03404172807</v>
      </c>
      <c r="CH121" s="338">
        <v>1488699.525582887</v>
      </c>
      <c r="CI121" s="164">
        <v>1134812.9126728645</v>
      </c>
      <c r="CJ121" s="339">
        <v>353886.61291202094</v>
      </c>
      <c r="CK121" s="338">
        <v>1553720.9713941845</v>
      </c>
      <c r="CL121" s="164">
        <v>1205698.0794654354</v>
      </c>
      <c r="CM121" s="339">
        <v>348022.89193170902</v>
      </c>
      <c r="CN121" s="338">
        <v>433193.99224473094</v>
      </c>
      <c r="CO121" s="164">
        <v>352567.63387368922</v>
      </c>
      <c r="CP121" s="339">
        <v>80626.358371061768</v>
      </c>
      <c r="CQ121" s="338">
        <v>1064571.4394331747</v>
      </c>
      <c r="CR121" s="164">
        <v>1054542.7408801536</v>
      </c>
      <c r="CS121" s="339">
        <v>10028.698553019045</v>
      </c>
      <c r="CT121" s="338">
        <v>1458025.8855154586</v>
      </c>
      <c r="CU121" s="164">
        <v>1363666.6702155629</v>
      </c>
      <c r="CV121" s="339">
        <v>94359.215299875126</v>
      </c>
      <c r="CW121" s="338">
        <v>1567645.5383904523</v>
      </c>
      <c r="CX121" s="164">
        <v>1404963.6277637051</v>
      </c>
      <c r="CY121" s="339">
        <v>162681.9106264115</v>
      </c>
      <c r="CZ121" s="338">
        <v>1526166.9024771133</v>
      </c>
      <c r="DA121" s="164">
        <v>1357211.2531437878</v>
      </c>
      <c r="DB121" s="339">
        <v>168955.64933315231</v>
      </c>
    </row>
    <row r="122" spans="1:106" x14ac:dyDescent="0.2">
      <c r="A122" s="24" t="s">
        <v>48</v>
      </c>
      <c r="B122" s="340" t="s">
        <v>28</v>
      </c>
      <c r="C122" s="341" t="s">
        <v>28</v>
      </c>
      <c r="D122" s="342" t="s">
        <v>28</v>
      </c>
      <c r="E122" s="340">
        <v>85061.402408258742</v>
      </c>
      <c r="F122" s="341">
        <v>67672.196378149776</v>
      </c>
      <c r="G122" s="342">
        <v>17389.206030108966</v>
      </c>
      <c r="H122" s="340">
        <v>81531.464714539034</v>
      </c>
      <c r="I122" s="341">
        <v>62130.732378898058</v>
      </c>
      <c r="J122" s="342">
        <v>19400.73233564098</v>
      </c>
      <c r="K122" s="340">
        <v>99268.328125292916</v>
      </c>
      <c r="L122" s="341">
        <v>66654.361674219079</v>
      </c>
      <c r="M122" s="342">
        <v>32613.966451073833</v>
      </c>
      <c r="N122" s="340">
        <v>75141.178837698986</v>
      </c>
      <c r="O122" s="341">
        <v>55650.965696839798</v>
      </c>
      <c r="P122" s="342">
        <v>19490.213140859192</v>
      </c>
      <c r="Q122" s="340">
        <v>76945.753160133972</v>
      </c>
      <c r="R122" s="341">
        <v>62717.830261338611</v>
      </c>
      <c r="S122" s="342">
        <v>14227.922898795363</v>
      </c>
      <c r="T122" s="340">
        <v>71310.063740873375</v>
      </c>
      <c r="U122" s="341">
        <v>59773.30198115066</v>
      </c>
      <c r="V122" s="342">
        <v>11536.761759722714</v>
      </c>
      <c r="W122" s="340">
        <v>90850.779480536381</v>
      </c>
      <c r="X122" s="341">
        <v>63126.374913811371</v>
      </c>
      <c r="Y122" s="342">
        <v>27724.40456672501</v>
      </c>
      <c r="Z122" s="340">
        <v>96522.542240163195</v>
      </c>
      <c r="AA122" s="341">
        <v>66900.756825645993</v>
      </c>
      <c r="AB122" s="342">
        <v>29621.785414517199</v>
      </c>
      <c r="AC122" s="340">
        <v>90462.196852771347</v>
      </c>
      <c r="AD122" s="341">
        <v>66947.983438698313</v>
      </c>
      <c r="AE122" s="342">
        <v>23514.213414073038</v>
      </c>
      <c r="AF122" s="340">
        <v>85593.38578283797</v>
      </c>
      <c r="AG122" s="341">
        <v>58810</v>
      </c>
      <c r="AH122" s="342">
        <v>26783.38578283797</v>
      </c>
      <c r="AI122" s="340">
        <v>90763.737647435162</v>
      </c>
      <c r="AJ122" s="341">
        <v>62743</v>
      </c>
      <c r="AK122" s="342">
        <v>28020.737647435159</v>
      </c>
      <c r="AL122" s="340">
        <v>83353.166200822161</v>
      </c>
      <c r="AM122" s="341">
        <v>62156.166200822154</v>
      </c>
      <c r="AN122" s="342">
        <v>21197</v>
      </c>
      <c r="AO122" s="340">
        <v>86739.795632335125</v>
      </c>
      <c r="AP122" s="341">
        <v>58681.148302787013</v>
      </c>
      <c r="AQ122" s="342">
        <v>28058.647329548112</v>
      </c>
      <c r="AR122" s="340">
        <v>81528.963647499913</v>
      </c>
      <c r="AS122" s="341">
        <v>61056.330237865433</v>
      </c>
      <c r="AT122" s="342">
        <v>20472.633409634487</v>
      </c>
      <c r="AU122" s="340">
        <v>104109.24136003076</v>
      </c>
      <c r="AV122" s="341">
        <v>80657.600000000006</v>
      </c>
      <c r="AW122" s="342">
        <v>23451.641360030753</v>
      </c>
      <c r="AX122" s="340">
        <v>114648.92938363105</v>
      </c>
      <c r="AY122" s="341">
        <v>86411.0935848316</v>
      </c>
      <c r="AZ122" s="342">
        <v>28237.835798799453</v>
      </c>
      <c r="BA122" s="340">
        <v>111514.41257632499</v>
      </c>
      <c r="BB122" s="341">
        <v>89626.083039890771</v>
      </c>
      <c r="BC122" s="342">
        <v>21888.329536434223</v>
      </c>
      <c r="BD122" s="340">
        <v>115590</v>
      </c>
      <c r="BE122" s="341">
        <v>90361</v>
      </c>
      <c r="BF122" s="342">
        <v>25229</v>
      </c>
      <c r="BG122" s="340">
        <v>84299.531114266036</v>
      </c>
      <c r="BH122" s="341">
        <v>67583.541674496242</v>
      </c>
      <c r="BI122" s="342">
        <v>16715.989439769794</v>
      </c>
      <c r="BJ122" s="340">
        <v>86544.875279423577</v>
      </c>
      <c r="BK122" s="341">
        <v>66592.380646740508</v>
      </c>
      <c r="BL122" s="342">
        <v>19952.494632683069</v>
      </c>
      <c r="BM122" s="340">
        <v>96679.989853613806</v>
      </c>
      <c r="BN122" s="341">
        <v>77673.026532248361</v>
      </c>
      <c r="BO122" s="342">
        <v>19006.963321365452</v>
      </c>
      <c r="BP122" s="340">
        <v>104916.71351612812</v>
      </c>
      <c r="BQ122" s="341">
        <v>79105.062758059488</v>
      </c>
      <c r="BR122" s="342">
        <v>25811.650758068627</v>
      </c>
      <c r="BS122" s="340">
        <v>110735.75544653811</v>
      </c>
      <c r="BT122" s="341">
        <v>82274.086894345484</v>
      </c>
      <c r="BU122" s="342">
        <v>28461.668552192623</v>
      </c>
      <c r="BV122" s="340">
        <v>111508.63998237782</v>
      </c>
      <c r="BW122" s="341">
        <v>81442.782219238885</v>
      </c>
      <c r="BX122" s="342">
        <v>30065.857763138942</v>
      </c>
      <c r="BY122" s="340">
        <v>111284.6217349873</v>
      </c>
      <c r="BZ122" s="341">
        <v>83264.766052787876</v>
      </c>
      <c r="CA122" s="342">
        <v>28019.855682199428</v>
      </c>
      <c r="CB122" s="340">
        <v>116621.35800354384</v>
      </c>
      <c r="CC122" s="341">
        <v>86832.309324582937</v>
      </c>
      <c r="CD122" s="342">
        <v>29789.048678960906</v>
      </c>
      <c r="CE122" s="340">
        <v>128401.01083710558</v>
      </c>
      <c r="CF122" s="341">
        <v>91216.325217582751</v>
      </c>
      <c r="CG122" s="342">
        <v>37184.685619597047</v>
      </c>
      <c r="CH122" s="340">
        <v>134788.62208137711</v>
      </c>
      <c r="CI122" s="341">
        <v>97180.406539259187</v>
      </c>
      <c r="CJ122" s="342">
        <v>37608.215542113983</v>
      </c>
      <c r="CK122" s="340">
        <v>129207.64750456884</v>
      </c>
      <c r="CL122" s="341">
        <v>93677.926500430025</v>
      </c>
      <c r="CM122" s="342">
        <v>35529.721004133899</v>
      </c>
      <c r="CN122" s="340">
        <v>145478.56222124593</v>
      </c>
      <c r="CO122" s="341">
        <v>105083.8155397674</v>
      </c>
      <c r="CP122" s="342">
        <v>40394.746681462624</v>
      </c>
      <c r="CQ122" s="340">
        <v>30809.071780872589</v>
      </c>
      <c r="CR122" s="341">
        <v>30479.66521569659</v>
      </c>
      <c r="CS122" s="342">
        <v>329.40656517621107</v>
      </c>
      <c r="CT122" s="340">
        <v>97209.187104336277</v>
      </c>
      <c r="CU122" s="341">
        <v>93065.109747323339</v>
      </c>
      <c r="CV122" s="342">
        <v>4144.0773570065394</v>
      </c>
      <c r="CW122" s="340">
        <v>130361.20265451552</v>
      </c>
      <c r="CX122" s="341">
        <v>113450.62984975401</v>
      </c>
      <c r="CY122" s="342">
        <v>16910.572804784329</v>
      </c>
      <c r="CZ122" s="340">
        <v>125840.54932658101</v>
      </c>
      <c r="DA122" s="341">
        <v>108992.42409127064</v>
      </c>
      <c r="DB122" s="342">
        <v>16848.125235310246</v>
      </c>
    </row>
    <row r="123" spans="1:106" x14ac:dyDescent="0.2">
      <c r="A123" s="24" t="s">
        <v>49</v>
      </c>
      <c r="B123" s="340" t="s">
        <v>28</v>
      </c>
      <c r="C123" s="341" t="s">
        <v>28</v>
      </c>
      <c r="D123" s="342" t="s">
        <v>28</v>
      </c>
      <c r="E123" s="340">
        <v>70897.742184066883</v>
      </c>
      <c r="F123" s="341">
        <v>59217.476652841811</v>
      </c>
      <c r="G123" s="342">
        <v>11680.265531225066</v>
      </c>
      <c r="H123" s="340">
        <v>67609.935666746373</v>
      </c>
      <c r="I123" s="341">
        <v>51387.505057451643</v>
      </c>
      <c r="J123" s="342">
        <v>16222.430609294737</v>
      </c>
      <c r="K123" s="340">
        <v>84681.595245823642</v>
      </c>
      <c r="L123" s="341">
        <v>65073.917201446595</v>
      </c>
      <c r="M123" s="342">
        <v>19607.678044377048</v>
      </c>
      <c r="N123" s="340">
        <v>84848.135605262229</v>
      </c>
      <c r="O123" s="341">
        <v>63316.628301938552</v>
      </c>
      <c r="P123" s="342">
        <v>21531.50730332368</v>
      </c>
      <c r="Q123" s="340">
        <v>79133.644198421287</v>
      </c>
      <c r="R123" s="341">
        <v>67136.868704356486</v>
      </c>
      <c r="S123" s="342">
        <v>11996.775494064801</v>
      </c>
      <c r="T123" s="340">
        <v>79557.640053349387</v>
      </c>
      <c r="U123" s="341">
        <v>67470.201061961052</v>
      </c>
      <c r="V123" s="342">
        <v>12087.438991388333</v>
      </c>
      <c r="W123" s="340">
        <v>95375.351724203763</v>
      </c>
      <c r="X123" s="341">
        <v>67972.481410529203</v>
      </c>
      <c r="Y123" s="342">
        <v>27402.870313674564</v>
      </c>
      <c r="Z123" s="340">
        <v>107298.82829538766</v>
      </c>
      <c r="AA123" s="341">
        <v>70830.85700274774</v>
      </c>
      <c r="AB123" s="342">
        <v>36467.971292639922</v>
      </c>
      <c r="AC123" s="340">
        <v>93641.801607836111</v>
      </c>
      <c r="AD123" s="341">
        <v>68274.454246649795</v>
      </c>
      <c r="AE123" s="342">
        <v>25367.347361186319</v>
      </c>
      <c r="AF123" s="340">
        <v>95494.967917124814</v>
      </c>
      <c r="AG123" s="341">
        <v>70101.28134172369</v>
      </c>
      <c r="AH123" s="342">
        <v>25393.686575401123</v>
      </c>
      <c r="AI123" s="340">
        <v>90131.937329194901</v>
      </c>
      <c r="AJ123" s="341">
        <v>66064</v>
      </c>
      <c r="AK123" s="342">
        <v>24067.937329194905</v>
      </c>
      <c r="AL123" s="340">
        <v>85055.063884510368</v>
      </c>
      <c r="AM123" s="341">
        <v>63642.546008613113</v>
      </c>
      <c r="AN123" s="342">
        <v>21412.517875897254</v>
      </c>
      <c r="AO123" s="340">
        <v>83086.842546372005</v>
      </c>
      <c r="AP123" s="341">
        <v>58469.323835797593</v>
      </c>
      <c r="AQ123" s="342">
        <v>24617.518710574404</v>
      </c>
      <c r="AR123" s="340">
        <v>83222.303384809959</v>
      </c>
      <c r="AS123" s="341">
        <v>61111.777939243999</v>
      </c>
      <c r="AT123" s="342">
        <v>22110.525445565956</v>
      </c>
      <c r="AU123" s="340">
        <v>99089.618144797612</v>
      </c>
      <c r="AV123" s="341">
        <v>80049.894128180662</v>
      </c>
      <c r="AW123" s="342">
        <v>19039.724016616954</v>
      </c>
      <c r="AX123" s="340">
        <v>109854.24991429229</v>
      </c>
      <c r="AY123" s="341">
        <v>88474.754306629402</v>
      </c>
      <c r="AZ123" s="342">
        <v>21379.495607662888</v>
      </c>
      <c r="BA123" s="340">
        <v>109444.62873015097</v>
      </c>
      <c r="BB123" s="341">
        <v>89834.963880849347</v>
      </c>
      <c r="BC123" s="342">
        <v>19609.664849301626</v>
      </c>
      <c r="BD123" s="340">
        <v>105466</v>
      </c>
      <c r="BE123" s="341">
        <v>84684</v>
      </c>
      <c r="BF123" s="342">
        <v>20782</v>
      </c>
      <c r="BG123" s="340">
        <v>86974.367848590206</v>
      </c>
      <c r="BH123" s="341">
        <v>68966.283944794166</v>
      </c>
      <c r="BI123" s="342">
        <v>18008.083903796036</v>
      </c>
      <c r="BJ123" s="340">
        <v>84152.521711770634</v>
      </c>
      <c r="BK123" s="341">
        <v>65108.592507699592</v>
      </c>
      <c r="BL123" s="342">
        <v>19043.929204071042</v>
      </c>
      <c r="BM123" s="340">
        <v>98345.177716798455</v>
      </c>
      <c r="BN123" s="341">
        <v>76369.695137561241</v>
      </c>
      <c r="BO123" s="342">
        <v>21975.48257923721</v>
      </c>
      <c r="BP123" s="340">
        <v>99871.735178222414</v>
      </c>
      <c r="BQ123" s="341">
        <v>78041.181528873232</v>
      </c>
      <c r="BR123" s="342">
        <v>21830.553649349175</v>
      </c>
      <c r="BS123" s="340">
        <v>107256.71969769965</v>
      </c>
      <c r="BT123" s="341">
        <v>80128.144975121584</v>
      </c>
      <c r="BU123" s="342">
        <v>27128.574722578072</v>
      </c>
      <c r="BV123" s="340">
        <v>102750.48464472537</v>
      </c>
      <c r="BW123" s="341">
        <v>78391.661932771705</v>
      </c>
      <c r="BX123" s="342">
        <v>24358.822711953668</v>
      </c>
      <c r="BY123" s="340">
        <v>106516.04593267996</v>
      </c>
      <c r="BZ123" s="341">
        <v>79006.736929804581</v>
      </c>
      <c r="CA123" s="342">
        <v>27509.309002875376</v>
      </c>
      <c r="CB123" s="340">
        <v>107072.60568278293</v>
      </c>
      <c r="CC123" s="341">
        <v>79290.721343537487</v>
      </c>
      <c r="CD123" s="342">
        <v>27781.884339245447</v>
      </c>
      <c r="CE123" s="340">
        <v>115711.20546457615</v>
      </c>
      <c r="CF123" s="341">
        <v>87788.649935862661</v>
      </c>
      <c r="CG123" s="342">
        <v>27922.555528779409</v>
      </c>
      <c r="CH123" s="340">
        <v>140876.3360954184</v>
      </c>
      <c r="CI123" s="341">
        <v>97985.049074859577</v>
      </c>
      <c r="CJ123" s="342">
        <v>42891.287020528027</v>
      </c>
      <c r="CK123" s="340">
        <v>121695.00129493515</v>
      </c>
      <c r="CL123" s="341">
        <v>90110.766669066332</v>
      </c>
      <c r="CM123" s="342">
        <v>31584.234625841946</v>
      </c>
      <c r="CN123" s="340">
        <v>131016.66414675557</v>
      </c>
      <c r="CO123" s="341">
        <v>103153.84284665759</v>
      </c>
      <c r="CP123" s="342">
        <v>27862.821300127311</v>
      </c>
      <c r="CQ123" s="340">
        <v>42761.881146123756</v>
      </c>
      <c r="CR123" s="341">
        <v>42727.348774893726</v>
      </c>
      <c r="CS123" s="342">
        <v>34.532371230006994</v>
      </c>
      <c r="CT123" s="340">
        <v>98735.042400377977</v>
      </c>
      <c r="CU123" s="341">
        <v>94504.108933652038</v>
      </c>
      <c r="CV123" s="342">
        <v>4230.9334667211415</v>
      </c>
      <c r="CW123" s="340">
        <v>119437.79867270932</v>
      </c>
      <c r="CX123" s="341">
        <v>105465.11623226441</v>
      </c>
      <c r="CY123" s="342">
        <v>13972.682440459943</v>
      </c>
      <c r="CZ123" s="340">
        <v>119660.96620345354</v>
      </c>
      <c r="DA123" s="341">
        <v>102694.61217723238</v>
      </c>
      <c r="DB123" s="342">
        <v>16966.354026238383</v>
      </c>
    </row>
    <row r="124" spans="1:106" x14ac:dyDescent="0.2">
      <c r="A124" s="24" t="s">
        <v>50</v>
      </c>
      <c r="B124" s="340" t="s">
        <v>28</v>
      </c>
      <c r="C124" s="341" t="s">
        <v>28</v>
      </c>
      <c r="D124" s="342" t="s">
        <v>28</v>
      </c>
      <c r="E124" s="340">
        <v>82700.134629383014</v>
      </c>
      <c r="F124" s="341">
        <v>70628.2574510017</v>
      </c>
      <c r="G124" s="342">
        <v>12071.877178381306</v>
      </c>
      <c r="H124" s="340">
        <v>76737.973396215093</v>
      </c>
      <c r="I124" s="341">
        <v>61638.70092663345</v>
      </c>
      <c r="J124" s="342">
        <v>15099.272469581638</v>
      </c>
      <c r="K124" s="340">
        <v>88305.865442412338</v>
      </c>
      <c r="L124" s="341">
        <v>66088.235042932734</v>
      </c>
      <c r="M124" s="342">
        <v>22217.630399479604</v>
      </c>
      <c r="N124" s="340">
        <v>90355.203087127418</v>
      </c>
      <c r="O124" s="341">
        <v>74226.546857217327</v>
      </c>
      <c r="P124" s="342">
        <v>16128.656229910099</v>
      </c>
      <c r="Q124" s="340">
        <v>82974.137448643363</v>
      </c>
      <c r="R124" s="341">
        <v>67028.583915556374</v>
      </c>
      <c r="S124" s="342">
        <v>15945.55353308699</v>
      </c>
      <c r="T124" s="340">
        <v>79804.349071202596</v>
      </c>
      <c r="U124" s="341">
        <v>64276.534248169533</v>
      </c>
      <c r="V124" s="342">
        <v>15527.814823033068</v>
      </c>
      <c r="W124" s="340">
        <v>98985.978163022504</v>
      </c>
      <c r="X124" s="341">
        <v>73371.058810242364</v>
      </c>
      <c r="Y124" s="342">
        <v>25614.919352780144</v>
      </c>
      <c r="Z124" s="340">
        <v>100813.25106076847</v>
      </c>
      <c r="AA124" s="341">
        <v>73656.500035057194</v>
      </c>
      <c r="AB124" s="342">
        <v>27156.751025711277</v>
      </c>
      <c r="AC124" s="340">
        <v>99476.521581893845</v>
      </c>
      <c r="AD124" s="341">
        <v>75469.069077753506</v>
      </c>
      <c r="AE124" s="342">
        <v>24007.452504140336</v>
      </c>
      <c r="AF124" s="340">
        <v>100407.1402278821</v>
      </c>
      <c r="AG124" s="341">
        <v>77259.191902019869</v>
      </c>
      <c r="AH124" s="342">
        <v>23147.948325862239</v>
      </c>
      <c r="AI124" s="340">
        <v>99197.948159494743</v>
      </c>
      <c r="AJ124" s="341">
        <v>74916.600000000006</v>
      </c>
      <c r="AK124" s="342">
        <v>24281.348159494741</v>
      </c>
      <c r="AL124" s="340">
        <v>96041.55238650275</v>
      </c>
      <c r="AM124" s="341">
        <v>66430.849177203316</v>
      </c>
      <c r="AN124" s="342">
        <v>29610.70320929943</v>
      </c>
      <c r="AO124" s="340">
        <v>86969.059506072197</v>
      </c>
      <c r="AP124" s="341">
        <v>65744.061084321249</v>
      </c>
      <c r="AQ124" s="342">
        <v>21224.998421750955</v>
      </c>
      <c r="AR124" s="340">
        <v>89758.587751105573</v>
      </c>
      <c r="AS124" s="341">
        <v>68274.569294900037</v>
      </c>
      <c r="AT124" s="342">
        <v>21484.018456205529</v>
      </c>
      <c r="AU124" s="340">
        <v>113129.55778139654</v>
      </c>
      <c r="AV124" s="341">
        <v>89304</v>
      </c>
      <c r="AW124" s="342">
        <v>23825.557781396539</v>
      </c>
      <c r="AX124" s="340">
        <v>112072.84944091999</v>
      </c>
      <c r="AY124" s="341">
        <v>90755.001411360907</v>
      </c>
      <c r="AZ124" s="342">
        <v>21317.848029559093</v>
      </c>
      <c r="BA124" s="340">
        <v>130816.26115259984</v>
      </c>
      <c r="BB124" s="341">
        <v>108775.2263518089</v>
      </c>
      <c r="BC124" s="342">
        <v>22041.034800790938</v>
      </c>
      <c r="BD124" s="340">
        <v>109250</v>
      </c>
      <c r="BE124" s="341">
        <v>90822</v>
      </c>
      <c r="BF124" s="342">
        <v>18428</v>
      </c>
      <c r="BG124" s="340">
        <v>87555.313687512098</v>
      </c>
      <c r="BH124" s="341">
        <v>69762.071043601987</v>
      </c>
      <c r="BI124" s="342">
        <v>17793.242643910118</v>
      </c>
      <c r="BJ124" s="340">
        <v>89288.131270620957</v>
      </c>
      <c r="BK124" s="341">
        <v>70348.212880939274</v>
      </c>
      <c r="BL124" s="342">
        <v>18939.918389681679</v>
      </c>
      <c r="BM124" s="340">
        <v>100729.13133933868</v>
      </c>
      <c r="BN124" s="341">
        <v>81529.398941437204</v>
      </c>
      <c r="BO124" s="342">
        <v>19199.73239790148</v>
      </c>
      <c r="BP124" s="340">
        <v>110740.05527457333</v>
      </c>
      <c r="BQ124" s="341">
        <v>86670.739061755026</v>
      </c>
      <c r="BR124" s="342">
        <v>24069.31621281831</v>
      </c>
      <c r="BS124" s="340">
        <v>111350.64941970631</v>
      </c>
      <c r="BT124" s="341">
        <v>88185.517685235158</v>
      </c>
      <c r="BU124" s="342">
        <v>23165.131734471157</v>
      </c>
      <c r="BV124" s="340">
        <v>108365.15938760267</v>
      </c>
      <c r="BW124" s="341">
        <v>83386.637227699292</v>
      </c>
      <c r="BX124" s="342">
        <v>24978.522159903376</v>
      </c>
      <c r="BY124" s="340">
        <v>117783.38274371358</v>
      </c>
      <c r="BZ124" s="341">
        <v>90791.696002143697</v>
      </c>
      <c r="CA124" s="342">
        <v>26991.68674156988</v>
      </c>
      <c r="CB124" s="340">
        <v>114227.47141153197</v>
      </c>
      <c r="CC124" s="341">
        <v>88257.665779401403</v>
      </c>
      <c r="CD124" s="342">
        <v>25969.80563213057</v>
      </c>
      <c r="CE124" s="340">
        <v>129192.55601049993</v>
      </c>
      <c r="CF124" s="341">
        <v>99224.259941413678</v>
      </c>
      <c r="CG124" s="342">
        <v>29968.296069084638</v>
      </c>
      <c r="CH124" s="340">
        <v>148778.85229423901</v>
      </c>
      <c r="CI124" s="341">
        <v>112648.70537248853</v>
      </c>
      <c r="CJ124" s="342">
        <v>36130.14692171081</v>
      </c>
      <c r="CK124" s="340">
        <v>143406.00627331057</v>
      </c>
      <c r="CL124" s="341">
        <v>110902.53158552798</v>
      </c>
      <c r="CM124" s="342">
        <v>32503.47468778873</v>
      </c>
      <c r="CN124" s="340">
        <v>69135.496134093337</v>
      </c>
      <c r="CO124" s="341">
        <v>56858.61965302586</v>
      </c>
      <c r="CP124" s="342">
        <v>12276.876481074056</v>
      </c>
      <c r="CQ124" s="340">
        <v>76280.162923163531</v>
      </c>
      <c r="CR124" s="341">
        <v>76253.750468951053</v>
      </c>
      <c r="CS124" s="342">
        <v>26.412454212454207</v>
      </c>
      <c r="CT124" s="340">
        <v>125170.68608840001</v>
      </c>
      <c r="CU124" s="341">
        <v>116127.60740759326</v>
      </c>
      <c r="CV124" s="342">
        <v>9043.0786808158082</v>
      </c>
      <c r="CW124" s="340">
        <v>142335.01133273222</v>
      </c>
      <c r="CX124" s="341">
        <v>126767.4877088732</v>
      </c>
      <c r="CY124" s="342">
        <v>15567.523623857587</v>
      </c>
      <c r="CZ124" s="340">
        <v>141059.52057057476</v>
      </c>
      <c r="DA124" s="341">
        <v>123519.3685799456</v>
      </c>
      <c r="DB124" s="342">
        <v>17540.151990635863</v>
      </c>
    </row>
    <row r="125" spans="1:106" x14ac:dyDescent="0.2">
      <c r="A125" s="24" t="s">
        <v>51</v>
      </c>
      <c r="B125" s="340" t="s">
        <v>28</v>
      </c>
      <c r="C125" s="341" t="s">
        <v>28</v>
      </c>
      <c r="D125" s="342" t="s">
        <v>28</v>
      </c>
      <c r="E125" s="340">
        <v>85418.28139958391</v>
      </c>
      <c r="F125" s="341">
        <v>70449.781376370869</v>
      </c>
      <c r="G125" s="342">
        <v>14968.500023213037</v>
      </c>
      <c r="H125" s="340">
        <v>75314.126155077654</v>
      </c>
      <c r="I125" s="341">
        <v>61811.788383480329</v>
      </c>
      <c r="J125" s="342">
        <v>13502.337771597329</v>
      </c>
      <c r="K125" s="340">
        <v>80002.692697649909</v>
      </c>
      <c r="L125" s="341">
        <v>61901.774547041212</v>
      </c>
      <c r="M125" s="342">
        <v>18100.918150608693</v>
      </c>
      <c r="N125" s="340">
        <v>75938.141254031798</v>
      </c>
      <c r="O125" s="341">
        <v>63774.225103892255</v>
      </c>
      <c r="P125" s="342">
        <v>12163.916150139548</v>
      </c>
      <c r="Q125" s="340">
        <v>68923.306562160593</v>
      </c>
      <c r="R125" s="341">
        <v>59369.0991005873</v>
      </c>
      <c r="S125" s="342">
        <v>9554.2074615732927</v>
      </c>
      <c r="T125" s="340">
        <v>65751.68563089089</v>
      </c>
      <c r="U125" s="341">
        <v>58545.242893289229</v>
      </c>
      <c r="V125" s="342">
        <v>7206.4427376016538</v>
      </c>
      <c r="W125" s="340">
        <v>82452.277404282358</v>
      </c>
      <c r="X125" s="341">
        <v>65002.049729577637</v>
      </c>
      <c r="Y125" s="342">
        <v>17450.227674704725</v>
      </c>
      <c r="Z125" s="340">
        <v>88198.75205434332</v>
      </c>
      <c r="AA125" s="341">
        <v>68372.030542667519</v>
      </c>
      <c r="AB125" s="342">
        <v>19826.721511675809</v>
      </c>
      <c r="AC125" s="340">
        <v>88847.556682364826</v>
      </c>
      <c r="AD125" s="341">
        <v>68876.163050566989</v>
      </c>
      <c r="AE125" s="342">
        <v>19971.393631797837</v>
      </c>
      <c r="AF125" s="340">
        <v>93221.260523733683</v>
      </c>
      <c r="AG125" s="341">
        <v>70161.837553973935</v>
      </c>
      <c r="AH125" s="342">
        <v>23059.422969759755</v>
      </c>
      <c r="AI125" s="340">
        <v>85181.191967540595</v>
      </c>
      <c r="AJ125" s="341">
        <v>60369</v>
      </c>
      <c r="AK125" s="342">
        <v>24812.191967540599</v>
      </c>
      <c r="AL125" s="340">
        <v>79142.201813542051</v>
      </c>
      <c r="AM125" s="341">
        <v>62891.547711125262</v>
      </c>
      <c r="AN125" s="342">
        <v>16250.654102416787</v>
      </c>
      <c r="AO125" s="340">
        <v>77166.905126688958</v>
      </c>
      <c r="AP125" s="341">
        <v>65460.81881342546</v>
      </c>
      <c r="AQ125" s="342">
        <v>11706.086313263497</v>
      </c>
      <c r="AR125" s="340">
        <v>85377.373734701701</v>
      </c>
      <c r="AS125" s="341">
        <v>66955.636709404847</v>
      </c>
      <c r="AT125" s="342">
        <v>18421.737025296858</v>
      </c>
      <c r="AU125" s="340">
        <v>90360.774678588088</v>
      </c>
      <c r="AV125" s="341">
        <v>73531.8</v>
      </c>
      <c r="AW125" s="342">
        <v>16828.974678588085</v>
      </c>
      <c r="AX125" s="340">
        <v>101867.19940023599</v>
      </c>
      <c r="AY125" s="341">
        <v>87433.071470631025</v>
      </c>
      <c r="AZ125" s="342">
        <v>14434.127929604954</v>
      </c>
      <c r="BA125" s="340">
        <v>107939.27086457057</v>
      </c>
      <c r="BB125" s="341">
        <v>91201.185684488868</v>
      </c>
      <c r="BC125" s="342">
        <v>16738.085180081711</v>
      </c>
      <c r="BD125" s="340">
        <v>86686</v>
      </c>
      <c r="BE125" s="341">
        <v>69868</v>
      </c>
      <c r="BF125" s="342">
        <v>16818</v>
      </c>
      <c r="BG125" s="340">
        <v>89888.081277499557</v>
      </c>
      <c r="BH125" s="341">
        <v>70808.600183776114</v>
      </c>
      <c r="BI125" s="342">
        <v>19079.48109372344</v>
      </c>
      <c r="BJ125" s="340">
        <v>87686.209229436892</v>
      </c>
      <c r="BK125" s="341">
        <v>70668.702216102742</v>
      </c>
      <c r="BL125" s="342">
        <v>17017.507013334147</v>
      </c>
      <c r="BM125" s="340">
        <v>90399.563280081886</v>
      </c>
      <c r="BN125" s="341">
        <v>74255.038533399231</v>
      </c>
      <c r="BO125" s="342">
        <v>16144.524746682659</v>
      </c>
      <c r="BP125" s="340">
        <v>92541.071609516861</v>
      </c>
      <c r="BQ125" s="341">
        <v>74004.375658226476</v>
      </c>
      <c r="BR125" s="342">
        <v>18536.695951290381</v>
      </c>
      <c r="BS125" s="340">
        <v>89663.319200091209</v>
      </c>
      <c r="BT125" s="341">
        <v>70125.406681307591</v>
      </c>
      <c r="BU125" s="342">
        <v>19537.912518783625</v>
      </c>
      <c r="BV125" s="340">
        <v>92678.835508922552</v>
      </c>
      <c r="BW125" s="341">
        <v>71818.589253641578</v>
      </c>
      <c r="BX125" s="342">
        <v>20860.246255280974</v>
      </c>
      <c r="BY125" s="340">
        <v>99852.792158731521</v>
      </c>
      <c r="BZ125" s="341">
        <v>77588.130671775027</v>
      </c>
      <c r="CA125" s="342">
        <v>22264.661486956502</v>
      </c>
      <c r="CB125" s="340">
        <v>100828.4760441555</v>
      </c>
      <c r="CC125" s="341">
        <v>78565.925020140872</v>
      </c>
      <c r="CD125" s="342">
        <v>22262.551024014621</v>
      </c>
      <c r="CE125" s="340">
        <v>120818.15013922061</v>
      </c>
      <c r="CF125" s="341">
        <v>86774.018226988381</v>
      </c>
      <c r="CG125" s="342">
        <v>34044.131912261291</v>
      </c>
      <c r="CH125" s="340">
        <v>131435.32022412246</v>
      </c>
      <c r="CI125" s="341">
        <v>94553.186885033749</v>
      </c>
      <c r="CJ125" s="342">
        <v>36882.133339137967</v>
      </c>
      <c r="CK125" s="340">
        <v>114961.5920603531</v>
      </c>
      <c r="CL125" s="341">
        <v>92678.817146727539</v>
      </c>
      <c r="CM125" s="342">
        <v>22282.774913610519</v>
      </c>
      <c r="CN125" s="340">
        <v>427.75032342619937</v>
      </c>
      <c r="CO125" s="341">
        <v>427.75032342619937</v>
      </c>
      <c r="CP125" s="342">
        <v>0</v>
      </c>
      <c r="CQ125" s="340">
        <v>75156.075171132848</v>
      </c>
      <c r="CR125" s="341">
        <v>75129.027683110427</v>
      </c>
      <c r="CS125" s="342">
        <v>27.0474880224406</v>
      </c>
      <c r="CT125" s="340">
        <v>124337.29812115544</v>
      </c>
      <c r="CU125" s="341">
        <v>117180.59830720919</v>
      </c>
      <c r="CV125" s="342">
        <v>7156.6998139489515</v>
      </c>
      <c r="CW125" s="340">
        <v>123402.27924973416</v>
      </c>
      <c r="CX125" s="341">
        <v>113213.38813603455</v>
      </c>
      <c r="CY125" s="342">
        <v>10188.89111371704</v>
      </c>
      <c r="CZ125" s="340">
        <v>119431.26694942948</v>
      </c>
      <c r="DA125" s="341">
        <v>107210.92519611225</v>
      </c>
      <c r="DB125" s="342">
        <v>12220.341753339188</v>
      </c>
    </row>
    <row r="126" spans="1:106" x14ac:dyDescent="0.2">
      <c r="A126" s="24" t="s">
        <v>52</v>
      </c>
      <c r="B126" s="340" t="s">
        <v>28</v>
      </c>
      <c r="C126" s="341" t="s">
        <v>28</v>
      </c>
      <c r="D126" s="342" t="s">
        <v>28</v>
      </c>
      <c r="E126" s="340">
        <v>79498.651031106754</v>
      </c>
      <c r="F126" s="341">
        <v>65350.908530584558</v>
      </c>
      <c r="G126" s="342">
        <v>14147.742500522198</v>
      </c>
      <c r="H126" s="340">
        <v>72952.382164230236</v>
      </c>
      <c r="I126" s="341">
        <v>54109.217124146911</v>
      </c>
      <c r="J126" s="342">
        <v>18843.165040083328</v>
      </c>
      <c r="K126" s="340">
        <v>70768.440522929857</v>
      </c>
      <c r="L126" s="341">
        <v>52919.768717093692</v>
      </c>
      <c r="M126" s="342">
        <v>17848.671805836166</v>
      </c>
      <c r="N126" s="340">
        <v>72405.952755471226</v>
      </c>
      <c r="O126" s="341">
        <v>51945.871503184753</v>
      </c>
      <c r="P126" s="342">
        <v>20460.081252286476</v>
      </c>
      <c r="Q126" s="340">
        <v>70625.021939262078</v>
      </c>
      <c r="R126" s="341">
        <v>51344.638696637252</v>
      </c>
      <c r="S126" s="342">
        <v>19280.38324262483</v>
      </c>
      <c r="T126" s="340">
        <v>71787.238557494158</v>
      </c>
      <c r="U126" s="341">
        <v>56528.325138137363</v>
      </c>
      <c r="V126" s="342">
        <v>15258.913419356793</v>
      </c>
      <c r="W126" s="340">
        <v>71297.190483551167</v>
      </c>
      <c r="X126" s="341">
        <v>56041.282904274231</v>
      </c>
      <c r="Y126" s="342">
        <v>15255.907579276931</v>
      </c>
      <c r="Z126" s="340">
        <v>90436.625816776417</v>
      </c>
      <c r="AA126" s="341">
        <v>67330.71323824978</v>
      </c>
      <c r="AB126" s="342">
        <v>23105.91257852663</v>
      </c>
      <c r="AC126" s="340">
        <v>81127.425630127545</v>
      </c>
      <c r="AD126" s="341">
        <v>59796.647705527226</v>
      </c>
      <c r="AE126" s="342">
        <v>21330.777924600316</v>
      </c>
      <c r="AF126" s="340">
        <v>90245.536185759236</v>
      </c>
      <c r="AG126" s="341">
        <v>65115.648933836848</v>
      </c>
      <c r="AH126" s="342">
        <v>25129.887251922388</v>
      </c>
      <c r="AI126" s="340">
        <v>83528.875051169598</v>
      </c>
      <c r="AJ126" s="341">
        <v>58398</v>
      </c>
      <c r="AK126" s="342">
        <v>25130.875051169602</v>
      </c>
      <c r="AL126" s="340">
        <v>74372.902564220305</v>
      </c>
      <c r="AM126" s="341">
        <v>57891.493728988964</v>
      </c>
      <c r="AN126" s="342">
        <v>16481.408835231345</v>
      </c>
      <c r="AO126" s="340">
        <v>70893.339573139194</v>
      </c>
      <c r="AP126" s="341">
        <v>57004.14282331233</v>
      </c>
      <c r="AQ126" s="342">
        <v>13889.196749826859</v>
      </c>
      <c r="AR126" s="340">
        <v>77660.542274990046</v>
      </c>
      <c r="AS126" s="341">
        <v>61374.174111951921</v>
      </c>
      <c r="AT126" s="342">
        <v>16286.368163038122</v>
      </c>
      <c r="AU126" s="340">
        <v>95830.308599887139</v>
      </c>
      <c r="AV126" s="341">
        <v>72502</v>
      </c>
      <c r="AW126" s="342">
        <v>23328.308599887139</v>
      </c>
      <c r="AX126" s="340">
        <v>90611.437561263912</v>
      </c>
      <c r="AY126" s="341">
        <v>76144.703106971647</v>
      </c>
      <c r="AZ126" s="342">
        <v>14466.734454292271</v>
      </c>
      <c r="BA126" s="340">
        <v>96920.694726402769</v>
      </c>
      <c r="BB126" s="341">
        <v>82375.563496867297</v>
      </c>
      <c r="BC126" s="342">
        <v>14545.131229535469</v>
      </c>
      <c r="BD126" s="340">
        <v>82546</v>
      </c>
      <c r="BE126" s="341">
        <v>68953</v>
      </c>
      <c r="BF126" s="342">
        <v>13593</v>
      </c>
      <c r="BG126" s="340">
        <v>74242.692533101683</v>
      </c>
      <c r="BH126" s="341">
        <v>63131.553124302503</v>
      </c>
      <c r="BI126" s="342">
        <v>11111.139408799185</v>
      </c>
      <c r="BJ126" s="340">
        <v>78526.696869728854</v>
      </c>
      <c r="BK126" s="341">
        <v>63683.008894026942</v>
      </c>
      <c r="BL126" s="342">
        <v>14843.687975701914</v>
      </c>
      <c r="BM126" s="340">
        <v>79118.468397243152</v>
      </c>
      <c r="BN126" s="341">
        <v>64473.736947359946</v>
      </c>
      <c r="BO126" s="342">
        <v>14644.731449883204</v>
      </c>
      <c r="BP126" s="340">
        <v>85060.183143344679</v>
      </c>
      <c r="BQ126" s="341">
        <v>69647.759753979408</v>
      </c>
      <c r="BR126" s="342">
        <v>15412.423389365271</v>
      </c>
      <c r="BS126" s="340">
        <v>89199.047503046444</v>
      </c>
      <c r="BT126" s="341">
        <v>70962.942236973817</v>
      </c>
      <c r="BU126" s="342">
        <v>18236.105266072631</v>
      </c>
      <c r="BV126" s="340">
        <v>87828.689181005873</v>
      </c>
      <c r="BW126" s="341">
        <v>71553.707123673637</v>
      </c>
      <c r="BX126" s="342">
        <v>16274.982057332229</v>
      </c>
      <c r="BY126" s="340">
        <v>98271.851139211751</v>
      </c>
      <c r="BZ126" s="341">
        <v>79241.842965766235</v>
      </c>
      <c r="CA126" s="342">
        <v>19030.00817344552</v>
      </c>
      <c r="CB126" s="340">
        <v>96977.797256174381</v>
      </c>
      <c r="CC126" s="341">
        <v>78642.454624472346</v>
      </c>
      <c r="CD126" s="342">
        <v>18335.342631702031</v>
      </c>
      <c r="CE126" s="340">
        <v>115193.87933015387</v>
      </c>
      <c r="CF126" s="341">
        <v>90465.552217879376</v>
      </c>
      <c r="CG126" s="342">
        <v>24728.327112238214</v>
      </c>
      <c r="CH126" s="340">
        <v>112628.76573450926</v>
      </c>
      <c r="CI126" s="341">
        <v>91305.664637948008</v>
      </c>
      <c r="CJ126" s="342">
        <v>21323.101096585015</v>
      </c>
      <c r="CK126" s="340">
        <v>122742.19699074645</v>
      </c>
      <c r="CL126" s="341">
        <v>98065.981691500536</v>
      </c>
      <c r="CM126" s="342">
        <v>24676.21529920743</v>
      </c>
      <c r="CN126" s="340">
        <v>790.09653520026029</v>
      </c>
      <c r="CO126" s="341">
        <v>790.09653520026029</v>
      </c>
      <c r="CP126" s="342">
        <v>0</v>
      </c>
      <c r="CQ126" s="340">
        <v>93368.154245465339</v>
      </c>
      <c r="CR126" s="341">
        <v>93333.78565150933</v>
      </c>
      <c r="CS126" s="342">
        <v>34.368593956029763</v>
      </c>
      <c r="CT126" s="340">
        <v>122682.38842956528</v>
      </c>
      <c r="CU126" s="341">
        <v>117189.45551087889</v>
      </c>
      <c r="CV126" s="342">
        <v>5492.9329186906552</v>
      </c>
      <c r="CW126" s="340">
        <v>120778.38751168521</v>
      </c>
      <c r="CX126" s="341">
        <v>113298.019494886</v>
      </c>
      <c r="CY126" s="342">
        <v>7480.3680168037881</v>
      </c>
      <c r="CZ126" s="340">
        <v>117996.03958755486</v>
      </c>
      <c r="DA126" s="341">
        <v>109542.21823685523</v>
      </c>
      <c r="DB126" s="342">
        <v>8453.8213507015062</v>
      </c>
    </row>
    <row r="127" spans="1:106" x14ac:dyDescent="0.2">
      <c r="A127" s="24" t="s">
        <v>53</v>
      </c>
      <c r="B127" s="340" t="s">
        <v>28</v>
      </c>
      <c r="C127" s="341" t="s">
        <v>28</v>
      </c>
      <c r="D127" s="342" t="s">
        <v>28</v>
      </c>
      <c r="E127" s="340">
        <v>80782.88433486718</v>
      </c>
      <c r="F127" s="341">
        <v>68467.819228129491</v>
      </c>
      <c r="G127" s="342">
        <v>12315.065106737695</v>
      </c>
      <c r="H127" s="340">
        <v>80927.7705186643</v>
      </c>
      <c r="I127" s="341">
        <v>61537.613162897738</v>
      </c>
      <c r="J127" s="342">
        <v>19390.157355766554</v>
      </c>
      <c r="K127" s="340">
        <v>76676.021893858197</v>
      </c>
      <c r="L127" s="341">
        <v>58656.652350922282</v>
      </c>
      <c r="M127" s="342">
        <v>18019.36954293591</v>
      </c>
      <c r="N127" s="340">
        <v>77686.751905565339</v>
      </c>
      <c r="O127" s="341">
        <v>63131.036612391181</v>
      </c>
      <c r="P127" s="342">
        <v>14555.715293174155</v>
      </c>
      <c r="Q127" s="340">
        <v>80296.033830128814</v>
      </c>
      <c r="R127" s="341">
        <v>60849.362447109226</v>
      </c>
      <c r="S127" s="342">
        <v>19446.671383019595</v>
      </c>
      <c r="T127" s="340">
        <v>101849.1333381747</v>
      </c>
      <c r="U127" s="341">
        <v>66913.607923152711</v>
      </c>
      <c r="V127" s="342">
        <v>34935.525415021992</v>
      </c>
      <c r="W127" s="340">
        <v>80533.968506644989</v>
      </c>
      <c r="X127" s="341">
        <v>63410.651106979894</v>
      </c>
      <c r="Y127" s="342">
        <v>17123.317399665098</v>
      </c>
      <c r="Z127" s="340">
        <v>90237.593373367738</v>
      </c>
      <c r="AA127" s="341">
        <v>66332.583528834919</v>
      </c>
      <c r="AB127" s="342">
        <v>23905.009844532819</v>
      </c>
      <c r="AC127" s="340">
        <v>88881.86434741132</v>
      </c>
      <c r="AD127" s="341">
        <v>68662.001177410435</v>
      </c>
      <c r="AE127" s="342">
        <v>20219.863170000877</v>
      </c>
      <c r="AF127" s="340">
        <v>94395.079546259862</v>
      </c>
      <c r="AG127" s="341">
        <v>74729.994369373002</v>
      </c>
      <c r="AH127" s="342">
        <v>19665.085176886867</v>
      </c>
      <c r="AI127" s="340">
        <v>97913.552495372453</v>
      </c>
      <c r="AJ127" s="341">
        <v>74456.600000000006</v>
      </c>
      <c r="AK127" s="342">
        <v>23456.952495372447</v>
      </c>
      <c r="AL127" s="340">
        <v>92565.388430999039</v>
      </c>
      <c r="AM127" s="341">
        <v>69725.745184007959</v>
      </c>
      <c r="AN127" s="342">
        <v>22839.643246991083</v>
      </c>
      <c r="AO127" s="340">
        <v>80832.013834907237</v>
      </c>
      <c r="AP127" s="341">
        <v>67901.281094260543</v>
      </c>
      <c r="AQ127" s="342">
        <v>12930.732740646687</v>
      </c>
      <c r="AR127" s="340">
        <v>90354.667692335774</v>
      </c>
      <c r="AS127" s="341">
        <v>74444.944987332376</v>
      </c>
      <c r="AT127" s="342">
        <v>15909.722705003402</v>
      </c>
      <c r="AU127" s="340">
        <v>110576.30091085864</v>
      </c>
      <c r="AV127" s="341">
        <v>89884.800000000003</v>
      </c>
      <c r="AW127" s="342">
        <v>20691.500910858642</v>
      </c>
      <c r="AX127" s="340">
        <v>123082.73486800618</v>
      </c>
      <c r="AY127" s="341">
        <v>106191.53988862786</v>
      </c>
      <c r="AZ127" s="342">
        <v>16891.194979378324</v>
      </c>
      <c r="BA127" s="340">
        <v>123367.09498072357</v>
      </c>
      <c r="BB127" s="341">
        <v>106818.90985489705</v>
      </c>
      <c r="BC127" s="342">
        <v>16548.185125826527</v>
      </c>
      <c r="BD127" s="340">
        <v>94233</v>
      </c>
      <c r="BE127" s="341">
        <v>77134</v>
      </c>
      <c r="BF127" s="342">
        <v>17099</v>
      </c>
      <c r="BG127" s="340">
        <v>88308.245834943824</v>
      </c>
      <c r="BH127" s="341">
        <v>75624.869685298341</v>
      </c>
      <c r="BI127" s="342">
        <v>12683.376149645486</v>
      </c>
      <c r="BJ127" s="340">
        <v>92890.619480563837</v>
      </c>
      <c r="BK127" s="341">
        <v>77225.289181246364</v>
      </c>
      <c r="BL127" s="342">
        <v>15665.330299317469</v>
      </c>
      <c r="BM127" s="340">
        <v>91187.675646459524</v>
      </c>
      <c r="BN127" s="341">
        <v>76263.15990410134</v>
      </c>
      <c r="BO127" s="342">
        <v>14924.51574235818</v>
      </c>
      <c r="BP127" s="340">
        <v>98043.597641287473</v>
      </c>
      <c r="BQ127" s="341">
        <v>82397.015387838183</v>
      </c>
      <c r="BR127" s="342">
        <v>15646.582253449285</v>
      </c>
      <c r="BS127" s="340">
        <v>106942.11866035813</v>
      </c>
      <c r="BT127" s="341">
        <v>83265.044649585863</v>
      </c>
      <c r="BU127" s="342">
        <v>23677.07401077227</v>
      </c>
      <c r="BV127" s="340">
        <v>104562.24648271673</v>
      </c>
      <c r="BW127" s="341">
        <v>85027.684734697817</v>
      </c>
      <c r="BX127" s="342">
        <v>19534.56174801891</v>
      </c>
      <c r="BY127" s="340">
        <v>117797.98376462345</v>
      </c>
      <c r="BZ127" s="341">
        <v>95784.005482089575</v>
      </c>
      <c r="CA127" s="342">
        <v>22013.978282533881</v>
      </c>
      <c r="CB127" s="340">
        <v>120962.06692441262</v>
      </c>
      <c r="CC127" s="341">
        <v>98564.82631790411</v>
      </c>
      <c r="CD127" s="342">
        <v>22397.240606508512</v>
      </c>
      <c r="CE127" s="340">
        <v>135854.51859577509</v>
      </c>
      <c r="CF127" s="341">
        <v>107433.14621542626</v>
      </c>
      <c r="CG127" s="342">
        <v>28421.372380318517</v>
      </c>
      <c r="CH127" s="340">
        <v>132372.52810337447</v>
      </c>
      <c r="CI127" s="341">
        <v>103609.08848621437</v>
      </c>
      <c r="CJ127" s="342">
        <v>28763.43961717073</v>
      </c>
      <c r="CK127" s="340">
        <v>146101.78143325041</v>
      </c>
      <c r="CL127" s="341">
        <v>118399.75935974704</v>
      </c>
      <c r="CM127" s="342">
        <v>27702.022073466942</v>
      </c>
      <c r="CN127" s="340">
        <v>1581.0453988901741</v>
      </c>
      <c r="CO127" s="341">
        <v>1581.0453988901741</v>
      </c>
      <c r="CP127" s="342">
        <v>0</v>
      </c>
      <c r="CQ127" s="340">
        <v>124350.8661238247</v>
      </c>
      <c r="CR127" s="341">
        <v>124285.98619602254</v>
      </c>
      <c r="CS127" s="342">
        <v>64.879927802056557</v>
      </c>
      <c r="CT127" s="340">
        <v>137285.77443819784</v>
      </c>
      <c r="CU127" s="341">
        <v>131842.99051833394</v>
      </c>
      <c r="CV127" s="342">
        <v>5442.7839198588335</v>
      </c>
      <c r="CW127" s="340">
        <v>141382.46119011135</v>
      </c>
      <c r="CX127" s="341">
        <v>132247.68603004867</v>
      </c>
      <c r="CY127" s="342">
        <v>9134.7751600394477</v>
      </c>
      <c r="CZ127" s="340">
        <v>138235.8452112418</v>
      </c>
      <c r="DA127" s="341">
        <v>127690.42708503779</v>
      </c>
      <c r="DB127" s="342">
        <v>10545.418126190722</v>
      </c>
    </row>
    <row r="128" spans="1:106" x14ac:dyDescent="0.2">
      <c r="A128" s="24" t="s">
        <v>54</v>
      </c>
      <c r="B128" s="340" t="s">
        <v>28</v>
      </c>
      <c r="C128" s="341" t="s">
        <v>28</v>
      </c>
      <c r="D128" s="342" t="s">
        <v>28</v>
      </c>
      <c r="E128" s="340">
        <v>96170.379964203865</v>
      </c>
      <c r="F128" s="341">
        <v>78437.413961079306</v>
      </c>
      <c r="G128" s="342">
        <v>17732.966003124566</v>
      </c>
      <c r="H128" s="340">
        <v>83362.634548147733</v>
      </c>
      <c r="I128" s="341">
        <v>64292.978829851658</v>
      </c>
      <c r="J128" s="342">
        <v>19069.655718296068</v>
      </c>
      <c r="K128" s="340">
        <v>83600.702473465848</v>
      </c>
      <c r="L128" s="341">
        <v>67810.099870530437</v>
      </c>
      <c r="M128" s="342">
        <v>15790.602602935416</v>
      </c>
      <c r="N128" s="340">
        <v>84441.616332638179</v>
      </c>
      <c r="O128" s="341">
        <v>65277.561834832763</v>
      </c>
      <c r="P128" s="342">
        <v>19164.054497805413</v>
      </c>
      <c r="Q128" s="340">
        <v>97013.270135219034</v>
      </c>
      <c r="R128" s="341">
        <v>64253.597048759104</v>
      </c>
      <c r="S128" s="342">
        <v>32759.673086459938</v>
      </c>
      <c r="T128" s="340">
        <v>91281.380930822415</v>
      </c>
      <c r="U128" s="341">
        <v>64859.618062463313</v>
      </c>
      <c r="V128" s="342">
        <v>26421.762868359099</v>
      </c>
      <c r="W128" s="340">
        <v>96837.182239594258</v>
      </c>
      <c r="X128" s="341">
        <v>66605.697923306419</v>
      </c>
      <c r="Y128" s="342">
        <v>30231.484316287839</v>
      </c>
      <c r="Z128" s="340">
        <v>100277.57392646682</v>
      </c>
      <c r="AA128" s="341">
        <v>70429.351931791898</v>
      </c>
      <c r="AB128" s="342">
        <v>29848.221994674928</v>
      </c>
      <c r="AC128" s="340">
        <v>101334.18670910012</v>
      </c>
      <c r="AD128" s="341">
        <v>78793.178108309003</v>
      </c>
      <c r="AE128" s="342">
        <v>22541.00860079112</v>
      </c>
      <c r="AF128" s="340">
        <v>104965.0271673174</v>
      </c>
      <c r="AG128" s="341">
        <v>80110</v>
      </c>
      <c r="AH128" s="342">
        <v>24855.027167317399</v>
      </c>
      <c r="AI128" s="340">
        <v>104170.40518484468</v>
      </c>
      <c r="AJ128" s="341">
        <v>77785.600000000006</v>
      </c>
      <c r="AK128" s="342">
        <v>26384.805184844674</v>
      </c>
      <c r="AL128" s="340">
        <v>92640.863155420811</v>
      </c>
      <c r="AM128" s="341">
        <v>70432.313644666458</v>
      </c>
      <c r="AN128" s="342">
        <v>22208.549510754354</v>
      </c>
      <c r="AO128" s="340">
        <v>95537.57150862689</v>
      </c>
      <c r="AP128" s="341">
        <v>75455.325687874443</v>
      </c>
      <c r="AQ128" s="342">
        <v>20082.245820752451</v>
      </c>
      <c r="AR128" s="340">
        <v>106513.70754034049</v>
      </c>
      <c r="AS128" s="341">
        <v>84466.34865275734</v>
      </c>
      <c r="AT128" s="342">
        <v>22047.358887583152</v>
      </c>
      <c r="AU128" s="340">
        <v>131738.66488088365</v>
      </c>
      <c r="AV128" s="341">
        <v>107389</v>
      </c>
      <c r="AW128" s="342">
        <v>24349.664880883654</v>
      </c>
      <c r="AX128" s="340">
        <v>136852.12602626861</v>
      </c>
      <c r="AY128" s="341">
        <v>118711.8541514689</v>
      </c>
      <c r="AZ128" s="342">
        <v>18140.271874799706</v>
      </c>
      <c r="BA128" s="340">
        <v>128674.55607913736</v>
      </c>
      <c r="BB128" s="341">
        <v>108565.81850316848</v>
      </c>
      <c r="BC128" s="342">
        <v>20108.737575968873</v>
      </c>
      <c r="BD128" s="340">
        <v>95659</v>
      </c>
      <c r="BE128" s="341">
        <v>80066</v>
      </c>
      <c r="BF128" s="342">
        <v>15593</v>
      </c>
      <c r="BG128" s="340">
        <v>98913.322075986871</v>
      </c>
      <c r="BH128" s="341">
        <v>82735.91415595026</v>
      </c>
      <c r="BI128" s="342">
        <v>16177.407920036605</v>
      </c>
      <c r="BJ128" s="340">
        <v>106415.47236110531</v>
      </c>
      <c r="BK128" s="341">
        <v>87436.807348122529</v>
      </c>
      <c r="BL128" s="342">
        <v>18978.665012982772</v>
      </c>
      <c r="BM128" s="340">
        <v>104440.73879008174</v>
      </c>
      <c r="BN128" s="341">
        <v>86352.115131398503</v>
      </c>
      <c r="BO128" s="342">
        <v>18088.623658683242</v>
      </c>
      <c r="BP128" s="340">
        <v>109813.05881195038</v>
      </c>
      <c r="BQ128" s="341">
        <v>87195.718027676368</v>
      </c>
      <c r="BR128" s="342">
        <v>22617.340784274005</v>
      </c>
      <c r="BS128" s="340">
        <v>111549.33577601259</v>
      </c>
      <c r="BT128" s="341">
        <v>87137.677088712589</v>
      </c>
      <c r="BU128" s="342">
        <v>24411.658687300001</v>
      </c>
      <c r="BV128" s="340">
        <v>118856.90077097517</v>
      </c>
      <c r="BW128" s="341">
        <v>92777.776224530098</v>
      </c>
      <c r="BX128" s="342">
        <v>26079.12454644508</v>
      </c>
      <c r="BY128" s="340">
        <v>126198.50934727844</v>
      </c>
      <c r="BZ128" s="341">
        <v>99661.599040522153</v>
      </c>
      <c r="CA128" s="342">
        <v>26536.910306756283</v>
      </c>
      <c r="CB128" s="340">
        <v>128410.92613014777</v>
      </c>
      <c r="CC128" s="341">
        <v>105312.93325992048</v>
      </c>
      <c r="CD128" s="342">
        <v>23097.992870227281</v>
      </c>
      <c r="CE128" s="340">
        <v>149049.02740407101</v>
      </c>
      <c r="CF128" s="341">
        <v>115068.84227955845</v>
      </c>
      <c r="CG128" s="342">
        <v>33980.185124499658</v>
      </c>
      <c r="CH128" s="340">
        <v>134164.69343794318</v>
      </c>
      <c r="CI128" s="341">
        <v>111558.64946256319</v>
      </c>
      <c r="CJ128" s="342">
        <v>22606.043975404045</v>
      </c>
      <c r="CK128" s="340">
        <v>152805.49304530281</v>
      </c>
      <c r="CL128" s="341">
        <v>123235.27310007205</v>
      </c>
      <c r="CM128" s="342">
        <v>29570.219945271649</v>
      </c>
      <c r="CN128" s="340">
        <v>2290.2576648117042</v>
      </c>
      <c r="CO128" s="341">
        <v>2290.2576648117042</v>
      </c>
      <c r="CP128" s="342">
        <v>0</v>
      </c>
      <c r="CQ128" s="340">
        <v>134552.9251640187</v>
      </c>
      <c r="CR128" s="341">
        <v>134471.82701941882</v>
      </c>
      <c r="CS128" s="342">
        <v>81.098144599705378</v>
      </c>
      <c r="CT128" s="340">
        <v>149493.34185053158</v>
      </c>
      <c r="CU128" s="341">
        <v>142298.69508079716</v>
      </c>
      <c r="CV128" s="342">
        <v>7194.6467697388744</v>
      </c>
      <c r="CW128" s="340">
        <v>153260.92929831205</v>
      </c>
      <c r="CX128" s="341">
        <v>138229.96983519805</v>
      </c>
      <c r="CY128" s="342">
        <v>15030.959463121835</v>
      </c>
      <c r="CZ128" s="340">
        <v>148503.68489160121</v>
      </c>
      <c r="DA128" s="341">
        <v>131638.41090736582</v>
      </c>
      <c r="DB128" s="342">
        <v>16865.273984228854</v>
      </c>
    </row>
    <row r="129" spans="1:106" x14ac:dyDescent="0.2">
      <c r="A129" s="24" t="s">
        <v>55</v>
      </c>
      <c r="B129" s="340" t="s">
        <v>28</v>
      </c>
      <c r="C129" s="341" t="s">
        <v>28</v>
      </c>
      <c r="D129" s="342" t="s">
        <v>28</v>
      </c>
      <c r="E129" s="340">
        <v>87366.163236058477</v>
      </c>
      <c r="F129" s="341">
        <v>67687.626124218179</v>
      </c>
      <c r="G129" s="342">
        <v>19678.537111840302</v>
      </c>
      <c r="H129" s="340">
        <v>75533.543619265096</v>
      </c>
      <c r="I129" s="341">
        <v>61234.882681288786</v>
      </c>
      <c r="J129" s="342">
        <v>14298.660937976309</v>
      </c>
      <c r="K129" s="340">
        <v>84115.058493660719</v>
      </c>
      <c r="L129" s="341">
        <v>64291.838482949206</v>
      </c>
      <c r="M129" s="342">
        <v>19823.22001071151</v>
      </c>
      <c r="N129" s="340">
        <v>74308.899817849422</v>
      </c>
      <c r="O129" s="341">
        <v>58048.624158026876</v>
      </c>
      <c r="P129" s="342">
        <v>16260.275659822548</v>
      </c>
      <c r="Q129" s="340">
        <v>74690.746922266335</v>
      </c>
      <c r="R129" s="341">
        <v>56072.560246292021</v>
      </c>
      <c r="S129" s="342">
        <v>18618.18667597431</v>
      </c>
      <c r="T129" s="340">
        <v>95695.968583945622</v>
      </c>
      <c r="U129" s="341">
        <v>64844.679156598293</v>
      </c>
      <c r="V129" s="342">
        <v>30851.289427347336</v>
      </c>
      <c r="W129" s="340">
        <v>101102.49004106977</v>
      </c>
      <c r="X129" s="341">
        <v>65588.463142169014</v>
      </c>
      <c r="Y129" s="342">
        <v>35514.026898900753</v>
      </c>
      <c r="Z129" s="340">
        <v>102707.61070963982</v>
      </c>
      <c r="AA129" s="341">
        <v>65582.583948720872</v>
      </c>
      <c r="AB129" s="342">
        <v>37125.026760918947</v>
      </c>
      <c r="AC129" s="340">
        <v>91738.595736477757</v>
      </c>
      <c r="AD129" s="341">
        <v>68423.146954022217</v>
      </c>
      <c r="AE129" s="342">
        <v>23315.448782455544</v>
      </c>
      <c r="AF129" s="340">
        <v>97313.693937185846</v>
      </c>
      <c r="AG129" s="341">
        <v>67105</v>
      </c>
      <c r="AH129" s="342">
        <v>30208.693937185846</v>
      </c>
      <c r="AI129" s="340">
        <v>101500.13396435753</v>
      </c>
      <c r="AJ129" s="341">
        <v>71969.600000000006</v>
      </c>
      <c r="AK129" s="342">
        <v>29530.533964357532</v>
      </c>
      <c r="AL129" s="340">
        <v>97583.329467383955</v>
      </c>
      <c r="AM129" s="341">
        <v>66496.073548677872</v>
      </c>
      <c r="AN129" s="342">
        <v>31087.25591870608</v>
      </c>
      <c r="AO129" s="340">
        <v>93704.25714628234</v>
      </c>
      <c r="AP129" s="341">
        <v>68527.549633615476</v>
      </c>
      <c r="AQ129" s="342">
        <v>25176.707512666868</v>
      </c>
      <c r="AR129" s="340">
        <v>99400.856003213717</v>
      </c>
      <c r="AS129" s="341">
        <v>73544.869153303312</v>
      </c>
      <c r="AT129" s="342">
        <v>25855.986849910409</v>
      </c>
      <c r="AU129" s="340">
        <v>116971.32856678507</v>
      </c>
      <c r="AV129" s="341">
        <v>92274</v>
      </c>
      <c r="AW129" s="342">
        <v>24697.328566785069</v>
      </c>
      <c r="AX129" s="340">
        <v>123631.39389990663</v>
      </c>
      <c r="AY129" s="341">
        <v>102656.15885415273</v>
      </c>
      <c r="AZ129" s="342">
        <v>20975.235045753892</v>
      </c>
      <c r="BA129" s="340">
        <v>130052.5236060071</v>
      </c>
      <c r="BB129" s="341">
        <v>107577.65758271344</v>
      </c>
      <c r="BC129" s="342">
        <v>22474.866023293667</v>
      </c>
      <c r="BD129" s="340">
        <v>98970</v>
      </c>
      <c r="BE129" s="341">
        <v>75905</v>
      </c>
      <c r="BF129" s="342">
        <v>23065</v>
      </c>
      <c r="BG129" s="340">
        <v>90762.849194061695</v>
      </c>
      <c r="BH129" s="341">
        <v>74505.964146285536</v>
      </c>
      <c r="BI129" s="342">
        <v>16256.885047776163</v>
      </c>
      <c r="BJ129" s="340">
        <v>98151.627311794495</v>
      </c>
      <c r="BK129" s="341">
        <v>76272.460978946532</v>
      </c>
      <c r="BL129" s="342">
        <v>21879.166332847966</v>
      </c>
      <c r="BM129" s="340">
        <v>94422.966409550674</v>
      </c>
      <c r="BN129" s="341">
        <v>74143.548692259763</v>
      </c>
      <c r="BO129" s="342">
        <v>20279.417717290911</v>
      </c>
      <c r="BP129" s="340">
        <v>110222.99282995985</v>
      </c>
      <c r="BQ129" s="341">
        <v>83052.255020816607</v>
      </c>
      <c r="BR129" s="342">
        <v>27170.737809143247</v>
      </c>
      <c r="BS129" s="340">
        <v>108843.97150304943</v>
      </c>
      <c r="BT129" s="341">
        <v>78739.490446653814</v>
      </c>
      <c r="BU129" s="342">
        <v>30104.481056395605</v>
      </c>
      <c r="BV129" s="340">
        <v>108681.68810208849</v>
      </c>
      <c r="BW129" s="341">
        <v>80964.083287979578</v>
      </c>
      <c r="BX129" s="342">
        <v>27717.604814108905</v>
      </c>
      <c r="BY129" s="340">
        <v>111612.39169497008</v>
      </c>
      <c r="BZ129" s="341">
        <v>86552.789499923601</v>
      </c>
      <c r="CA129" s="342">
        <v>25059.602195046482</v>
      </c>
      <c r="CB129" s="340">
        <v>113258.14604193604</v>
      </c>
      <c r="CC129" s="341">
        <v>86290.448557771553</v>
      </c>
      <c r="CD129" s="342">
        <v>26967.697484164484</v>
      </c>
      <c r="CE129" s="340">
        <v>128520.72373667195</v>
      </c>
      <c r="CF129" s="341">
        <v>92707.129414886062</v>
      </c>
      <c r="CG129" s="342">
        <v>35813.594321748082</v>
      </c>
      <c r="CH129" s="340">
        <v>119125.84081596964</v>
      </c>
      <c r="CI129" s="341">
        <v>88780.819483366082</v>
      </c>
      <c r="CJ129" s="342">
        <v>30345.021332606819</v>
      </c>
      <c r="CK129" s="340">
        <v>138824.32394496608</v>
      </c>
      <c r="CL129" s="341">
        <v>107452.66152758655</v>
      </c>
      <c r="CM129" s="342">
        <v>31371.662417409018</v>
      </c>
      <c r="CN129" s="340">
        <v>2389.9459466231374</v>
      </c>
      <c r="CO129" s="341">
        <v>2389.9459466231374</v>
      </c>
      <c r="CP129" s="342">
        <v>0</v>
      </c>
      <c r="CQ129" s="340">
        <v>107154.62219966529</v>
      </c>
      <c r="CR129" s="341">
        <v>107059.38644104668</v>
      </c>
      <c r="CS129" s="342">
        <v>95.235758618576455</v>
      </c>
      <c r="CT129" s="340">
        <v>129246.01958326765</v>
      </c>
      <c r="CU129" s="341">
        <v>120026.87229136171</v>
      </c>
      <c r="CV129" s="342">
        <v>9219.1472918978743</v>
      </c>
      <c r="CW129" s="340">
        <v>137365.09924553067</v>
      </c>
      <c r="CX129" s="341">
        <v>121994.97233985602</v>
      </c>
      <c r="CY129" s="342">
        <v>15370.126905656467</v>
      </c>
      <c r="CZ129" s="340">
        <v>129243.32963730453</v>
      </c>
      <c r="DA129" s="341">
        <v>113901.55879965193</v>
      </c>
      <c r="DB129" s="342">
        <v>15341.770837648328</v>
      </c>
    </row>
    <row r="130" spans="1:106" x14ac:dyDescent="0.2">
      <c r="A130" s="24" t="s">
        <v>56</v>
      </c>
      <c r="B130" s="340" t="s">
        <v>28</v>
      </c>
      <c r="C130" s="341" t="s">
        <v>28</v>
      </c>
      <c r="D130" s="342" t="s">
        <v>28</v>
      </c>
      <c r="E130" s="340">
        <v>64747.382779920728</v>
      </c>
      <c r="F130" s="341">
        <v>48341.857995817394</v>
      </c>
      <c r="G130" s="342">
        <v>16405.524784103334</v>
      </c>
      <c r="H130" s="340">
        <v>72505.720911437646</v>
      </c>
      <c r="I130" s="341">
        <v>59650.920437287263</v>
      </c>
      <c r="J130" s="342">
        <v>12854.800474150381</v>
      </c>
      <c r="K130" s="340">
        <v>76466.259753249949</v>
      </c>
      <c r="L130" s="341">
        <v>53652.64067256065</v>
      </c>
      <c r="M130" s="342">
        <v>22813.619080689296</v>
      </c>
      <c r="N130" s="340">
        <v>61485.708291341369</v>
      </c>
      <c r="O130" s="341">
        <v>47492.889611576597</v>
      </c>
      <c r="P130" s="342">
        <v>13992.81867976477</v>
      </c>
      <c r="Q130" s="340">
        <v>57701.56156168523</v>
      </c>
      <c r="R130" s="341">
        <v>46527.352797200321</v>
      </c>
      <c r="S130" s="342">
        <v>11174.208764484911</v>
      </c>
      <c r="T130" s="340">
        <v>68670.931702798407</v>
      </c>
      <c r="U130" s="341">
        <v>51804.441165760654</v>
      </c>
      <c r="V130" s="342">
        <v>16866.49053703776</v>
      </c>
      <c r="W130" s="340">
        <v>61554.460144562043</v>
      </c>
      <c r="X130" s="341">
        <v>52129.738668472557</v>
      </c>
      <c r="Y130" s="342">
        <v>9424.7214760894858</v>
      </c>
      <c r="Z130" s="340">
        <v>83982.905507195086</v>
      </c>
      <c r="AA130" s="341">
        <v>59126.289663185016</v>
      </c>
      <c r="AB130" s="342">
        <v>24856.61584401007</v>
      </c>
      <c r="AC130" s="340">
        <v>79737.675180650505</v>
      </c>
      <c r="AD130" s="341">
        <v>56672.108658116878</v>
      </c>
      <c r="AE130" s="342">
        <v>23065.566522533623</v>
      </c>
      <c r="AF130" s="340">
        <v>80290.906124755653</v>
      </c>
      <c r="AG130" s="341">
        <v>55123</v>
      </c>
      <c r="AH130" s="342">
        <v>25167.90612475566</v>
      </c>
      <c r="AI130" s="340">
        <v>56639.379040116495</v>
      </c>
      <c r="AJ130" s="341">
        <v>42598</v>
      </c>
      <c r="AK130" s="342">
        <v>14041.379040116497</v>
      </c>
      <c r="AL130" s="340">
        <v>70406.892109832785</v>
      </c>
      <c r="AM130" s="341">
        <v>48175.456329659442</v>
      </c>
      <c r="AN130" s="342">
        <v>22231.435780173342</v>
      </c>
      <c r="AO130" s="340">
        <v>65763.736563208309</v>
      </c>
      <c r="AP130" s="341">
        <v>47163.63540269879</v>
      </c>
      <c r="AQ130" s="342">
        <v>18600.101160509519</v>
      </c>
      <c r="AR130" s="340">
        <v>76081.23440296232</v>
      </c>
      <c r="AS130" s="341">
        <v>55991.811095512028</v>
      </c>
      <c r="AT130" s="342">
        <v>20089.423307450284</v>
      </c>
      <c r="AU130" s="340">
        <v>90491.34670711853</v>
      </c>
      <c r="AV130" s="341">
        <v>69985.7</v>
      </c>
      <c r="AW130" s="342">
        <v>20505.646707118525</v>
      </c>
      <c r="AX130" s="340">
        <v>105352.87008130347</v>
      </c>
      <c r="AY130" s="341">
        <v>84344.21097485756</v>
      </c>
      <c r="AZ130" s="342">
        <v>21008.65910644591</v>
      </c>
      <c r="BA130" s="340">
        <v>95325.683991567392</v>
      </c>
      <c r="BB130" s="341">
        <v>76132.38808000744</v>
      </c>
      <c r="BC130" s="342">
        <v>19193.295911559955</v>
      </c>
      <c r="BD130" s="340">
        <v>64477</v>
      </c>
      <c r="BE130" s="341">
        <v>49040</v>
      </c>
      <c r="BF130" s="342">
        <v>15437</v>
      </c>
      <c r="BG130" s="340">
        <v>69598.76309568742</v>
      </c>
      <c r="BH130" s="341">
        <v>53290.294194747366</v>
      </c>
      <c r="BI130" s="342">
        <v>16308.46890094005</v>
      </c>
      <c r="BJ130" s="340">
        <v>75816.544207417377</v>
      </c>
      <c r="BK130" s="341">
        <v>56026.84788654204</v>
      </c>
      <c r="BL130" s="342">
        <v>19789.69632087533</v>
      </c>
      <c r="BM130" s="340">
        <v>83032.116192592715</v>
      </c>
      <c r="BN130" s="341">
        <v>61413.293143627932</v>
      </c>
      <c r="BO130" s="342">
        <v>21618.823048964783</v>
      </c>
      <c r="BP130" s="340">
        <v>79307.211440746061</v>
      </c>
      <c r="BQ130" s="341">
        <v>58442.697360080681</v>
      </c>
      <c r="BR130" s="342">
        <v>20864.51408066538</v>
      </c>
      <c r="BS130" s="340">
        <v>86298.577380652612</v>
      </c>
      <c r="BT130" s="341">
        <v>57985.106353492185</v>
      </c>
      <c r="BU130" s="342">
        <v>28313.471027160431</v>
      </c>
      <c r="BV130" s="340">
        <v>81456.196573002133</v>
      </c>
      <c r="BW130" s="341">
        <v>59474.058133495309</v>
      </c>
      <c r="BX130" s="342">
        <v>21982.138439506823</v>
      </c>
      <c r="BY130" s="340">
        <v>84935.090978094202</v>
      </c>
      <c r="BZ130" s="341">
        <v>63408.540617468869</v>
      </c>
      <c r="CA130" s="342">
        <v>21526.550360625333</v>
      </c>
      <c r="CB130" s="340">
        <v>94851.281218412303</v>
      </c>
      <c r="CC130" s="341">
        <v>70366.326430369125</v>
      </c>
      <c r="CD130" s="342">
        <v>24484.954788043171</v>
      </c>
      <c r="CE130" s="340">
        <v>104515.67184812775</v>
      </c>
      <c r="CF130" s="341">
        <v>73086.631973302981</v>
      </c>
      <c r="CG130" s="342">
        <v>31429.039874847535</v>
      </c>
      <c r="CH130" s="340">
        <v>88708.181318267889</v>
      </c>
      <c r="CI130" s="341">
        <v>66632.007243803484</v>
      </c>
      <c r="CJ130" s="342">
        <v>22076.174074480041</v>
      </c>
      <c r="CK130" s="340">
        <v>98812.267358798126</v>
      </c>
      <c r="CL130" s="341">
        <v>72543.971606769133</v>
      </c>
      <c r="CM130" s="342">
        <v>26268.295752050042</v>
      </c>
      <c r="CN130" s="340">
        <v>2640.8455016518842</v>
      </c>
      <c r="CO130" s="341">
        <v>2639.8455016518842</v>
      </c>
      <c r="CP130" s="342">
        <v>1</v>
      </c>
      <c r="CQ130" s="340">
        <v>71515.815877647343</v>
      </c>
      <c r="CR130" s="341">
        <v>71406.045172851125</v>
      </c>
      <c r="CS130" s="342">
        <v>109.77070479646486</v>
      </c>
      <c r="CT130" s="340">
        <v>103578.31555662733</v>
      </c>
      <c r="CU130" s="341">
        <v>96959.485469683757</v>
      </c>
      <c r="CV130" s="342">
        <v>6618.830086956973</v>
      </c>
      <c r="CW130" s="340">
        <v>114784.67862142196</v>
      </c>
      <c r="CX130" s="341">
        <v>101804.65434979794</v>
      </c>
      <c r="CY130" s="342">
        <v>12980.024271624712</v>
      </c>
      <c r="CZ130" s="340">
        <v>103641.17566615046</v>
      </c>
      <c r="DA130" s="341">
        <v>91638.104102955185</v>
      </c>
      <c r="DB130" s="342">
        <v>12003.071563188574</v>
      </c>
    </row>
    <row r="131" spans="1:106" x14ac:dyDescent="0.2">
      <c r="A131" s="24" t="s">
        <v>57</v>
      </c>
      <c r="B131" s="340" t="s">
        <v>28</v>
      </c>
      <c r="C131" s="341" t="s">
        <v>28</v>
      </c>
      <c r="D131" s="342" t="s">
        <v>28</v>
      </c>
      <c r="E131" s="340">
        <v>75598.335258437</v>
      </c>
      <c r="F131" s="341">
        <v>59623.146368945032</v>
      </c>
      <c r="G131" s="342">
        <v>15975.188889491963</v>
      </c>
      <c r="H131" s="340">
        <v>101005.46132892925</v>
      </c>
      <c r="I131" s="341">
        <v>83729.242502487265</v>
      </c>
      <c r="J131" s="342">
        <v>17276.218826441986</v>
      </c>
      <c r="K131" s="340">
        <v>86458.022372072621</v>
      </c>
      <c r="L131" s="341">
        <v>66980.064375496295</v>
      </c>
      <c r="M131" s="342">
        <v>19477.957996576319</v>
      </c>
      <c r="N131" s="340">
        <v>83501.03446517534</v>
      </c>
      <c r="O131" s="341">
        <v>61700.875074264171</v>
      </c>
      <c r="P131" s="342">
        <v>21800.159390911169</v>
      </c>
      <c r="Q131" s="340">
        <v>77281.766206383661</v>
      </c>
      <c r="R131" s="341">
        <v>62518.379754826332</v>
      </c>
      <c r="S131" s="342">
        <v>14763.386451557333</v>
      </c>
      <c r="T131" s="340">
        <v>84263.660438839303</v>
      </c>
      <c r="U131" s="341">
        <v>62529.794530618972</v>
      </c>
      <c r="V131" s="342">
        <v>21733.86590822033</v>
      </c>
      <c r="W131" s="340">
        <v>78160.44398564029</v>
      </c>
      <c r="X131" s="341">
        <v>61674.586949442957</v>
      </c>
      <c r="Y131" s="342">
        <v>16485.857036197332</v>
      </c>
      <c r="Z131" s="340">
        <v>93124.159359719226</v>
      </c>
      <c r="AA131" s="341">
        <v>72323.251249560577</v>
      </c>
      <c r="AB131" s="342">
        <v>20800.908110158656</v>
      </c>
      <c r="AC131" s="340">
        <v>107029.10979126632</v>
      </c>
      <c r="AD131" s="341">
        <v>79986.26255487348</v>
      </c>
      <c r="AE131" s="342">
        <v>27042.847236392841</v>
      </c>
      <c r="AF131" s="340">
        <v>91181.07240831606</v>
      </c>
      <c r="AG131" s="341">
        <v>71222</v>
      </c>
      <c r="AH131" s="342">
        <v>19959.07240831606</v>
      </c>
      <c r="AI131" s="340">
        <v>71178.00517866532</v>
      </c>
      <c r="AJ131" s="341">
        <v>57754</v>
      </c>
      <c r="AK131" s="342">
        <v>13424.005178665315</v>
      </c>
      <c r="AL131" s="340">
        <v>92539.902358535561</v>
      </c>
      <c r="AM131" s="341">
        <v>68423.938000324953</v>
      </c>
      <c r="AN131" s="342">
        <v>24115.964358210604</v>
      </c>
      <c r="AO131" s="340">
        <v>79654.766841468139</v>
      </c>
      <c r="AP131" s="341">
        <v>59354.502783231736</v>
      </c>
      <c r="AQ131" s="342">
        <v>20300.264058236411</v>
      </c>
      <c r="AR131" s="340">
        <v>95504.140104653285</v>
      </c>
      <c r="AS131" s="341">
        <v>74549.582000369541</v>
      </c>
      <c r="AT131" s="342">
        <v>20954.558104283748</v>
      </c>
      <c r="AU131" s="340">
        <v>109396.16076100514</v>
      </c>
      <c r="AV131" s="341">
        <v>85740.6</v>
      </c>
      <c r="AW131" s="342">
        <v>23655.560761005137</v>
      </c>
      <c r="AX131" s="340">
        <v>115432.37958908884</v>
      </c>
      <c r="AY131" s="341">
        <v>90046.301180909461</v>
      </c>
      <c r="AZ131" s="342">
        <v>25386.07840817939</v>
      </c>
      <c r="BA131" s="340">
        <v>99655.896075400975</v>
      </c>
      <c r="BB131" s="341">
        <v>82525.175112805126</v>
      </c>
      <c r="BC131" s="342">
        <v>17130.720962595853</v>
      </c>
      <c r="BD131" s="340">
        <v>82110</v>
      </c>
      <c r="BE131" s="341">
        <v>63602</v>
      </c>
      <c r="BF131" s="342">
        <v>18508</v>
      </c>
      <c r="BG131" s="340">
        <v>75730.455034403029</v>
      </c>
      <c r="BH131" s="341">
        <v>61306.644479315233</v>
      </c>
      <c r="BI131" s="342">
        <v>14423.810555087794</v>
      </c>
      <c r="BJ131" s="340">
        <v>87815.221977964829</v>
      </c>
      <c r="BK131" s="341">
        <v>69612.524069497056</v>
      </c>
      <c r="BL131" s="342">
        <v>18202.697908467773</v>
      </c>
      <c r="BM131" s="340">
        <v>82602.0671127229</v>
      </c>
      <c r="BN131" s="341">
        <v>67191.619821659115</v>
      </c>
      <c r="BO131" s="342">
        <v>15410.447291063783</v>
      </c>
      <c r="BP131" s="340">
        <v>95335.38770744596</v>
      </c>
      <c r="BQ131" s="341">
        <v>73006.326178664065</v>
      </c>
      <c r="BR131" s="342">
        <v>22329.061528781895</v>
      </c>
      <c r="BS131" s="340">
        <v>87706.322639944527</v>
      </c>
      <c r="BT131" s="341">
        <v>67190.30646052114</v>
      </c>
      <c r="BU131" s="342">
        <v>20516.016179423379</v>
      </c>
      <c r="BV131" s="340">
        <v>96842.104506507079</v>
      </c>
      <c r="BW131" s="341">
        <v>74294.797566824011</v>
      </c>
      <c r="BX131" s="342">
        <v>22547.306939683069</v>
      </c>
      <c r="BY131" s="340">
        <v>98348.29447391846</v>
      </c>
      <c r="BZ131" s="341">
        <v>78147.294264992961</v>
      </c>
      <c r="CA131" s="342">
        <v>20201.000208925503</v>
      </c>
      <c r="CB131" s="340">
        <v>102969.14949545095</v>
      </c>
      <c r="CC131" s="341">
        <v>80960.567228367407</v>
      </c>
      <c r="CD131" s="342">
        <v>22008.582267083548</v>
      </c>
      <c r="CE131" s="340">
        <v>115272.7012495247</v>
      </c>
      <c r="CF131" s="341">
        <v>83885.718373109034</v>
      </c>
      <c r="CG131" s="342">
        <v>31386.982876431684</v>
      </c>
      <c r="CH131" s="340">
        <v>101595.65220007808</v>
      </c>
      <c r="CI131" s="341">
        <v>78778.241965681096</v>
      </c>
      <c r="CJ131" s="342">
        <v>22817.410234402345</v>
      </c>
      <c r="CK131" s="340">
        <v>114808.59295331039</v>
      </c>
      <c r="CL131" s="341">
        <v>89117.509758035463</v>
      </c>
      <c r="CM131" s="342">
        <v>25691.083195290797</v>
      </c>
      <c r="CN131" s="340">
        <v>9009.8727082731421</v>
      </c>
      <c r="CO131" s="341">
        <v>9009.8727082731421</v>
      </c>
      <c r="CP131" s="342">
        <v>0</v>
      </c>
      <c r="CQ131" s="340">
        <v>84085.654424646564</v>
      </c>
      <c r="CR131" s="341">
        <v>83725.448530611582</v>
      </c>
      <c r="CS131" s="342">
        <v>360.20589403518136</v>
      </c>
      <c r="CT131" s="340">
        <v>123428.13251975963</v>
      </c>
      <c r="CU131" s="341">
        <v>115845.97326777685</v>
      </c>
      <c r="CV131" s="342">
        <v>7582.1592519871992</v>
      </c>
      <c r="CW131" s="340">
        <v>118231.50964229854</v>
      </c>
      <c r="CX131" s="341">
        <v>107610.62801506289</v>
      </c>
      <c r="CY131" s="342">
        <v>10620.881627232024</v>
      </c>
      <c r="CZ131" s="340">
        <v>116030.47309322761</v>
      </c>
      <c r="DA131" s="341">
        <v>105869.20470156362</v>
      </c>
      <c r="DB131" s="342">
        <v>10161.26839167005</v>
      </c>
    </row>
    <row r="132" spans="1:106" x14ac:dyDescent="0.2">
      <c r="A132" s="24" t="s">
        <v>58</v>
      </c>
      <c r="B132" s="340" t="s">
        <v>28</v>
      </c>
      <c r="C132" s="341" t="s">
        <v>28</v>
      </c>
      <c r="D132" s="342" t="s">
        <v>28</v>
      </c>
      <c r="E132" s="340">
        <v>73960.127855406579</v>
      </c>
      <c r="F132" s="341">
        <v>57816.393531208996</v>
      </c>
      <c r="G132" s="342">
        <v>16143.734324197581</v>
      </c>
      <c r="H132" s="340">
        <v>94389.713923463627</v>
      </c>
      <c r="I132" s="341">
        <v>76714.249504318868</v>
      </c>
      <c r="J132" s="342">
        <v>17675.464419144762</v>
      </c>
      <c r="K132" s="340">
        <v>75618.752475260728</v>
      </c>
      <c r="L132" s="341">
        <v>59073.281616743072</v>
      </c>
      <c r="M132" s="342">
        <v>16545.470858517649</v>
      </c>
      <c r="N132" s="340">
        <v>77644.11061012432</v>
      </c>
      <c r="O132" s="341">
        <v>65830.509528624578</v>
      </c>
      <c r="P132" s="342">
        <v>11813.601081499746</v>
      </c>
      <c r="Q132" s="340">
        <v>71358.970677289311</v>
      </c>
      <c r="R132" s="341">
        <v>56350.162048206817</v>
      </c>
      <c r="S132" s="342">
        <v>15008.808629082489</v>
      </c>
      <c r="T132" s="340">
        <v>84803.858917038015</v>
      </c>
      <c r="U132" s="341">
        <v>57315.772022830657</v>
      </c>
      <c r="V132" s="342">
        <v>27488.086894207361</v>
      </c>
      <c r="W132" s="340">
        <v>80594.95890682473</v>
      </c>
      <c r="X132" s="341">
        <v>63263.395248198125</v>
      </c>
      <c r="Y132" s="342">
        <v>17331.563658626608</v>
      </c>
      <c r="Z132" s="340">
        <v>87366.952274818148</v>
      </c>
      <c r="AA132" s="341">
        <v>62924.552310422325</v>
      </c>
      <c r="AB132" s="342">
        <v>24442.399964395823</v>
      </c>
      <c r="AC132" s="340">
        <v>88288.003647765669</v>
      </c>
      <c r="AD132" s="341">
        <v>64112.875639344988</v>
      </c>
      <c r="AE132" s="342">
        <v>24175.128008420674</v>
      </c>
      <c r="AF132" s="340">
        <v>78963.886479950437</v>
      </c>
      <c r="AG132" s="341">
        <v>59091</v>
      </c>
      <c r="AH132" s="342">
        <v>19872.886479950437</v>
      </c>
      <c r="AI132" s="340">
        <v>67311.175203865947</v>
      </c>
      <c r="AJ132" s="341">
        <v>49715</v>
      </c>
      <c r="AK132" s="342">
        <v>17596.175203865951</v>
      </c>
      <c r="AL132" s="340">
        <v>80634.306794933975</v>
      </c>
      <c r="AM132" s="341">
        <v>57147.445031413044</v>
      </c>
      <c r="AN132" s="342">
        <v>23486.861763520934</v>
      </c>
      <c r="AO132" s="340">
        <v>73391.459552021348</v>
      </c>
      <c r="AP132" s="341">
        <v>53682.909247728421</v>
      </c>
      <c r="AQ132" s="342">
        <v>19708.550304292923</v>
      </c>
      <c r="AR132" s="340">
        <v>87099.610134304588</v>
      </c>
      <c r="AS132" s="341">
        <v>66141.102075086572</v>
      </c>
      <c r="AT132" s="342">
        <v>20958.508059218017</v>
      </c>
      <c r="AU132" s="340">
        <v>101172.6449925515</v>
      </c>
      <c r="AV132" s="341">
        <v>76827</v>
      </c>
      <c r="AW132" s="342">
        <v>24345.644992551508</v>
      </c>
      <c r="AX132" s="340">
        <v>101810.82624251374</v>
      </c>
      <c r="AY132" s="341">
        <v>83407.330387677794</v>
      </c>
      <c r="AZ132" s="342">
        <v>18403.495854835943</v>
      </c>
      <c r="BA132" s="340">
        <v>97402.007720205307</v>
      </c>
      <c r="BB132" s="341">
        <v>80431.809655674326</v>
      </c>
      <c r="BC132" s="342">
        <v>16970.198064530978</v>
      </c>
      <c r="BD132" s="340">
        <v>78928</v>
      </c>
      <c r="BE132" s="341">
        <v>59814</v>
      </c>
      <c r="BF132" s="342">
        <v>19114</v>
      </c>
      <c r="BG132" s="340">
        <v>71143.686525649333</v>
      </c>
      <c r="BH132" s="341">
        <v>57639.887597291105</v>
      </c>
      <c r="BI132" s="342">
        <v>13503.79892835823</v>
      </c>
      <c r="BJ132" s="340">
        <v>82727.079554008087</v>
      </c>
      <c r="BK132" s="341">
        <v>64231.820545711402</v>
      </c>
      <c r="BL132" s="342">
        <v>18495.259008296678</v>
      </c>
      <c r="BM132" s="340">
        <v>81317.794336826351</v>
      </c>
      <c r="BN132" s="341">
        <v>65249.185667332233</v>
      </c>
      <c r="BO132" s="342">
        <v>16068.608669494117</v>
      </c>
      <c r="BP132" s="340">
        <v>92884.535590675659</v>
      </c>
      <c r="BQ132" s="341">
        <v>72645.470171711</v>
      </c>
      <c r="BR132" s="342">
        <v>20239.065418964652</v>
      </c>
      <c r="BS132" s="340">
        <v>86437.70547747254</v>
      </c>
      <c r="BT132" s="341">
        <v>66901.549738931179</v>
      </c>
      <c r="BU132" s="342">
        <v>19536.155738541354</v>
      </c>
      <c r="BV132" s="340">
        <v>91985.141714361409</v>
      </c>
      <c r="BW132" s="341">
        <v>70891.848667339349</v>
      </c>
      <c r="BX132" s="342">
        <v>21093.293047022067</v>
      </c>
      <c r="BY132" s="340">
        <v>94004.935657672206</v>
      </c>
      <c r="BZ132" s="341">
        <v>73832.674909513968</v>
      </c>
      <c r="CA132" s="342">
        <v>20172.260748158245</v>
      </c>
      <c r="CB132" s="340">
        <v>98666.904772687383</v>
      </c>
      <c r="CC132" s="341">
        <v>77445.853709648116</v>
      </c>
      <c r="CD132" s="342">
        <v>21221.051063039264</v>
      </c>
      <c r="CE132" s="340">
        <v>118386.65675112839</v>
      </c>
      <c r="CF132" s="341">
        <v>83734.748608726979</v>
      </c>
      <c r="CG132" s="342">
        <v>34651.90814245995</v>
      </c>
      <c r="CH132" s="340">
        <v>108912.20384770398</v>
      </c>
      <c r="CI132" s="341">
        <v>84615.159880632127</v>
      </c>
      <c r="CJ132" s="342">
        <v>24297.043967082074</v>
      </c>
      <c r="CK132" s="340">
        <v>117642.13012625174</v>
      </c>
      <c r="CL132" s="341">
        <v>90159.655199400411</v>
      </c>
      <c r="CM132" s="342">
        <v>27482.474926838888</v>
      </c>
      <c r="CN132" s="340">
        <v>25221.19591851965</v>
      </c>
      <c r="CO132" s="341">
        <v>25174.593374799471</v>
      </c>
      <c r="CP132" s="342">
        <v>46.602543720190781</v>
      </c>
      <c r="CQ132" s="340">
        <v>98883.184542343719</v>
      </c>
      <c r="CR132" s="341">
        <v>95560.981303081644</v>
      </c>
      <c r="CS132" s="342">
        <v>3322.2032392644142</v>
      </c>
      <c r="CT132" s="340">
        <v>111005.4785560936</v>
      </c>
      <c r="CU132" s="341">
        <v>98219.264686406139</v>
      </c>
      <c r="CV132" s="342">
        <v>12786.213869704607</v>
      </c>
      <c r="CW132" s="340">
        <v>121005.61885574878</v>
      </c>
      <c r="CX132" s="341">
        <v>102615.15298608084</v>
      </c>
      <c r="CY132" s="342">
        <v>18390.465869701497</v>
      </c>
      <c r="CZ132" s="340">
        <v>118969.47029979825</v>
      </c>
      <c r="DA132" s="341">
        <v>104034.166922085</v>
      </c>
      <c r="DB132" s="342">
        <v>14935.303377730073</v>
      </c>
    </row>
    <row r="133" spans="1:106" x14ac:dyDescent="0.2">
      <c r="A133" s="239" t="s">
        <v>59</v>
      </c>
      <c r="B133" s="343" t="s">
        <v>28</v>
      </c>
      <c r="C133" s="344" t="s">
        <v>28</v>
      </c>
      <c r="D133" s="345" t="s">
        <v>28</v>
      </c>
      <c r="E133" s="343">
        <v>71389.814520407584</v>
      </c>
      <c r="F133" s="344">
        <v>54978.671098408675</v>
      </c>
      <c r="G133" s="345">
        <v>16411.143421998902</v>
      </c>
      <c r="H133" s="343">
        <v>88825.288074083088</v>
      </c>
      <c r="I133" s="344">
        <v>65485.552065025098</v>
      </c>
      <c r="J133" s="345">
        <v>23339.736009057986</v>
      </c>
      <c r="K133" s="343">
        <v>67771.740860060076</v>
      </c>
      <c r="L133" s="344">
        <v>52561.389396483493</v>
      </c>
      <c r="M133" s="345">
        <v>15210.351463576577</v>
      </c>
      <c r="N133" s="343">
        <v>75292.549270006974</v>
      </c>
      <c r="O133" s="344">
        <v>58629.188543858872</v>
      </c>
      <c r="P133" s="345">
        <v>16663.360726148101</v>
      </c>
      <c r="Q133" s="343">
        <v>73449.009436932189</v>
      </c>
      <c r="R133" s="344">
        <v>55063.233271218283</v>
      </c>
      <c r="S133" s="345">
        <v>18385.776165713909</v>
      </c>
      <c r="T133" s="343">
        <v>90399.593957766541</v>
      </c>
      <c r="U133" s="344">
        <v>59228.667010682351</v>
      </c>
      <c r="V133" s="345">
        <v>31170.92694708419</v>
      </c>
      <c r="W133" s="343">
        <v>87067.727820724307</v>
      </c>
      <c r="X133" s="344">
        <v>61336.832331682308</v>
      </c>
      <c r="Y133" s="345">
        <v>25730.895489042006</v>
      </c>
      <c r="Z133" s="343">
        <v>97026.613809557311</v>
      </c>
      <c r="AA133" s="344">
        <v>65614.527968738679</v>
      </c>
      <c r="AB133" s="345">
        <v>31412.085840818636</v>
      </c>
      <c r="AC133" s="343">
        <v>82959.336940137291</v>
      </c>
      <c r="AD133" s="344">
        <v>59867.418578386692</v>
      </c>
      <c r="AE133" s="345">
        <v>23091.918361750602</v>
      </c>
      <c r="AF133" s="343">
        <v>89330.499166442227</v>
      </c>
      <c r="AG133" s="344">
        <v>61036</v>
      </c>
      <c r="AH133" s="345">
        <v>28294.499166442223</v>
      </c>
      <c r="AI133" s="343">
        <v>80263.560608681422</v>
      </c>
      <c r="AJ133" s="344">
        <v>59231</v>
      </c>
      <c r="AK133" s="345">
        <v>21032.560608681422</v>
      </c>
      <c r="AL133" s="343">
        <v>89279.079191824407</v>
      </c>
      <c r="AM133" s="344">
        <v>63127.870270101623</v>
      </c>
      <c r="AN133" s="345">
        <v>26151.208921722784</v>
      </c>
      <c r="AO133" s="343">
        <v>83454.803839157496</v>
      </c>
      <c r="AP133" s="344">
        <v>63281.112645337111</v>
      </c>
      <c r="AQ133" s="345">
        <v>20173.691193820381</v>
      </c>
      <c r="AR133" s="343">
        <v>100430.93185915679</v>
      </c>
      <c r="AS133" s="344">
        <v>77918.921259855109</v>
      </c>
      <c r="AT133" s="345">
        <v>22512.01059930168</v>
      </c>
      <c r="AU133" s="343">
        <v>122381.88434057659</v>
      </c>
      <c r="AV133" s="344">
        <v>93831.7</v>
      </c>
      <c r="AW133" s="345">
        <v>28550.184340576598</v>
      </c>
      <c r="AX133" s="343">
        <v>123709.13529815114</v>
      </c>
      <c r="AY133" s="344">
        <v>102009.82677512807</v>
      </c>
      <c r="AZ133" s="345">
        <v>21699.308523023083</v>
      </c>
      <c r="BA133" s="343">
        <v>119288.3107477107</v>
      </c>
      <c r="BB133" s="344">
        <v>97563.31313200685</v>
      </c>
      <c r="BC133" s="345">
        <v>21724.997615703844</v>
      </c>
      <c r="BD133" s="343">
        <v>86641</v>
      </c>
      <c r="BE133" s="344">
        <v>69113</v>
      </c>
      <c r="BF133" s="345">
        <v>17528</v>
      </c>
      <c r="BG133" s="343">
        <v>90263.182237121655</v>
      </c>
      <c r="BH133" s="344">
        <v>71551.61086844177</v>
      </c>
      <c r="BI133" s="345">
        <v>18711.571368679892</v>
      </c>
      <c r="BJ133" s="343">
        <v>95457.082181792124</v>
      </c>
      <c r="BK133" s="344">
        <v>75064.555073763448</v>
      </c>
      <c r="BL133" s="345">
        <v>20392.527108028673</v>
      </c>
      <c r="BM133" s="343">
        <v>104186.80415194103</v>
      </c>
      <c r="BN133" s="344">
        <v>82549.504455731003</v>
      </c>
      <c r="BO133" s="345">
        <v>21637.299696210026</v>
      </c>
      <c r="BP133" s="343">
        <v>112732.70958989837</v>
      </c>
      <c r="BQ133" s="344">
        <v>87041.511784410948</v>
      </c>
      <c r="BR133" s="345">
        <v>25691.19780548742</v>
      </c>
      <c r="BS133" s="343">
        <v>105269.54098911195</v>
      </c>
      <c r="BT133" s="344">
        <v>80958.845124482061</v>
      </c>
      <c r="BU133" s="345">
        <v>24310.695864629884</v>
      </c>
      <c r="BV133" s="343">
        <v>117454.48038289834</v>
      </c>
      <c r="BW133" s="344">
        <v>89152.180497376918</v>
      </c>
      <c r="BX133" s="345">
        <v>28302.299885521425</v>
      </c>
      <c r="BY133" s="343">
        <v>121415.11609976628</v>
      </c>
      <c r="BZ133" s="344">
        <v>96109.168737051936</v>
      </c>
      <c r="CA133" s="345">
        <v>25305.947362714338</v>
      </c>
      <c r="CB133" s="343">
        <v>131135.24199830522</v>
      </c>
      <c r="CC133" s="344">
        <v>104893.6652580574</v>
      </c>
      <c r="CD133" s="345">
        <v>26241.576740247812</v>
      </c>
      <c r="CE133" s="343">
        <v>150273.39541136671</v>
      </c>
      <c r="CF133" s="344">
        <v>111273.440331926</v>
      </c>
      <c r="CG133" s="345">
        <v>38999.955079476327</v>
      </c>
      <c r="CH133" s="343">
        <v>135312.52943184084</v>
      </c>
      <c r="CI133" s="344">
        <v>107165.93364104128</v>
      </c>
      <c r="CJ133" s="345">
        <v>28146.595790789583</v>
      </c>
      <c r="CK133" s="343">
        <v>152713.93841233247</v>
      </c>
      <c r="CL133" s="344">
        <v>119353.22532159671</v>
      </c>
      <c r="CM133" s="345">
        <v>33360.713090801284</v>
      </c>
      <c r="CN133" s="343">
        <v>43212.259745240008</v>
      </c>
      <c r="CO133" s="344">
        <v>43167.948380562419</v>
      </c>
      <c r="CP133" s="345">
        <v>44.311364677591122</v>
      </c>
      <c r="CQ133" s="343">
        <v>125653.02583427037</v>
      </c>
      <c r="CR133" s="344">
        <v>120109.48842296003</v>
      </c>
      <c r="CS133" s="345">
        <v>5543.5374113055041</v>
      </c>
      <c r="CT133" s="343">
        <v>135854.22086707453</v>
      </c>
      <c r="CU133" s="344">
        <v>120406.50899453103</v>
      </c>
      <c r="CV133" s="345">
        <v>15447.711872548527</v>
      </c>
      <c r="CW133" s="343">
        <v>145300.56211739007</v>
      </c>
      <c r="CX133" s="344">
        <v>128265.92278797313</v>
      </c>
      <c r="CY133" s="345">
        <v>17034.639329407328</v>
      </c>
      <c r="CZ133" s="343">
        <v>147554.58104325418</v>
      </c>
      <c r="DA133" s="344">
        <v>130479.83234695109</v>
      </c>
      <c r="DB133" s="345">
        <v>17074.748696273771</v>
      </c>
    </row>
    <row r="134" spans="1:106" x14ac:dyDescent="0.2"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</row>
    <row r="135" spans="1:106" x14ac:dyDescent="0.2">
      <c r="A135" s="185" t="s">
        <v>32</v>
      </c>
    </row>
    <row r="136" spans="1:106" x14ac:dyDescent="0.2">
      <c r="A136" s="185" t="s">
        <v>33</v>
      </c>
    </row>
    <row r="137" spans="1:106" x14ac:dyDescent="0.2">
      <c r="A137" s="185" t="s">
        <v>34</v>
      </c>
    </row>
    <row r="138" spans="1:106" s="228" customFormat="1" ht="12.75" customHeight="1" x14ac:dyDescent="0.2">
      <c r="A138" s="185" t="s">
        <v>35</v>
      </c>
      <c r="B138" s="30"/>
      <c r="C138" s="282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</row>
    <row r="139" spans="1:106" x14ac:dyDescent="0.2">
      <c r="A139" s="185" t="s">
        <v>36</v>
      </c>
      <c r="AM139" s="187"/>
    </row>
    <row r="140" spans="1:106" x14ac:dyDescent="0.2">
      <c r="A140" s="185" t="s">
        <v>37</v>
      </c>
    </row>
  </sheetData>
  <mergeCells count="36">
    <mergeCell ref="BP2:BR2"/>
    <mergeCell ref="BJ2:BL2"/>
    <mergeCell ref="AI2:AK2"/>
    <mergeCell ref="BD2:BF2"/>
    <mergeCell ref="AO2:AQ2"/>
    <mergeCell ref="BA2:BC2"/>
    <mergeCell ref="AX2:AZ2"/>
    <mergeCell ref="AU2:AW2"/>
    <mergeCell ref="AR2:AT2"/>
    <mergeCell ref="A2:A3"/>
    <mergeCell ref="B2:D2"/>
    <mergeCell ref="E2:G2"/>
    <mergeCell ref="H2:J2"/>
    <mergeCell ref="AC2:AE2"/>
    <mergeCell ref="T2:V2"/>
    <mergeCell ref="K2:M2"/>
    <mergeCell ref="Q2:S2"/>
    <mergeCell ref="W2:Y2"/>
    <mergeCell ref="Z2:AB2"/>
    <mergeCell ref="N2:P2"/>
    <mergeCell ref="AF2:AH2"/>
    <mergeCell ref="CZ2:DB2"/>
    <mergeCell ref="CQ2:CS2"/>
    <mergeCell ref="CN2:CP2"/>
    <mergeCell ref="CB2:CD2"/>
    <mergeCell ref="BG2:BI2"/>
    <mergeCell ref="CW2:CY2"/>
    <mergeCell ref="BM2:BO2"/>
    <mergeCell ref="BV2:BX2"/>
    <mergeCell ref="BS2:BU2"/>
    <mergeCell ref="CK2:CM2"/>
    <mergeCell ref="CH2:CJ2"/>
    <mergeCell ref="CE2:CG2"/>
    <mergeCell ref="BY2:CA2"/>
    <mergeCell ref="CT2:CV2"/>
    <mergeCell ref="AL2:AN2"/>
  </mergeCells>
  <phoneticPr fontId="0" type="noConversion"/>
  <printOptions horizontalCentered="1"/>
  <pageMargins left="0.43" right="0.23" top="0.5" bottom="1" header="0.5" footer="0.5"/>
  <pageSetup paperSize="5" scale="16" orientation="portrait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CB1743"/>
  <sheetViews>
    <sheetView zoomScale="70" zoomScaleNormal="70" workbookViewId="0"/>
  </sheetViews>
  <sheetFormatPr defaultColWidth="9.140625" defaultRowHeight="12.75" x14ac:dyDescent="0.2"/>
  <cols>
    <col min="1" max="1" width="20.28515625" style="432" customWidth="1"/>
    <col min="2" max="2" width="16.7109375" style="372" bestFit="1" customWidth="1"/>
    <col min="3" max="3" width="13.28515625" style="372" customWidth="1"/>
    <col min="4" max="5" width="13.28515625" style="30" customWidth="1"/>
    <col min="6" max="10" width="12.7109375" style="30" customWidth="1"/>
    <col min="11" max="11" width="12.28515625" style="30" customWidth="1"/>
    <col min="12" max="12" width="13.42578125" style="30" customWidth="1"/>
    <col min="13" max="13" width="13.28515625" style="30" customWidth="1"/>
    <col min="14" max="14" width="12.28515625" style="30" customWidth="1"/>
    <col min="15" max="15" width="20.28515625" style="30" customWidth="1"/>
    <col min="16" max="17" width="12.28515625" style="30" customWidth="1"/>
    <col min="18" max="18" width="13.140625" style="30" customWidth="1"/>
    <col min="19" max="19" width="12" style="30" customWidth="1"/>
    <col min="20" max="20" width="12.28515625" style="30" customWidth="1"/>
    <col min="21" max="21" width="13.28515625" style="30" customWidth="1"/>
    <col min="22" max="22" width="12.7109375" style="30" customWidth="1"/>
    <col min="23" max="24" width="11.140625" style="30" customWidth="1"/>
    <col min="25" max="25" width="12.7109375" style="30" customWidth="1"/>
    <col min="26" max="26" width="13.28515625" style="30" customWidth="1"/>
    <col min="27" max="27" width="14.28515625" style="30" customWidth="1"/>
    <col min="28" max="28" width="9.140625" style="30" customWidth="1"/>
    <col min="29" max="30" width="10.28515625" style="30" bestFit="1" customWidth="1"/>
    <col min="31" max="16384" width="9.140625" style="30"/>
  </cols>
  <sheetData>
    <row r="1" spans="1:80" s="350" customFormat="1" ht="18" x14ac:dyDescent="0.2">
      <c r="A1" s="348" t="s">
        <v>369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  <c r="AV1" s="349"/>
      <c r="AW1" s="349"/>
      <c r="AX1" s="349"/>
      <c r="AY1" s="349"/>
      <c r="AZ1" s="349"/>
      <c r="BA1" s="349"/>
      <c r="BB1" s="349"/>
      <c r="BC1" s="349"/>
      <c r="BD1" s="349"/>
      <c r="BE1" s="349"/>
      <c r="BF1" s="349"/>
      <c r="BG1" s="349"/>
      <c r="BH1" s="349"/>
      <c r="BI1" s="349"/>
      <c r="BJ1" s="349"/>
      <c r="BK1" s="349"/>
      <c r="BL1" s="349"/>
      <c r="BM1" s="349"/>
      <c r="BN1" s="349"/>
      <c r="BO1" s="349"/>
      <c r="BP1" s="349"/>
      <c r="BQ1" s="349"/>
      <c r="BR1" s="349"/>
      <c r="BS1" s="349"/>
      <c r="BT1" s="349"/>
      <c r="BU1" s="349"/>
      <c r="BV1" s="349"/>
      <c r="BW1" s="349"/>
      <c r="BX1" s="349"/>
      <c r="BY1" s="349"/>
      <c r="BZ1" s="349"/>
      <c r="CA1" s="349"/>
      <c r="CB1" s="349"/>
    </row>
    <row r="2" spans="1:80" s="227" customFormat="1" ht="15" customHeight="1" thickBot="1" x14ac:dyDescent="0.25">
      <c r="A2" s="351"/>
      <c r="B2" s="351"/>
      <c r="C2" s="351"/>
      <c r="D2" s="351"/>
      <c r="E2" s="351"/>
      <c r="F2" s="352" t="s">
        <v>76</v>
      </c>
      <c r="G2" s="353"/>
      <c r="H2" s="353"/>
      <c r="I2" s="353"/>
      <c r="J2" s="354"/>
      <c r="K2" s="351"/>
      <c r="L2" s="352" t="s">
        <v>77</v>
      </c>
      <c r="M2" s="354"/>
      <c r="N2" s="351"/>
      <c r="O2" s="351"/>
      <c r="P2" s="352" t="s">
        <v>78</v>
      </c>
      <c r="Q2" s="353"/>
      <c r="R2" s="353"/>
      <c r="S2" s="353"/>
      <c r="T2" s="354"/>
      <c r="U2" s="351"/>
      <c r="V2" s="352" t="s">
        <v>79</v>
      </c>
      <c r="W2" s="353"/>
      <c r="X2" s="354"/>
      <c r="Y2" s="351"/>
      <c r="Z2" s="351"/>
      <c r="AA2" s="351"/>
      <c r="AB2" s="351"/>
      <c r="AC2" s="351"/>
      <c r="AD2" s="351"/>
      <c r="AE2" s="351"/>
      <c r="AF2" s="351"/>
      <c r="AG2" s="351"/>
      <c r="AH2" s="351"/>
      <c r="AI2" s="351"/>
      <c r="AJ2" s="351"/>
      <c r="AK2" s="351"/>
      <c r="AL2" s="351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351"/>
      <c r="BQ2" s="351"/>
      <c r="BR2" s="351"/>
      <c r="BS2" s="351"/>
      <c r="BT2" s="351"/>
      <c r="BU2" s="351"/>
      <c r="BV2" s="351"/>
      <c r="BW2" s="351"/>
      <c r="BX2" s="351"/>
      <c r="BY2" s="351"/>
      <c r="BZ2" s="351"/>
      <c r="CA2" s="351"/>
      <c r="CB2" s="351"/>
    </row>
    <row r="3" spans="1:80" s="191" customFormat="1" ht="39" thickTop="1" x14ac:dyDescent="0.2">
      <c r="A3" s="355" t="s">
        <v>91</v>
      </c>
      <c r="B3" s="356" t="s">
        <v>92</v>
      </c>
      <c r="C3" s="356" t="s">
        <v>93</v>
      </c>
      <c r="D3" s="356" t="s">
        <v>74</v>
      </c>
      <c r="E3" s="357" t="s">
        <v>75</v>
      </c>
      <c r="F3" s="358" t="s">
        <v>94</v>
      </c>
      <c r="G3" s="359" t="s">
        <v>95</v>
      </c>
      <c r="H3" s="359" t="s">
        <v>96</v>
      </c>
      <c r="I3" s="359" t="s">
        <v>97</v>
      </c>
      <c r="J3" s="360" t="s">
        <v>98</v>
      </c>
      <c r="K3" s="356" t="s">
        <v>99</v>
      </c>
      <c r="L3" s="361" t="s">
        <v>100</v>
      </c>
      <c r="M3" s="362" t="s">
        <v>101</v>
      </c>
      <c r="N3" s="356" t="s">
        <v>102</v>
      </c>
      <c r="O3" s="363" t="s">
        <v>91</v>
      </c>
      <c r="P3" s="358" t="s">
        <v>103</v>
      </c>
      <c r="Q3" s="362" t="s">
        <v>104</v>
      </c>
      <c r="R3" s="359" t="s">
        <v>105</v>
      </c>
      <c r="S3" s="362" t="s">
        <v>106</v>
      </c>
      <c r="T3" s="364" t="s">
        <v>107</v>
      </c>
      <c r="U3" s="356" t="s">
        <v>108</v>
      </c>
      <c r="V3" s="361" t="s">
        <v>109</v>
      </c>
      <c r="W3" s="362" t="s">
        <v>110</v>
      </c>
      <c r="X3" s="360" t="s">
        <v>111</v>
      </c>
      <c r="Y3" s="356" t="s">
        <v>112</v>
      </c>
      <c r="Z3" s="356" t="s">
        <v>113</v>
      </c>
      <c r="AA3" s="356" t="s">
        <v>114</v>
      </c>
    </row>
    <row r="4" spans="1:80" ht="14.25" customHeight="1" x14ac:dyDescent="0.2">
      <c r="A4" s="365" t="s">
        <v>48</v>
      </c>
      <c r="B4" s="366">
        <v>155886.87586735806</v>
      </c>
      <c r="C4" s="366">
        <v>200900.11970011538</v>
      </c>
      <c r="D4" s="366">
        <v>105706.43939636218</v>
      </c>
      <c r="E4" s="367">
        <v>38430.922001503648</v>
      </c>
      <c r="F4" s="368">
        <v>6204.7592879256963</v>
      </c>
      <c r="G4" s="369" t="s">
        <v>28</v>
      </c>
      <c r="H4" s="368">
        <v>2609.6027049873201</v>
      </c>
      <c r="I4" s="369" t="s">
        <v>28</v>
      </c>
      <c r="J4" s="152" t="s">
        <v>28</v>
      </c>
      <c r="K4" s="367">
        <v>8814.3619929130164</v>
      </c>
      <c r="L4" s="370">
        <v>18824.054054054053</v>
      </c>
      <c r="M4" s="368">
        <v>7296.3606349206348</v>
      </c>
      <c r="N4" s="367">
        <v>26120.414688974688</v>
      </c>
      <c r="O4" s="371" t="s">
        <v>48</v>
      </c>
      <c r="P4" s="368">
        <v>531.94807370184253</v>
      </c>
      <c r="Q4" s="368">
        <v>1397.0318818122964</v>
      </c>
      <c r="R4" s="368">
        <v>3881.9461239149955</v>
      </c>
      <c r="S4" s="368">
        <v>410.94801223241592</v>
      </c>
      <c r="T4" s="372">
        <v>1565.1538461538462</v>
      </c>
      <c r="U4" s="366">
        <v>7787.0279378153973</v>
      </c>
      <c r="V4" s="373" t="s">
        <v>28</v>
      </c>
      <c r="W4" s="374" t="s">
        <v>28</v>
      </c>
      <c r="X4" s="375" t="s">
        <v>28</v>
      </c>
      <c r="Y4" s="376" t="s">
        <v>28</v>
      </c>
      <c r="Z4" s="367">
        <v>13429.940311456528</v>
      </c>
      <c r="AA4" s="367">
        <v>557076.10189649882</v>
      </c>
      <c r="AD4" s="220"/>
    </row>
    <row r="5" spans="1:80" x14ac:dyDescent="0.2">
      <c r="A5" s="185" t="s">
        <v>49</v>
      </c>
      <c r="B5" s="366">
        <v>140023.39494721993</v>
      </c>
      <c r="C5" s="366">
        <v>194620.41551687033</v>
      </c>
      <c r="D5" s="366">
        <v>105423.16875741651</v>
      </c>
      <c r="E5" s="366">
        <v>33143.170036673859</v>
      </c>
      <c r="F5" s="368">
        <v>6956.359199341925</v>
      </c>
      <c r="G5" s="369" t="s">
        <v>28</v>
      </c>
      <c r="H5" s="368">
        <v>2189.4665334665333</v>
      </c>
      <c r="I5" s="369" t="s">
        <v>28</v>
      </c>
      <c r="J5" s="152" t="s">
        <v>28</v>
      </c>
      <c r="K5" s="366">
        <v>9145.8257328084583</v>
      </c>
      <c r="L5" s="370">
        <v>11135.256678107746</v>
      </c>
      <c r="M5" s="368">
        <v>3156.3224508050089</v>
      </c>
      <c r="N5" s="366">
        <v>14291.579128912754</v>
      </c>
      <c r="O5" s="377" t="s">
        <v>49</v>
      </c>
      <c r="P5" s="368">
        <v>1550.185303514377</v>
      </c>
      <c r="Q5" s="368">
        <v>1768.8998085297976</v>
      </c>
      <c r="R5" s="368">
        <v>3022.2836801752464</v>
      </c>
      <c r="S5" s="368">
        <v>755.76608187134502</v>
      </c>
      <c r="T5" s="372">
        <v>4702.3452471482888</v>
      </c>
      <c r="U5" s="366">
        <v>11799.480121239056</v>
      </c>
      <c r="V5" s="369" t="s">
        <v>28</v>
      </c>
      <c r="W5" s="151" t="s">
        <v>28</v>
      </c>
      <c r="X5" s="171" t="s">
        <v>28</v>
      </c>
      <c r="Y5" s="378" t="s">
        <v>28</v>
      </c>
      <c r="Z5" s="366">
        <v>10947.898666301997</v>
      </c>
      <c r="AA5" s="366">
        <v>519394.93290744291</v>
      </c>
      <c r="AD5" s="220"/>
    </row>
    <row r="6" spans="1:80" x14ac:dyDescent="0.2">
      <c r="A6" s="185" t="s">
        <v>50</v>
      </c>
      <c r="B6" s="366">
        <v>170462.4309865908</v>
      </c>
      <c r="C6" s="366">
        <v>201417.39975044821</v>
      </c>
      <c r="D6" s="366">
        <v>134672.99797137672</v>
      </c>
      <c r="E6" s="366">
        <v>29119.000503573574</v>
      </c>
      <c r="F6" s="368">
        <v>7269.8080676642812</v>
      </c>
      <c r="G6" s="369" t="s">
        <v>28</v>
      </c>
      <c r="H6" s="368">
        <v>3516.1884154460722</v>
      </c>
      <c r="I6" s="369" t="s">
        <v>28</v>
      </c>
      <c r="J6" s="152" t="s">
        <v>28</v>
      </c>
      <c r="K6" s="366">
        <v>10785.996483110353</v>
      </c>
      <c r="L6" s="370">
        <v>14923.17962674961</v>
      </c>
      <c r="M6" s="368">
        <v>4114.2175602175603</v>
      </c>
      <c r="N6" s="366">
        <v>19037.397186967173</v>
      </c>
      <c r="O6" s="377" t="s">
        <v>50</v>
      </c>
      <c r="P6" s="368">
        <v>822.4496567505721</v>
      </c>
      <c r="Q6" s="368">
        <v>931.07595851257111</v>
      </c>
      <c r="R6" s="368">
        <v>2370.2498684902685</v>
      </c>
      <c r="S6" s="368">
        <v>970.37735849056605</v>
      </c>
      <c r="T6" s="372">
        <v>1914.38898257448</v>
      </c>
      <c r="U6" s="366">
        <v>7008.5418248184578</v>
      </c>
      <c r="V6" s="369" t="s">
        <v>28</v>
      </c>
      <c r="W6" s="151" t="s">
        <v>28</v>
      </c>
      <c r="X6" s="171" t="s">
        <v>28</v>
      </c>
      <c r="Y6" s="378" t="s">
        <v>28</v>
      </c>
      <c r="Z6" s="366">
        <v>8678.3428565076647</v>
      </c>
      <c r="AA6" s="366">
        <v>581182.10756339296</v>
      </c>
      <c r="AD6" s="220"/>
    </row>
    <row r="7" spans="1:80" x14ac:dyDescent="0.2">
      <c r="A7" s="185" t="s">
        <v>51</v>
      </c>
      <c r="B7" s="366">
        <v>168354.02994844495</v>
      </c>
      <c r="C7" s="366">
        <v>161903.05152497394</v>
      </c>
      <c r="D7" s="366">
        <v>98996.031447351459</v>
      </c>
      <c r="E7" s="366">
        <v>19644.193299453633</v>
      </c>
      <c r="F7" s="368">
        <v>6545.5912781257248</v>
      </c>
      <c r="G7" s="369" t="s">
        <v>28</v>
      </c>
      <c r="H7" s="368">
        <v>2798.6390916463906</v>
      </c>
      <c r="I7" s="369" t="s">
        <v>28</v>
      </c>
      <c r="J7" s="152" t="s">
        <v>28</v>
      </c>
      <c r="K7" s="366">
        <v>9344.2303697721145</v>
      </c>
      <c r="L7" s="370">
        <v>11498.618701917869</v>
      </c>
      <c r="M7" s="368">
        <v>3615.7978021978024</v>
      </c>
      <c r="N7" s="366">
        <v>15114.41650411567</v>
      </c>
      <c r="O7" s="377" t="s">
        <v>51</v>
      </c>
      <c r="P7" s="368">
        <v>1009.6551724137931</v>
      </c>
      <c r="Q7" s="368">
        <v>964.17558374798875</v>
      </c>
      <c r="R7" s="368">
        <v>2231.6509528585757</v>
      </c>
      <c r="S7" s="368">
        <v>812.18693284936478</v>
      </c>
      <c r="T7" s="372">
        <v>2361.0509074811862</v>
      </c>
      <c r="U7" s="366">
        <v>7378.7195493509089</v>
      </c>
      <c r="V7" s="369" t="s">
        <v>28</v>
      </c>
      <c r="W7" s="151" t="s">
        <v>28</v>
      </c>
      <c r="X7" s="171" t="s">
        <v>28</v>
      </c>
      <c r="Y7" s="378" t="s">
        <v>28</v>
      </c>
      <c r="Z7" s="366">
        <v>11764.66259742701</v>
      </c>
      <c r="AA7" s="366">
        <v>492499.33524088969</v>
      </c>
      <c r="AD7" s="220"/>
    </row>
    <row r="8" spans="1:80" x14ac:dyDescent="0.2">
      <c r="A8" s="185" t="s">
        <v>52</v>
      </c>
      <c r="B8" s="366">
        <v>176027.74114815606</v>
      </c>
      <c r="C8" s="366">
        <v>156882.58688561461</v>
      </c>
      <c r="D8" s="366">
        <v>89073.604274964557</v>
      </c>
      <c r="E8" s="366">
        <v>5949.7993503852204</v>
      </c>
      <c r="F8" s="368">
        <v>6204.5669395884051</v>
      </c>
      <c r="G8" s="369" t="s">
        <v>28</v>
      </c>
      <c r="H8" s="368">
        <v>3656.1290751829674</v>
      </c>
      <c r="I8" s="369" t="s">
        <v>28</v>
      </c>
      <c r="J8" s="152" t="s">
        <v>28</v>
      </c>
      <c r="K8" s="366">
        <v>9860.6960147713726</v>
      </c>
      <c r="L8" s="370">
        <v>13136.968599033817</v>
      </c>
      <c r="M8" s="368">
        <v>9001.6950549450557</v>
      </c>
      <c r="N8" s="366">
        <v>22138.663653978871</v>
      </c>
      <c r="O8" s="377" t="s">
        <v>52</v>
      </c>
      <c r="P8" s="368">
        <v>1383.293172690763</v>
      </c>
      <c r="Q8" s="368">
        <v>1114.1462829736211</v>
      </c>
      <c r="R8" s="368">
        <v>2485.393</v>
      </c>
      <c r="S8" s="368">
        <v>2181.2744458930902</v>
      </c>
      <c r="T8" s="372">
        <v>3399.1209605692261</v>
      </c>
      <c r="U8" s="366">
        <v>10563.2278621267</v>
      </c>
      <c r="V8" s="369" t="s">
        <v>28</v>
      </c>
      <c r="W8" s="151" t="s">
        <v>28</v>
      </c>
      <c r="X8" s="171" t="s">
        <v>28</v>
      </c>
      <c r="Y8" s="378" t="s">
        <v>28</v>
      </c>
      <c r="Z8" s="366">
        <v>11007.919080860831</v>
      </c>
      <c r="AA8" s="366">
        <v>481504.23827085819</v>
      </c>
      <c r="AD8" s="220"/>
    </row>
    <row r="9" spans="1:80" x14ac:dyDescent="0.2">
      <c r="A9" s="185" t="s">
        <v>53</v>
      </c>
      <c r="B9" s="366">
        <v>197109.0548747837</v>
      </c>
      <c r="C9" s="366">
        <v>192183.06709360494</v>
      </c>
      <c r="D9" s="366">
        <v>119831.17732167494</v>
      </c>
      <c r="E9" s="366">
        <v>4408.5703809985334</v>
      </c>
      <c r="F9" s="368">
        <v>12536.071035598707</v>
      </c>
      <c r="G9" s="369" t="s">
        <v>28</v>
      </c>
      <c r="H9" s="368">
        <v>1811.2996632996633</v>
      </c>
      <c r="I9" s="369" t="s">
        <v>28</v>
      </c>
      <c r="J9" s="152" t="s">
        <v>28</v>
      </c>
      <c r="K9" s="366">
        <v>14347.370698898369</v>
      </c>
      <c r="L9" s="370">
        <v>19457.234042553191</v>
      </c>
      <c r="M9" s="368">
        <v>8328.9397080291965</v>
      </c>
      <c r="N9" s="366">
        <v>27786.173750582388</v>
      </c>
      <c r="O9" s="377" t="s">
        <v>53</v>
      </c>
      <c r="P9" s="368">
        <v>1698.031284916201</v>
      </c>
      <c r="Q9" s="368">
        <v>1697.5983358547655</v>
      </c>
      <c r="R9" s="368">
        <v>2608.1777663934427</v>
      </c>
      <c r="S9" s="368">
        <v>2680.4684065934066</v>
      </c>
      <c r="T9" s="372">
        <v>5062.364413850647</v>
      </c>
      <c r="U9" s="366">
        <v>13746.640207608463</v>
      </c>
      <c r="V9" s="369" t="s">
        <v>28</v>
      </c>
      <c r="W9" s="151" t="s">
        <v>28</v>
      </c>
      <c r="X9" s="171" t="s">
        <v>28</v>
      </c>
      <c r="Y9" s="378" t="s">
        <v>28</v>
      </c>
      <c r="Z9" s="366">
        <v>13217.559336382896</v>
      </c>
      <c r="AA9" s="366">
        <v>582629.61366453429</v>
      </c>
      <c r="AD9" s="220"/>
    </row>
    <row r="10" spans="1:80" x14ac:dyDescent="0.2">
      <c r="A10" s="185" t="s">
        <v>54</v>
      </c>
      <c r="B10" s="366">
        <v>199380.33667564887</v>
      </c>
      <c r="C10" s="366">
        <v>188949.03924073218</v>
      </c>
      <c r="D10" s="366">
        <v>118177.09214029195</v>
      </c>
      <c r="E10" s="366">
        <v>8131.3732976856782</v>
      </c>
      <c r="F10" s="368">
        <v>10142.45567867036</v>
      </c>
      <c r="G10" s="369" t="s">
        <v>28</v>
      </c>
      <c r="H10" s="368">
        <v>3287.6650532429817</v>
      </c>
      <c r="I10" s="369" t="s">
        <v>28</v>
      </c>
      <c r="J10" s="152" t="s">
        <v>28</v>
      </c>
      <c r="K10" s="366">
        <v>13430.120731913341</v>
      </c>
      <c r="L10" s="370">
        <v>22125.02950819672</v>
      </c>
      <c r="M10" s="368">
        <v>12037.191286751578</v>
      </c>
      <c r="N10" s="366">
        <v>34162.220794948298</v>
      </c>
      <c r="O10" s="377" t="s">
        <v>54</v>
      </c>
      <c r="P10" s="368">
        <v>1959.230394544569</v>
      </c>
      <c r="Q10" s="368">
        <v>3422.2234636871508</v>
      </c>
      <c r="R10" s="368">
        <v>4581.5311273135167</v>
      </c>
      <c r="S10" s="368">
        <v>1193.6994219653179</v>
      </c>
      <c r="T10" s="372">
        <v>7906.9509001636661</v>
      </c>
      <c r="U10" s="366">
        <v>19063.63530767422</v>
      </c>
      <c r="V10" s="369" t="s">
        <v>28</v>
      </c>
      <c r="W10" s="151" t="s">
        <v>28</v>
      </c>
      <c r="X10" s="171" t="s">
        <v>28</v>
      </c>
      <c r="Y10" s="378" t="s">
        <v>28</v>
      </c>
      <c r="Z10" s="366">
        <v>13934.370194505329</v>
      </c>
      <c r="AA10" s="366">
        <v>595228.18838339986</v>
      </c>
      <c r="AD10" s="220"/>
    </row>
    <row r="11" spans="1:80" x14ac:dyDescent="0.2">
      <c r="A11" s="185" t="s">
        <v>55</v>
      </c>
      <c r="B11" s="366">
        <v>218113.91856831664</v>
      </c>
      <c r="C11" s="366">
        <v>160437.03046597895</v>
      </c>
      <c r="D11" s="366">
        <v>144019.08591310831</v>
      </c>
      <c r="E11" s="366">
        <v>7545.8590337632668</v>
      </c>
      <c r="F11" s="368">
        <v>11909.136553646076</v>
      </c>
      <c r="G11" s="369" t="s">
        <v>28</v>
      </c>
      <c r="H11" s="368">
        <v>4787.8383371824484</v>
      </c>
      <c r="I11" s="369" t="s">
        <v>28</v>
      </c>
      <c r="J11" s="152" t="s">
        <v>28</v>
      </c>
      <c r="K11" s="366">
        <v>16696.974890828526</v>
      </c>
      <c r="L11" s="370">
        <v>15691.150625339858</v>
      </c>
      <c r="M11" s="368">
        <v>12836.253632760898</v>
      </c>
      <c r="N11" s="366">
        <v>28527.404258100756</v>
      </c>
      <c r="O11" s="377" t="s">
        <v>55</v>
      </c>
      <c r="P11" s="368">
        <v>1451.3066581306018</v>
      </c>
      <c r="Q11" s="368">
        <v>3222.3841807909603</v>
      </c>
      <c r="R11" s="368">
        <v>6569.6790035587192</v>
      </c>
      <c r="S11" s="368">
        <v>896.45572354211663</v>
      </c>
      <c r="T11" s="372">
        <v>5590.1176593521423</v>
      </c>
      <c r="U11" s="366">
        <v>17729.94322537454</v>
      </c>
      <c r="V11" s="369" t="s">
        <v>28</v>
      </c>
      <c r="W11" s="151" t="s">
        <v>28</v>
      </c>
      <c r="X11" s="171" t="s">
        <v>28</v>
      </c>
      <c r="Y11" s="378" t="s">
        <v>28</v>
      </c>
      <c r="Z11" s="366">
        <v>20465.205601798087</v>
      </c>
      <c r="AA11" s="366">
        <v>613535.42195726908</v>
      </c>
      <c r="AD11" s="220"/>
    </row>
    <row r="12" spans="1:80" x14ac:dyDescent="0.2">
      <c r="A12" s="185" t="s">
        <v>56</v>
      </c>
      <c r="B12" s="366">
        <v>159924.77114215179</v>
      </c>
      <c r="C12" s="366">
        <v>132854.25860315515</v>
      </c>
      <c r="D12" s="366">
        <v>117903.54050632911</v>
      </c>
      <c r="E12" s="366">
        <v>6969.4998242674474</v>
      </c>
      <c r="F12" s="368">
        <v>9009.8804689734061</v>
      </c>
      <c r="G12" s="369" t="s">
        <v>28</v>
      </c>
      <c r="H12" s="368">
        <v>5226.7068014705883</v>
      </c>
      <c r="I12" s="369" t="s">
        <v>28</v>
      </c>
      <c r="J12" s="152" t="s">
        <v>28</v>
      </c>
      <c r="K12" s="366">
        <v>14236.587270443993</v>
      </c>
      <c r="L12" s="370">
        <v>19281.244828828829</v>
      </c>
      <c r="M12" s="368">
        <v>12412.777777777777</v>
      </c>
      <c r="N12" s="366">
        <v>31694.022606606606</v>
      </c>
      <c r="O12" s="377" t="s">
        <v>56</v>
      </c>
      <c r="P12" s="368">
        <v>1123.7829596412555</v>
      </c>
      <c r="Q12" s="368">
        <v>1635.204134366925</v>
      </c>
      <c r="R12" s="368">
        <v>2776.7703862660946</v>
      </c>
      <c r="S12" s="368">
        <v>997.48159999999996</v>
      </c>
      <c r="T12" s="372">
        <v>4656.0633879781417</v>
      </c>
      <c r="U12" s="366">
        <v>11189.302468252416</v>
      </c>
      <c r="V12" s="369" t="s">
        <v>28</v>
      </c>
      <c r="W12" s="151" t="s">
        <v>28</v>
      </c>
      <c r="X12" s="171" t="s">
        <v>28</v>
      </c>
      <c r="Y12" s="378" t="s">
        <v>28</v>
      </c>
      <c r="Z12" s="366">
        <v>12600.409742853109</v>
      </c>
      <c r="AA12" s="366">
        <v>487372.39216405968</v>
      </c>
      <c r="AD12" s="220"/>
    </row>
    <row r="13" spans="1:80" x14ac:dyDescent="0.2">
      <c r="A13" s="185" t="s">
        <v>57</v>
      </c>
      <c r="B13" s="366">
        <v>164992.19085125191</v>
      </c>
      <c r="C13" s="366">
        <v>155517.86507230293</v>
      </c>
      <c r="D13" s="366">
        <v>88668.861023206759</v>
      </c>
      <c r="E13" s="366">
        <v>11828.254901873242</v>
      </c>
      <c r="F13" s="368">
        <v>9650.0312061711084</v>
      </c>
      <c r="G13" s="369" t="s">
        <v>28</v>
      </c>
      <c r="H13" s="368">
        <v>5565.1029641185651</v>
      </c>
      <c r="I13" s="369" t="s">
        <v>28</v>
      </c>
      <c r="J13" s="152" t="s">
        <v>28</v>
      </c>
      <c r="K13" s="366">
        <v>15215.134170289672</v>
      </c>
      <c r="L13" s="370">
        <v>20342.522093813732</v>
      </c>
      <c r="M13" s="368">
        <v>10551.462627067969</v>
      </c>
      <c r="N13" s="366">
        <v>30893.984720881701</v>
      </c>
      <c r="O13" s="377" t="s">
        <v>57</v>
      </c>
      <c r="P13" s="368">
        <v>1047.9459980713596</v>
      </c>
      <c r="Q13" s="368">
        <v>1216.2563081009296</v>
      </c>
      <c r="R13" s="368">
        <v>3124.7313691507798</v>
      </c>
      <c r="S13" s="368">
        <v>809.49892933618844</v>
      </c>
      <c r="T13" s="372">
        <v>3488.5171137835337</v>
      </c>
      <c r="U13" s="366">
        <v>9686.949718442791</v>
      </c>
      <c r="V13" s="369" t="s">
        <v>28</v>
      </c>
      <c r="W13" s="151" t="s">
        <v>28</v>
      </c>
      <c r="X13" s="171" t="s">
        <v>28</v>
      </c>
      <c r="Y13" s="378" t="s">
        <v>28</v>
      </c>
      <c r="Z13" s="366">
        <v>13477.851531395772</v>
      </c>
      <c r="AA13" s="366">
        <v>490281.0919896448</v>
      </c>
      <c r="AD13" s="220"/>
    </row>
    <row r="14" spans="1:80" x14ac:dyDescent="0.2">
      <c r="A14" s="185" t="s">
        <v>58</v>
      </c>
      <c r="B14" s="366">
        <v>182471.63144910071</v>
      </c>
      <c r="C14" s="366">
        <v>160133.08030830551</v>
      </c>
      <c r="D14" s="366">
        <v>96528.079137431749</v>
      </c>
      <c r="E14" s="366">
        <v>20180.028079768221</v>
      </c>
      <c r="F14" s="368">
        <v>8167.8302961275622</v>
      </c>
      <c r="G14" s="369" t="s">
        <v>28</v>
      </c>
      <c r="H14" s="368">
        <v>3836.806800618238</v>
      </c>
      <c r="I14" s="369" t="s">
        <v>28</v>
      </c>
      <c r="J14" s="152" t="s">
        <v>28</v>
      </c>
      <c r="K14" s="366">
        <v>12004.637096745801</v>
      </c>
      <c r="L14" s="370">
        <v>13015.343542746894</v>
      </c>
      <c r="M14" s="368">
        <v>6399.8871005365054</v>
      </c>
      <c r="N14" s="366">
        <v>19415.230643283401</v>
      </c>
      <c r="O14" s="377" t="s">
        <v>58</v>
      </c>
      <c r="P14" s="368">
        <v>879.25</v>
      </c>
      <c r="Q14" s="368">
        <v>983.57249626307919</v>
      </c>
      <c r="R14" s="368">
        <v>2732.0417633410671</v>
      </c>
      <c r="S14" s="368">
        <v>1731.2853678253839</v>
      </c>
      <c r="T14" s="372">
        <v>2085.9085399449036</v>
      </c>
      <c r="U14" s="366">
        <v>8412.0581673744346</v>
      </c>
      <c r="V14" s="369" t="s">
        <v>28</v>
      </c>
      <c r="W14" s="151" t="s">
        <v>28</v>
      </c>
      <c r="X14" s="171" t="s">
        <v>28</v>
      </c>
      <c r="Y14" s="378" t="s">
        <v>28</v>
      </c>
      <c r="Z14" s="366">
        <v>14056.850707529837</v>
      </c>
      <c r="AA14" s="366">
        <v>513201.59558953962</v>
      </c>
      <c r="AD14" s="220"/>
    </row>
    <row r="15" spans="1:80" x14ac:dyDescent="0.2">
      <c r="A15" s="379" t="s">
        <v>59</v>
      </c>
      <c r="B15" s="366">
        <v>192713.81553635708</v>
      </c>
      <c r="C15" s="366">
        <v>153825.25432474745</v>
      </c>
      <c r="D15" s="366">
        <v>141249.04413168118</v>
      </c>
      <c r="E15" s="380">
        <v>31877.18031078047</v>
      </c>
      <c r="F15" s="368">
        <v>7287.1673436230703</v>
      </c>
      <c r="G15" s="369" t="s">
        <v>28</v>
      </c>
      <c r="H15" s="368">
        <v>4061.8189038919777</v>
      </c>
      <c r="I15" s="369" t="s">
        <v>28</v>
      </c>
      <c r="J15" s="152" t="s">
        <v>28</v>
      </c>
      <c r="K15" s="380">
        <v>11348.986247515048</v>
      </c>
      <c r="L15" s="370">
        <v>13750.386016806722</v>
      </c>
      <c r="M15" s="368">
        <v>5252.0971262277189</v>
      </c>
      <c r="N15" s="380">
        <v>19002.483143034442</v>
      </c>
      <c r="O15" s="381" t="s">
        <v>59</v>
      </c>
      <c r="P15" s="368">
        <v>1023.9378238341969</v>
      </c>
      <c r="Q15" s="368">
        <v>1216.040609137056</v>
      </c>
      <c r="R15" s="368">
        <v>4158.7062500000002</v>
      </c>
      <c r="S15" s="368">
        <v>2406.6497975708503</v>
      </c>
      <c r="T15" s="372">
        <v>2441.3157435673788</v>
      </c>
      <c r="U15" s="366">
        <v>11246.650224109482</v>
      </c>
      <c r="V15" s="382" t="s">
        <v>28</v>
      </c>
      <c r="W15" s="159" t="s">
        <v>28</v>
      </c>
      <c r="X15" s="383" t="s">
        <v>28</v>
      </c>
      <c r="Y15" s="384" t="s">
        <v>28</v>
      </c>
      <c r="Z15" s="380">
        <v>13253.510290405249</v>
      </c>
      <c r="AA15" s="380">
        <v>574516.92420863034</v>
      </c>
      <c r="AD15" s="220"/>
    </row>
    <row r="16" spans="1:80" ht="13.5" thickBot="1" x14ac:dyDescent="0.25">
      <c r="A16" s="385" t="s">
        <v>47</v>
      </c>
      <c r="B16" s="386">
        <v>2125460.1919953804</v>
      </c>
      <c r="C16" s="386">
        <v>2059623.1684868494</v>
      </c>
      <c r="D16" s="386">
        <v>1360249.1220211952</v>
      </c>
      <c r="E16" s="386">
        <v>217227.85102072678</v>
      </c>
      <c r="F16" s="387">
        <v>101883.65735545632</v>
      </c>
      <c r="G16" s="388" t="s">
        <v>28</v>
      </c>
      <c r="H16" s="389">
        <v>43347.26434455374</v>
      </c>
      <c r="I16" s="388" t="s">
        <v>28</v>
      </c>
      <c r="J16" s="390" t="s">
        <v>28</v>
      </c>
      <c r="K16" s="386">
        <v>145230.92170001008</v>
      </c>
      <c r="L16" s="389">
        <v>193180.98831814906</v>
      </c>
      <c r="M16" s="389">
        <v>95003.002762237709</v>
      </c>
      <c r="N16" s="386">
        <v>288183.9910803868</v>
      </c>
      <c r="O16" s="391" t="s">
        <v>47</v>
      </c>
      <c r="P16" s="387">
        <v>14481.01649820953</v>
      </c>
      <c r="Q16" s="389">
        <v>19568.609043777142</v>
      </c>
      <c r="R16" s="389">
        <v>40543.161291462704</v>
      </c>
      <c r="S16" s="389">
        <v>15846.092078170046</v>
      </c>
      <c r="T16" s="392">
        <v>45173.297702567434</v>
      </c>
      <c r="U16" s="386">
        <v>135612.17661418684</v>
      </c>
      <c r="V16" s="393" t="s">
        <v>28</v>
      </c>
      <c r="W16" s="388" t="s">
        <v>28</v>
      </c>
      <c r="X16" s="390" t="s">
        <v>28</v>
      </c>
      <c r="Y16" s="394" t="s">
        <v>28</v>
      </c>
      <c r="Z16" s="386">
        <v>156834.52091742429</v>
      </c>
      <c r="AA16" s="386">
        <v>6488421.94383616</v>
      </c>
      <c r="AC16" s="220"/>
      <c r="AD16" s="220"/>
    </row>
    <row r="17" spans="1:80" ht="13.5" thickTop="1" x14ac:dyDescent="0.2">
      <c r="A17" s="395"/>
      <c r="D17" s="372"/>
      <c r="E17" s="372"/>
      <c r="F17" s="372" t="s">
        <v>115</v>
      </c>
      <c r="G17" s="372"/>
      <c r="H17" s="372"/>
      <c r="I17" s="372"/>
      <c r="J17" s="372"/>
      <c r="K17" s="396"/>
      <c r="L17" s="397"/>
      <c r="M17" s="397"/>
      <c r="N17" s="372"/>
      <c r="O17" s="395"/>
      <c r="P17" s="372" t="s">
        <v>117</v>
      </c>
      <c r="Q17" s="372"/>
      <c r="R17" s="372"/>
      <c r="S17" s="372"/>
      <c r="T17" s="372"/>
      <c r="U17" s="372"/>
      <c r="V17" s="397"/>
      <c r="W17" s="397"/>
      <c r="X17" s="397"/>
      <c r="Y17" s="372"/>
      <c r="Z17" s="372"/>
      <c r="AA17" s="372"/>
    </row>
    <row r="18" spans="1:80" x14ac:dyDescent="0.2">
      <c r="A18" s="23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23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</row>
    <row r="19" spans="1:80" s="227" customFormat="1" ht="15" customHeight="1" thickBot="1" x14ac:dyDescent="0.25">
      <c r="A19" s="351"/>
      <c r="B19" s="351"/>
      <c r="C19" s="351"/>
      <c r="D19" s="351"/>
      <c r="E19" s="351"/>
      <c r="F19" s="352" t="s">
        <v>76</v>
      </c>
      <c r="G19" s="353"/>
      <c r="H19" s="353"/>
      <c r="I19" s="353"/>
      <c r="J19" s="354"/>
      <c r="K19" s="351"/>
      <c r="L19" s="352" t="s">
        <v>77</v>
      </c>
      <c r="M19" s="354"/>
      <c r="N19" s="351"/>
      <c r="O19" s="351"/>
      <c r="P19" s="352" t="s">
        <v>78</v>
      </c>
      <c r="Q19" s="353"/>
      <c r="R19" s="353"/>
      <c r="S19" s="353"/>
      <c r="T19" s="354"/>
      <c r="U19" s="351"/>
      <c r="V19" s="352" t="s">
        <v>79</v>
      </c>
      <c r="W19" s="353"/>
      <c r="X19" s="354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1"/>
      <c r="BG19" s="351"/>
      <c r="BH19" s="351"/>
      <c r="BI19" s="351"/>
      <c r="BJ19" s="351"/>
      <c r="BK19" s="351"/>
      <c r="BL19" s="351"/>
      <c r="BM19" s="351"/>
      <c r="BN19" s="351"/>
      <c r="BO19" s="351"/>
      <c r="BP19" s="351"/>
      <c r="BQ19" s="351"/>
      <c r="BR19" s="351"/>
      <c r="BS19" s="351"/>
      <c r="BT19" s="351"/>
      <c r="BU19" s="351"/>
      <c r="BV19" s="351"/>
      <c r="BW19" s="351"/>
      <c r="BX19" s="351"/>
      <c r="BY19" s="351"/>
      <c r="BZ19" s="351"/>
      <c r="CA19" s="351"/>
      <c r="CB19" s="351"/>
    </row>
    <row r="20" spans="1:80" ht="39" thickTop="1" x14ac:dyDescent="0.2">
      <c r="A20" s="398" t="s">
        <v>116</v>
      </c>
      <c r="B20" s="356" t="s">
        <v>92</v>
      </c>
      <c r="C20" s="356" t="s">
        <v>93</v>
      </c>
      <c r="D20" s="356" t="s">
        <v>74</v>
      </c>
      <c r="E20" s="357" t="s">
        <v>75</v>
      </c>
      <c r="F20" s="358" t="s">
        <v>94</v>
      </c>
      <c r="G20" s="359" t="s">
        <v>95</v>
      </c>
      <c r="H20" s="359" t="s">
        <v>96</v>
      </c>
      <c r="I20" s="359" t="s">
        <v>97</v>
      </c>
      <c r="J20" s="360" t="s">
        <v>98</v>
      </c>
      <c r="K20" s="356" t="s">
        <v>99</v>
      </c>
      <c r="L20" s="399" t="s">
        <v>100</v>
      </c>
      <c r="M20" s="399" t="s">
        <v>101</v>
      </c>
      <c r="N20" s="356" t="s">
        <v>102</v>
      </c>
      <c r="O20" s="400" t="s">
        <v>116</v>
      </c>
      <c r="P20" s="358" t="s">
        <v>103</v>
      </c>
      <c r="Q20" s="362" t="s">
        <v>104</v>
      </c>
      <c r="R20" s="359" t="s">
        <v>105</v>
      </c>
      <c r="S20" s="362" t="s">
        <v>106</v>
      </c>
      <c r="T20" s="364" t="s">
        <v>107</v>
      </c>
      <c r="U20" s="356" t="s">
        <v>108</v>
      </c>
      <c r="V20" s="361" t="s">
        <v>109</v>
      </c>
      <c r="W20" s="399" t="s">
        <v>110</v>
      </c>
      <c r="X20" s="401" t="s">
        <v>111</v>
      </c>
      <c r="Y20" s="356" t="s">
        <v>112</v>
      </c>
      <c r="Z20" s="402" t="s">
        <v>113</v>
      </c>
      <c r="AA20" s="402" t="s">
        <v>114</v>
      </c>
    </row>
    <row r="21" spans="1:80" ht="13.5" customHeight="1" x14ac:dyDescent="0.2">
      <c r="A21" s="365" t="s">
        <v>48</v>
      </c>
      <c r="B21" s="367">
        <v>137080.3885163661</v>
      </c>
      <c r="C21" s="367">
        <v>169449.90896601047</v>
      </c>
      <c r="D21" s="367">
        <v>3700</v>
      </c>
      <c r="E21" s="367">
        <v>6125</v>
      </c>
      <c r="F21" s="403">
        <v>2850</v>
      </c>
      <c r="G21" s="369" t="s">
        <v>28</v>
      </c>
      <c r="H21" s="404">
        <v>1370</v>
      </c>
      <c r="I21" s="369" t="s">
        <v>28</v>
      </c>
      <c r="J21" s="152" t="s">
        <v>28</v>
      </c>
      <c r="K21" s="367">
        <v>4220</v>
      </c>
      <c r="L21" s="374">
        <v>14650</v>
      </c>
      <c r="M21" s="404">
        <v>5520</v>
      </c>
      <c r="N21" s="367">
        <v>20170</v>
      </c>
      <c r="O21" s="371" t="s">
        <v>48</v>
      </c>
      <c r="P21" s="403">
        <v>30</v>
      </c>
      <c r="Q21" s="374">
        <v>520</v>
      </c>
      <c r="R21" s="404">
        <v>1120</v>
      </c>
      <c r="S21" s="404">
        <v>120</v>
      </c>
      <c r="T21" s="404">
        <v>90</v>
      </c>
      <c r="U21" s="367">
        <v>1880</v>
      </c>
      <c r="V21" s="373" t="s">
        <v>28</v>
      </c>
      <c r="W21" s="374" t="s">
        <v>28</v>
      </c>
      <c r="X21" s="375" t="s">
        <v>28</v>
      </c>
      <c r="Y21" s="376" t="s">
        <v>28</v>
      </c>
      <c r="Z21" s="376">
        <v>7158.7222485234379</v>
      </c>
      <c r="AA21" s="376">
        <v>349784.01973090001</v>
      </c>
    </row>
    <row r="22" spans="1:80" ht="11.25" customHeight="1" x14ac:dyDescent="0.2">
      <c r="A22" s="185" t="s">
        <v>49</v>
      </c>
      <c r="B22" s="366">
        <v>127156.84969192506</v>
      </c>
      <c r="C22" s="366">
        <v>175288.00616466903</v>
      </c>
      <c r="D22" s="366">
        <v>8440</v>
      </c>
      <c r="E22" s="366">
        <v>8458</v>
      </c>
      <c r="F22" s="368">
        <v>3670</v>
      </c>
      <c r="G22" s="369" t="s">
        <v>28</v>
      </c>
      <c r="H22" s="370">
        <v>1130</v>
      </c>
      <c r="I22" s="369" t="s">
        <v>28</v>
      </c>
      <c r="J22" s="152" t="s">
        <v>28</v>
      </c>
      <c r="K22" s="366">
        <v>4800</v>
      </c>
      <c r="L22" s="370">
        <v>7210</v>
      </c>
      <c r="M22" s="370">
        <v>2080</v>
      </c>
      <c r="N22" s="366">
        <v>9290</v>
      </c>
      <c r="O22" s="377" t="s">
        <v>49</v>
      </c>
      <c r="P22" s="405">
        <v>0</v>
      </c>
      <c r="Q22" s="370">
        <v>1130</v>
      </c>
      <c r="R22" s="370">
        <v>1220</v>
      </c>
      <c r="S22" s="370">
        <v>430</v>
      </c>
      <c r="T22" s="370">
        <v>790</v>
      </c>
      <c r="U22" s="366">
        <v>3570</v>
      </c>
      <c r="V22" s="369" t="s">
        <v>28</v>
      </c>
      <c r="W22" s="151" t="s">
        <v>28</v>
      </c>
      <c r="X22" s="171" t="s">
        <v>28</v>
      </c>
      <c r="Y22" s="378" t="s">
        <v>28</v>
      </c>
      <c r="Z22" s="378">
        <v>5228.7500391059439</v>
      </c>
      <c r="AA22" s="378">
        <v>342231.60589570005</v>
      </c>
    </row>
    <row r="23" spans="1:80" x14ac:dyDescent="0.2">
      <c r="A23" s="185" t="s">
        <v>50</v>
      </c>
      <c r="B23" s="366">
        <v>161553.02062833193</v>
      </c>
      <c r="C23" s="366">
        <v>187642.94017248563</v>
      </c>
      <c r="D23" s="366">
        <v>14990</v>
      </c>
      <c r="E23" s="366">
        <v>8028</v>
      </c>
      <c r="F23" s="368">
        <v>3180</v>
      </c>
      <c r="G23" s="369" t="s">
        <v>28</v>
      </c>
      <c r="H23" s="370">
        <v>1970</v>
      </c>
      <c r="I23" s="369" t="s">
        <v>28</v>
      </c>
      <c r="J23" s="152" t="s">
        <v>28</v>
      </c>
      <c r="K23" s="366">
        <v>5150</v>
      </c>
      <c r="L23" s="370">
        <v>8540</v>
      </c>
      <c r="M23" s="370">
        <v>2210</v>
      </c>
      <c r="N23" s="366">
        <v>10750</v>
      </c>
      <c r="O23" s="377" t="s">
        <v>50</v>
      </c>
      <c r="P23" s="368">
        <v>30</v>
      </c>
      <c r="Q23" s="370">
        <v>240</v>
      </c>
      <c r="R23" s="370">
        <v>500</v>
      </c>
      <c r="S23" s="370">
        <v>410</v>
      </c>
      <c r="T23" s="370">
        <v>240</v>
      </c>
      <c r="U23" s="366">
        <v>1420</v>
      </c>
      <c r="V23" s="369" t="s">
        <v>28</v>
      </c>
      <c r="W23" s="151" t="s">
        <v>28</v>
      </c>
      <c r="X23" s="171" t="s">
        <v>28</v>
      </c>
      <c r="Y23" s="378" t="s">
        <v>28</v>
      </c>
      <c r="Z23" s="378">
        <v>2694.1641159824794</v>
      </c>
      <c r="AA23" s="378">
        <v>392228.12491680006</v>
      </c>
    </row>
    <row r="24" spans="1:80" x14ac:dyDescent="0.2">
      <c r="A24" s="185" t="s">
        <v>51</v>
      </c>
      <c r="B24" s="366">
        <v>160563.98378342911</v>
      </c>
      <c r="C24" s="366">
        <v>151572.24812764351</v>
      </c>
      <c r="D24" s="366">
        <v>3570</v>
      </c>
      <c r="E24" s="366">
        <v>4955</v>
      </c>
      <c r="F24" s="368">
        <v>3090</v>
      </c>
      <c r="G24" s="369" t="s">
        <v>28</v>
      </c>
      <c r="H24" s="370">
        <v>1610</v>
      </c>
      <c r="I24" s="369" t="s">
        <v>28</v>
      </c>
      <c r="J24" s="152" t="s">
        <v>28</v>
      </c>
      <c r="K24" s="366">
        <v>4700</v>
      </c>
      <c r="L24" s="370">
        <v>6120</v>
      </c>
      <c r="M24" s="370">
        <v>1780</v>
      </c>
      <c r="N24" s="366">
        <v>7900</v>
      </c>
      <c r="O24" s="377" t="s">
        <v>51</v>
      </c>
      <c r="P24" s="405">
        <v>0</v>
      </c>
      <c r="Q24" s="370">
        <v>200</v>
      </c>
      <c r="R24" s="370">
        <v>260</v>
      </c>
      <c r="S24" s="370">
        <v>280</v>
      </c>
      <c r="T24" s="370">
        <v>170</v>
      </c>
      <c r="U24" s="366">
        <v>910</v>
      </c>
      <c r="V24" s="369" t="s">
        <v>28</v>
      </c>
      <c r="W24" s="151" t="s">
        <v>28</v>
      </c>
      <c r="X24" s="171" t="s">
        <v>28</v>
      </c>
      <c r="Y24" s="378" t="s">
        <v>28</v>
      </c>
      <c r="Z24" s="378">
        <v>5504.1983163273544</v>
      </c>
      <c r="AA24" s="378">
        <v>339675.43022739998</v>
      </c>
    </row>
    <row r="25" spans="1:80" x14ac:dyDescent="0.2">
      <c r="A25" s="185" t="s">
        <v>52</v>
      </c>
      <c r="B25" s="366">
        <v>158846.46093966372</v>
      </c>
      <c r="C25" s="366">
        <v>138410.69955282286</v>
      </c>
      <c r="D25" s="366">
        <v>4540</v>
      </c>
      <c r="E25" s="366">
        <v>1778</v>
      </c>
      <c r="F25" s="368">
        <v>2480</v>
      </c>
      <c r="G25" s="369" t="s">
        <v>28</v>
      </c>
      <c r="H25" s="370">
        <v>2200</v>
      </c>
      <c r="I25" s="369" t="s">
        <v>28</v>
      </c>
      <c r="J25" s="152" t="s">
        <v>28</v>
      </c>
      <c r="K25" s="366">
        <v>4680</v>
      </c>
      <c r="L25" s="370">
        <v>7250</v>
      </c>
      <c r="M25" s="370">
        <v>5810</v>
      </c>
      <c r="N25" s="366">
        <v>13060</v>
      </c>
      <c r="O25" s="377" t="s">
        <v>52</v>
      </c>
      <c r="P25" s="405">
        <v>0</v>
      </c>
      <c r="Q25" s="370">
        <v>340</v>
      </c>
      <c r="R25" s="370">
        <v>510</v>
      </c>
      <c r="S25" s="370">
        <v>680</v>
      </c>
      <c r="T25" s="370">
        <v>230</v>
      </c>
      <c r="U25" s="366">
        <v>1760</v>
      </c>
      <c r="V25" s="369" t="s">
        <v>28</v>
      </c>
      <c r="W25" s="151" t="s">
        <v>28</v>
      </c>
      <c r="X25" s="171" t="s">
        <v>28</v>
      </c>
      <c r="Y25" s="378" t="s">
        <v>28</v>
      </c>
      <c r="Z25" s="378">
        <v>4178.5370256134192</v>
      </c>
      <c r="AA25" s="378">
        <v>327253.69751809997</v>
      </c>
    </row>
    <row r="26" spans="1:80" x14ac:dyDescent="0.2">
      <c r="A26" s="185" t="s">
        <v>53</v>
      </c>
      <c r="B26" s="366">
        <v>184344.82013131623</v>
      </c>
      <c r="C26" s="366">
        <v>171373.43209967547</v>
      </c>
      <c r="D26" s="366">
        <v>5770</v>
      </c>
      <c r="E26" s="366">
        <v>555</v>
      </c>
      <c r="F26" s="368">
        <v>7320</v>
      </c>
      <c r="G26" s="369" t="s">
        <v>28</v>
      </c>
      <c r="H26" s="370">
        <v>1220</v>
      </c>
      <c r="I26" s="369" t="s">
        <v>28</v>
      </c>
      <c r="J26" s="152" t="s">
        <v>28</v>
      </c>
      <c r="K26" s="366">
        <v>8540</v>
      </c>
      <c r="L26" s="370">
        <v>11310</v>
      </c>
      <c r="M26" s="370">
        <v>4160</v>
      </c>
      <c r="N26" s="366">
        <v>15470</v>
      </c>
      <c r="O26" s="377" t="s">
        <v>53</v>
      </c>
      <c r="P26" s="405">
        <v>0</v>
      </c>
      <c r="Q26" s="370">
        <v>480</v>
      </c>
      <c r="R26" s="370">
        <v>740</v>
      </c>
      <c r="S26" s="370">
        <v>1250</v>
      </c>
      <c r="T26" s="370">
        <v>650</v>
      </c>
      <c r="U26" s="366">
        <v>3120</v>
      </c>
      <c r="V26" s="369" t="s">
        <v>28</v>
      </c>
      <c r="W26" s="151" t="s">
        <v>28</v>
      </c>
      <c r="X26" s="171" t="s">
        <v>28</v>
      </c>
      <c r="Y26" s="378" t="s">
        <v>28</v>
      </c>
      <c r="Z26" s="378">
        <v>5301.7382115083165</v>
      </c>
      <c r="AA26" s="378">
        <v>394474.99044250004</v>
      </c>
    </row>
    <row r="27" spans="1:80" x14ac:dyDescent="0.2">
      <c r="A27" s="185" t="s">
        <v>54</v>
      </c>
      <c r="B27" s="366">
        <v>186722.21819454784</v>
      </c>
      <c r="C27" s="366">
        <v>166763.19814159296</v>
      </c>
      <c r="D27" s="366">
        <v>3660</v>
      </c>
      <c r="E27" s="366">
        <v>5586</v>
      </c>
      <c r="F27" s="368">
        <v>5270</v>
      </c>
      <c r="G27" s="369" t="s">
        <v>28</v>
      </c>
      <c r="H27" s="370">
        <v>2240</v>
      </c>
      <c r="I27" s="369" t="s">
        <v>28</v>
      </c>
      <c r="J27" s="152" t="s">
        <v>28</v>
      </c>
      <c r="K27" s="366">
        <v>7510</v>
      </c>
      <c r="L27" s="370">
        <v>14610</v>
      </c>
      <c r="M27" s="370">
        <v>6280</v>
      </c>
      <c r="N27" s="366">
        <v>20890</v>
      </c>
      <c r="O27" s="377" t="s">
        <v>54</v>
      </c>
      <c r="P27" s="405">
        <v>0</v>
      </c>
      <c r="Q27" s="370">
        <v>1230</v>
      </c>
      <c r="R27" s="370">
        <v>1310</v>
      </c>
      <c r="S27" s="370">
        <v>870</v>
      </c>
      <c r="T27" s="370">
        <v>950</v>
      </c>
      <c r="U27" s="366">
        <v>4360</v>
      </c>
      <c r="V27" s="369" t="s">
        <v>28</v>
      </c>
      <c r="W27" s="151" t="s">
        <v>28</v>
      </c>
      <c r="X27" s="171" t="s">
        <v>28</v>
      </c>
      <c r="Y27" s="378" t="s">
        <v>28</v>
      </c>
      <c r="Z27" s="378">
        <v>6137.4556365591707</v>
      </c>
      <c r="AA27" s="378">
        <v>401628.8719727</v>
      </c>
    </row>
    <row r="28" spans="1:80" x14ac:dyDescent="0.2">
      <c r="A28" s="185" t="s">
        <v>55</v>
      </c>
      <c r="B28" s="366">
        <v>205055.32651021698</v>
      </c>
      <c r="C28" s="366">
        <v>141217.95970300853</v>
      </c>
      <c r="D28" s="366">
        <v>11510</v>
      </c>
      <c r="E28" s="366">
        <v>3012</v>
      </c>
      <c r="F28" s="368">
        <v>8500</v>
      </c>
      <c r="G28" s="369" t="s">
        <v>28</v>
      </c>
      <c r="H28" s="370">
        <v>3920</v>
      </c>
      <c r="I28" s="369" t="s">
        <v>28</v>
      </c>
      <c r="J28" s="152" t="s">
        <v>28</v>
      </c>
      <c r="K28" s="366">
        <v>12420</v>
      </c>
      <c r="L28" s="370">
        <v>9230</v>
      </c>
      <c r="M28" s="370">
        <v>6790</v>
      </c>
      <c r="N28" s="366">
        <v>16020</v>
      </c>
      <c r="O28" s="377" t="s">
        <v>55</v>
      </c>
      <c r="P28" s="368">
        <v>50</v>
      </c>
      <c r="Q28" s="370">
        <v>1870</v>
      </c>
      <c r="R28" s="370">
        <v>2450</v>
      </c>
      <c r="S28" s="370">
        <v>470</v>
      </c>
      <c r="T28" s="370">
        <v>1290</v>
      </c>
      <c r="U28" s="366">
        <v>6130</v>
      </c>
      <c r="V28" s="369" t="s">
        <v>28</v>
      </c>
      <c r="W28" s="151" t="s">
        <v>28</v>
      </c>
      <c r="X28" s="171" t="s">
        <v>28</v>
      </c>
      <c r="Y28" s="378" t="s">
        <v>28</v>
      </c>
      <c r="Z28" s="378">
        <v>13466.951120874495</v>
      </c>
      <c r="AA28" s="378">
        <v>408832.23733410001</v>
      </c>
    </row>
    <row r="29" spans="1:80" x14ac:dyDescent="0.2">
      <c r="A29" s="185" t="s">
        <v>56</v>
      </c>
      <c r="B29" s="366">
        <v>149635.16457595138</v>
      </c>
      <c r="C29" s="366">
        <v>118890.45528292826</v>
      </c>
      <c r="D29" s="366">
        <v>8830</v>
      </c>
      <c r="E29" s="366">
        <v>1749</v>
      </c>
      <c r="F29" s="368">
        <v>6290</v>
      </c>
      <c r="G29" s="369" t="s">
        <v>28</v>
      </c>
      <c r="H29" s="370">
        <v>4100</v>
      </c>
      <c r="I29" s="369" t="s">
        <v>28</v>
      </c>
      <c r="J29" s="152" t="s">
        <v>28</v>
      </c>
      <c r="K29" s="366">
        <v>10390</v>
      </c>
      <c r="L29" s="370">
        <v>11100</v>
      </c>
      <c r="M29" s="370">
        <v>8220</v>
      </c>
      <c r="N29" s="366">
        <v>19320</v>
      </c>
      <c r="O29" s="377" t="s">
        <v>56</v>
      </c>
      <c r="P29" s="368">
        <v>90</v>
      </c>
      <c r="Q29" s="370">
        <v>540</v>
      </c>
      <c r="R29" s="370">
        <v>900</v>
      </c>
      <c r="S29" s="370">
        <v>400</v>
      </c>
      <c r="T29" s="370">
        <v>270</v>
      </c>
      <c r="U29" s="366">
        <v>2200</v>
      </c>
      <c r="V29" s="369" t="s">
        <v>28</v>
      </c>
      <c r="W29" s="151" t="s">
        <v>28</v>
      </c>
      <c r="X29" s="171" t="s">
        <v>28</v>
      </c>
      <c r="Y29" s="378" t="s">
        <v>28</v>
      </c>
      <c r="Z29" s="378">
        <v>7669.2897146203322</v>
      </c>
      <c r="AA29" s="378">
        <v>318683.90957349999</v>
      </c>
    </row>
    <row r="30" spans="1:80" x14ac:dyDescent="0.2">
      <c r="A30" s="185" t="s">
        <v>57</v>
      </c>
      <c r="B30" s="366">
        <v>153404.90614169659</v>
      </c>
      <c r="C30" s="366">
        <v>138488.57969873172</v>
      </c>
      <c r="D30" s="366">
        <v>7050</v>
      </c>
      <c r="E30" s="366">
        <v>4090</v>
      </c>
      <c r="F30" s="368">
        <v>7320</v>
      </c>
      <c r="G30" s="369" t="s">
        <v>28</v>
      </c>
      <c r="H30" s="370">
        <v>4210</v>
      </c>
      <c r="I30" s="369" t="s">
        <v>28</v>
      </c>
      <c r="J30" s="152" t="s">
        <v>28</v>
      </c>
      <c r="K30" s="366">
        <v>11530</v>
      </c>
      <c r="L30" s="370">
        <v>13550</v>
      </c>
      <c r="M30" s="370">
        <v>7280</v>
      </c>
      <c r="N30" s="366">
        <v>20830</v>
      </c>
      <c r="O30" s="377" t="s">
        <v>57</v>
      </c>
      <c r="P30" s="368">
        <v>30</v>
      </c>
      <c r="Q30" s="370">
        <v>510</v>
      </c>
      <c r="R30" s="370">
        <v>1260</v>
      </c>
      <c r="S30" s="370">
        <v>360</v>
      </c>
      <c r="T30" s="370">
        <v>250</v>
      </c>
      <c r="U30" s="366">
        <v>2410</v>
      </c>
      <c r="V30" s="369" t="s">
        <v>28</v>
      </c>
      <c r="W30" s="151" t="s">
        <v>28</v>
      </c>
      <c r="X30" s="171" t="s">
        <v>28</v>
      </c>
      <c r="Y30" s="378" t="s">
        <v>28</v>
      </c>
      <c r="Z30" s="378">
        <v>7385.5152898717206</v>
      </c>
      <c r="AA30" s="378">
        <v>345189.00113029999</v>
      </c>
    </row>
    <row r="31" spans="1:80" x14ac:dyDescent="0.2">
      <c r="A31" s="185" t="s">
        <v>58</v>
      </c>
      <c r="B31" s="366">
        <v>172955.01478404092</v>
      </c>
      <c r="C31" s="366">
        <v>146678.55329908303</v>
      </c>
      <c r="D31" s="366">
        <v>6890</v>
      </c>
      <c r="E31" s="366">
        <v>4604</v>
      </c>
      <c r="F31" s="368">
        <v>5170</v>
      </c>
      <c r="G31" s="369" t="s">
        <v>28</v>
      </c>
      <c r="H31" s="370">
        <v>2530</v>
      </c>
      <c r="I31" s="369" t="s">
        <v>28</v>
      </c>
      <c r="J31" s="152" t="s">
        <v>28</v>
      </c>
      <c r="K31" s="366">
        <v>7700</v>
      </c>
      <c r="L31" s="370">
        <v>7920</v>
      </c>
      <c r="M31" s="370">
        <v>4020</v>
      </c>
      <c r="N31" s="366">
        <v>11940</v>
      </c>
      <c r="O31" s="377" t="s">
        <v>58</v>
      </c>
      <c r="P31" s="368">
        <v>60</v>
      </c>
      <c r="Q31" s="370">
        <v>330</v>
      </c>
      <c r="R31" s="370">
        <v>960</v>
      </c>
      <c r="S31" s="370">
        <v>530</v>
      </c>
      <c r="T31" s="370">
        <v>330</v>
      </c>
      <c r="U31" s="366">
        <v>2210</v>
      </c>
      <c r="V31" s="369" t="s">
        <v>28</v>
      </c>
      <c r="W31" s="151" t="s">
        <v>28</v>
      </c>
      <c r="X31" s="171" t="s">
        <v>28</v>
      </c>
      <c r="Y31" s="378" t="s">
        <v>28</v>
      </c>
      <c r="Z31" s="378">
        <v>5975.1678196761059</v>
      </c>
      <c r="AA31" s="378">
        <v>358952.73590280005</v>
      </c>
    </row>
    <row r="32" spans="1:80" x14ac:dyDescent="0.2">
      <c r="A32" s="379" t="s">
        <v>59</v>
      </c>
      <c r="B32" s="380">
        <v>183077.21699349626</v>
      </c>
      <c r="C32" s="380">
        <v>142819.65675910967</v>
      </c>
      <c r="D32" s="380">
        <v>4560</v>
      </c>
      <c r="E32" s="380">
        <v>6114</v>
      </c>
      <c r="F32" s="406">
        <v>4330</v>
      </c>
      <c r="G32" s="369" t="s">
        <v>28</v>
      </c>
      <c r="H32" s="407">
        <v>2720</v>
      </c>
      <c r="I32" s="369" t="s">
        <v>28</v>
      </c>
      <c r="J32" s="152" t="s">
        <v>28</v>
      </c>
      <c r="K32" s="380">
        <v>7050</v>
      </c>
      <c r="L32" s="407">
        <v>5670</v>
      </c>
      <c r="M32" s="407">
        <v>2720</v>
      </c>
      <c r="N32" s="380">
        <v>8390</v>
      </c>
      <c r="O32" s="381" t="s">
        <v>59</v>
      </c>
      <c r="P32" s="406">
        <v>10</v>
      </c>
      <c r="Q32" s="407">
        <v>280</v>
      </c>
      <c r="R32" s="407">
        <v>860</v>
      </c>
      <c r="S32" s="407">
        <v>990</v>
      </c>
      <c r="T32" s="407">
        <v>280</v>
      </c>
      <c r="U32" s="380">
        <v>2420</v>
      </c>
      <c r="V32" s="382" t="s">
        <v>28</v>
      </c>
      <c r="W32" s="159" t="s">
        <v>28</v>
      </c>
      <c r="X32" s="383" t="s">
        <v>28</v>
      </c>
      <c r="Y32" s="384" t="s">
        <v>28</v>
      </c>
      <c r="Z32" s="384">
        <v>6141.5290082940483</v>
      </c>
      <c r="AA32" s="384">
        <v>360572.40276089997</v>
      </c>
    </row>
    <row r="33" spans="1:80" ht="13.5" thickBot="1" x14ac:dyDescent="0.25">
      <c r="A33" s="385" t="s">
        <v>47</v>
      </c>
      <c r="B33" s="386">
        <v>1980395.370890982</v>
      </c>
      <c r="C33" s="386">
        <v>1848595.6379677609</v>
      </c>
      <c r="D33" s="386">
        <v>83510</v>
      </c>
      <c r="E33" s="386">
        <v>55054</v>
      </c>
      <c r="F33" s="387">
        <v>59470</v>
      </c>
      <c r="G33" s="388"/>
      <c r="H33" s="389">
        <v>29220</v>
      </c>
      <c r="I33" s="388" t="s">
        <v>28</v>
      </c>
      <c r="J33" s="390" t="s">
        <v>28</v>
      </c>
      <c r="K33" s="386">
        <v>88690</v>
      </c>
      <c r="L33" s="389">
        <v>117160</v>
      </c>
      <c r="M33" s="389">
        <v>56870</v>
      </c>
      <c r="N33" s="386">
        <v>174030</v>
      </c>
      <c r="O33" s="391" t="s">
        <v>47</v>
      </c>
      <c r="P33" s="387">
        <v>300</v>
      </c>
      <c r="Q33" s="389">
        <v>7670</v>
      </c>
      <c r="R33" s="389">
        <v>12090</v>
      </c>
      <c r="S33" s="389">
        <v>6790</v>
      </c>
      <c r="T33" s="389">
        <v>5540</v>
      </c>
      <c r="U33" s="386">
        <v>32390</v>
      </c>
      <c r="V33" s="393" t="s">
        <v>28</v>
      </c>
      <c r="W33" s="388" t="s">
        <v>28</v>
      </c>
      <c r="X33" s="390" t="s">
        <v>28</v>
      </c>
      <c r="Y33" s="394" t="s">
        <v>28</v>
      </c>
      <c r="Z33" s="394">
        <v>76842.018546956824</v>
      </c>
      <c r="AA33" s="394">
        <v>4339507.0274057006</v>
      </c>
    </row>
    <row r="34" spans="1:80" ht="13.5" thickTop="1" x14ac:dyDescent="0.2">
      <c r="A34" s="395"/>
      <c r="D34" s="372"/>
      <c r="E34" s="372"/>
      <c r="F34" s="372" t="s">
        <v>115</v>
      </c>
      <c r="G34" s="372"/>
      <c r="H34" s="372"/>
      <c r="I34" s="372"/>
      <c r="J34" s="372"/>
      <c r="K34" s="396"/>
      <c r="L34" s="397"/>
      <c r="M34" s="397"/>
      <c r="N34" s="372"/>
      <c r="O34" s="395"/>
      <c r="P34" s="372" t="s">
        <v>117</v>
      </c>
      <c r="Q34" s="372"/>
      <c r="R34" s="372"/>
      <c r="S34" s="372"/>
      <c r="T34" s="372"/>
      <c r="U34" s="372"/>
      <c r="V34" s="397"/>
      <c r="W34" s="397"/>
      <c r="X34" s="397"/>
      <c r="Y34" s="372"/>
      <c r="Z34" s="372"/>
      <c r="AA34" s="372"/>
    </row>
    <row r="35" spans="1:80" x14ac:dyDescent="0.2">
      <c r="A35" s="23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72"/>
      <c r="O35" s="23"/>
      <c r="P35" s="372"/>
      <c r="Q35" s="372"/>
      <c r="R35" s="372"/>
      <c r="S35" s="372"/>
      <c r="T35" s="372"/>
      <c r="U35" s="372"/>
      <c r="V35" s="372"/>
      <c r="W35" s="372"/>
      <c r="X35" s="372"/>
      <c r="Y35" s="372"/>
      <c r="Z35" s="372"/>
      <c r="AA35" s="372"/>
    </row>
    <row r="36" spans="1:80" s="227" customFormat="1" ht="15" customHeight="1" thickBot="1" x14ac:dyDescent="0.25">
      <c r="A36" s="351"/>
      <c r="B36" s="351"/>
      <c r="C36" s="351"/>
      <c r="D36" s="351"/>
      <c r="E36" s="351"/>
      <c r="F36" s="352" t="s">
        <v>76</v>
      </c>
      <c r="G36" s="353"/>
      <c r="H36" s="353"/>
      <c r="I36" s="353"/>
      <c r="J36" s="354"/>
      <c r="K36" s="351"/>
      <c r="L36" s="352" t="s">
        <v>77</v>
      </c>
      <c r="M36" s="354"/>
      <c r="N36" s="351"/>
      <c r="O36" s="351"/>
      <c r="P36" s="352" t="s">
        <v>78</v>
      </c>
      <c r="Q36" s="353"/>
      <c r="R36" s="353"/>
      <c r="S36" s="353"/>
      <c r="T36" s="354"/>
      <c r="U36" s="351"/>
      <c r="V36" s="352" t="s">
        <v>79</v>
      </c>
      <c r="W36" s="353"/>
      <c r="X36" s="354"/>
      <c r="Y36" s="351"/>
      <c r="Z36" s="351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  <c r="AR36" s="351"/>
      <c r="AS36" s="351"/>
      <c r="AT36" s="351"/>
      <c r="AU36" s="351"/>
      <c r="AV36" s="351"/>
      <c r="AW36" s="351"/>
      <c r="AX36" s="351"/>
      <c r="AY36" s="351"/>
      <c r="AZ36" s="351"/>
      <c r="BA36" s="351"/>
      <c r="BB36" s="351"/>
      <c r="BC36" s="351"/>
      <c r="BD36" s="351"/>
      <c r="BE36" s="351"/>
      <c r="BF36" s="351"/>
      <c r="BG36" s="351"/>
      <c r="BH36" s="351"/>
      <c r="BI36" s="351"/>
      <c r="BJ36" s="351"/>
      <c r="BK36" s="351"/>
      <c r="BL36" s="351"/>
      <c r="BM36" s="351"/>
      <c r="BN36" s="351"/>
      <c r="BO36" s="351"/>
      <c r="BP36" s="351"/>
      <c r="BQ36" s="351"/>
      <c r="BR36" s="351"/>
      <c r="BS36" s="351"/>
      <c r="BT36" s="351"/>
      <c r="BU36" s="351"/>
      <c r="BV36" s="351"/>
      <c r="BW36" s="351"/>
      <c r="BX36" s="351"/>
      <c r="BY36" s="351"/>
      <c r="BZ36" s="351"/>
      <c r="CA36" s="351"/>
      <c r="CB36" s="351"/>
    </row>
    <row r="37" spans="1:80" ht="39" thickTop="1" x14ac:dyDescent="0.2">
      <c r="A37" s="398" t="s">
        <v>397</v>
      </c>
      <c r="B37" s="356" t="s">
        <v>92</v>
      </c>
      <c r="C37" s="356" t="s">
        <v>93</v>
      </c>
      <c r="D37" s="356" t="s">
        <v>74</v>
      </c>
      <c r="E37" s="357" t="s">
        <v>75</v>
      </c>
      <c r="F37" s="358" t="s">
        <v>94</v>
      </c>
      <c r="G37" s="359" t="s">
        <v>95</v>
      </c>
      <c r="H37" s="359" t="s">
        <v>96</v>
      </c>
      <c r="I37" s="359" t="s">
        <v>97</v>
      </c>
      <c r="J37" s="360" t="s">
        <v>98</v>
      </c>
      <c r="K37" s="356" t="s">
        <v>99</v>
      </c>
      <c r="L37" s="399" t="s">
        <v>100</v>
      </c>
      <c r="M37" s="399" t="s">
        <v>101</v>
      </c>
      <c r="N37" s="356" t="s">
        <v>102</v>
      </c>
      <c r="O37" s="400" t="s">
        <v>397</v>
      </c>
      <c r="P37" s="358" t="s">
        <v>103</v>
      </c>
      <c r="Q37" s="362" t="s">
        <v>104</v>
      </c>
      <c r="R37" s="359" t="s">
        <v>105</v>
      </c>
      <c r="S37" s="362" t="s">
        <v>106</v>
      </c>
      <c r="T37" s="364" t="s">
        <v>107</v>
      </c>
      <c r="U37" s="356" t="s">
        <v>108</v>
      </c>
      <c r="V37" s="361" t="s">
        <v>109</v>
      </c>
      <c r="W37" s="399" t="s">
        <v>110</v>
      </c>
      <c r="X37" s="401" t="s">
        <v>111</v>
      </c>
      <c r="Y37" s="356" t="s">
        <v>112</v>
      </c>
      <c r="Z37" s="402" t="s">
        <v>113</v>
      </c>
      <c r="AA37" s="402" t="s">
        <v>114</v>
      </c>
    </row>
    <row r="38" spans="1:80" ht="15" customHeight="1" x14ac:dyDescent="0.2">
      <c r="A38" s="365" t="s">
        <v>48</v>
      </c>
      <c r="B38" s="367">
        <v>18806.487350991942</v>
      </c>
      <c r="C38" s="367">
        <v>31450.210734104901</v>
      </c>
      <c r="D38" s="367">
        <v>102006.43939636218</v>
      </c>
      <c r="E38" s="367">
        <v>32305.922001503648</v>
      </c>
      <c r="F38" s="403">
        <v>3354.7592879256963</v>
      </c>
      <c r="G38" s="369" t="s">
        <v>28</v>
      </c>
      <c r="H38" s="404">
        <v>1239.6027049873203</v>
      </c>
      <c r="I38" s="369" t="s">
        <v>28</v>
      </c>
      <c r="J38" s="152" t="s">
        <v>28</v>
      </c>
      <c r="K38" s="367">
        <v>4594.3619929130164</v>
      </c>
      <c r="L38" s="374">
        <v>4174.0540540540542</v>
      </c>
      <c r="M38" s="404">
        <v>1776.360634920635</v>
      </c>
      <c r="N38" s="367">
        <v>5950.4146889746889</v>
      </c>
      <c r="O38" s="371" t="s">
        <v>48</v>
      </c>
      <c r="P38" s="403">
        <v>501.94807370184253</v>
      </c>
      <c r="Q38" s="374">
        <v>877.03188181229632</v>
      </c>
      <c r="R38" s="404">
        <v>2761.9461239149955</v>
      </c>
      <c r="S38" s="404">
        <v>290.94801223241592</v>
      </c>
      <c r="T38" s="404">
        <v>1475.1538461538462</v>
      </c>
      <c r="U38" s="367">
        <v>5907.0279378153973</v>
      </c>
      <c r="V38" s="373" t="s">
        <v>28</v>
      </c>
      <c r="W38" s="374" t="s">
        <v>28</v>
      </c>
      <c r="X38" s="375" t="s">
        <v>28</v>
      </c>
      <c r="Y38" s="376" t="s">
        <v>28</v>
      </c>
      <c r="Z38" s="376">
        <v>6271.2180629330896</v>
      </c>
      <c r="AA38" s="376">
        <v>207292.08216559884</v>
      </c>
    </row>
    <row r="39" spans="1:80" ht="12" customHeight="1" x14ac:dyDescent="0.2">
      <c r="A39" s="185" t="s">
        <v>49</v>
      </c>
      <c r="B39" s="366">
        <v>12866.545255294865</v>
      </c>
      <c r="C39" s="366">
        <v>19332.409352201303</v>
      </c>
      <c r="D39" s="366">
        <v>96983.168757416512</v>
      </c>
      <c r="E39" s="366">
        <v>24685.170036673859</v>
      </c>
      <c r="F39" s="368">
        <v>3286.359199341925</v>
      </c>
      <c r="G39" s="369" t="s">
        <v>28</v>
      </c>
      <c r="H39" s="370">
        <v>1059.4665334665335</v>
      </c>
      <c r="I39" s="369" t="s">
        <v>28</v>
      </c>
      <c r="J39" s="152" t="s">
        <v>28</v>
      </c>
      <c r="K39" s="366">
        <v>4345.8257328084583</v>
      </c>
      <c r="L39" s="370">
        <v>3925.2566781077453</v>
      </c>
      <c r="M39" s="370">
        <v>1076.3224508050089</v>
      </c>
      <c r="N39" s="366">
        <v>5001.5791289127537</v>
      </c>
      <c r="O39" s="377" t="s">
        <v>49</v>
      </c>
      <c r="P39" s="368">
        <v>1550.185303514377</v>
      </c>
      <c r="Q39" s="370">
        <v>638.89980852979772</v>
      </c>
      <c r="R39" s="370">
        <v>1802.2836801752464</v>
      </c>
      <c r="S39" s="370">
        <v>325.76608187134502</v>
      </c>
      <c r="T39" s="370">
        <v>3912.3452471482888</v>
      </c>
      <c r="U39" s="366">
        <v>8229.4801212390557</v>
      </c>
      <c r="V39" s="369" t="s">
        <v>28</v>
      </c>
      <c r="W39" s="151" t="s">
        <v>28</v>
      </c>
      <c r="X39" s="171" t="s">
        <v>28</v>
      </c>
      <c r="Y39" s="378" t="s">
        <v>28</v>
      </c>
      <c r="Z39" s="378">
        <v>5719.148627196053</v>
      </c>
      <c r="AA39" s="378">
        <v>177163.32701174286</v>
      </c>
    </row>
    <row r="40" spans="1:80" ht="13.5" customHeight="1" x14ac:dyDescent="0.2">
      <c r="A40" s="185" t="s">
        <v>50</v>
      </c>
      <c r="B40" s="366">
        <v>8909.4103582588759</v>
      </c>
      <c r="C40" s="366">
        <v>13774.459577962582</v>
      </c>
      <c r="D40" s="366">
        <v>119682.99797137672</v>
      </c>
      <c r="E40" s="366">
        <v>21091.000503573574</v>
      </c>
      <c r="F40" s="368">
        <v>4089.8080676642812</v>
      </c>
      <c r="G40" s="369" t="s">
        <v>28</v>
      </c>
      <c r="H40" s="370">
        <v>1546.188415446072</v>
      </c>
      <c r="I40" s="369" t="s">
        <v>28</v>
      </c>
      <c r="J40" s="152" t="s">
        <v>28</v>
      </c>
      <c r="K40" s="366">
        <v>5635.9964831103534</v>
      </c>
      <c r="L40" s="370">
        <v>6383.1796267496111</v>
      </c>
      <c r="M40" s="370">
        <v>1904.2175602175603</v>
      </c>
      <c r="N40" s="366">
        <v>8287.3971869671714</v>
      </c>
      <c r="O40" s="377" t="s">
        <v>50</v>
      </c>
      <c r="P40" s="368">
        <v>792.4496567505721</v>
      </c>
      <c r="Q40" s="370">
        <v>691.07595851257111</v>
      </c>
      <c r="R40" s="370">
        <v>1870.2498684902682</v>
      </c>
      <c r="S40" s="370">
        <v>560.37735849056605</v>
      </c>
      <c r="T40" s="370">
        <v>1674.38898257448</v>
      </c>
      <c r="U40" s="366">
        <v>5588.5418248184578</v>
      </c>
      <c r="V40" s="369" t="s">
        <v>28</v>
      </c>
      <c r="W40" s="151" t="s">
        <v>28</v>
      </c>
      <c r="X40" s="171" t="s">
        <v>28</v>
      </c>
      <c r="Y40" s="378" t="s">
        <v>28</v>
      </c>
      <c r="Z40" s="378">
        <v>5984.1787405251853</v>
      </c>
      <c r="AA40" s="378">
        <v>188953.98264659292</v>
      </c>
    </row>
    <row r="41" spans="1:80" x14ac:dyDescent="0.2">
      <c r="A41" s="185" t="s">
        <v>51</v>
      </c>
      <c r="B41" s="366">
        <v>7790.0461650158459</v>
      </c>
      <c r="C41" s="366">
        <v>10330.803397330435</v>
      </c>
      <c r="D41" s="366">
        <v>95426.031447351459</v>
      </c>
      <c r="E41" s="366">
        <v>14689.193299453631</v>
      </c>
      <c r="F41" s="368">
        <v>3455.5912781257248</v>
      </c>
      <c r="G41" s="369" t="s">
        <v>28</v>
      </c>
      <c r="H41" s="370">
        <v>1188.6390916463909</v>
      </c>
      <c r="I41" s="369" t="s">
        <v>28</v>
      </c>
      <c r="J41" s="152" t="s">
        <v>28</v>
      </c>
      <c r="K41" s="366">
        <v>4644.2303697721154</v>
      </c>
      <c r="L41" s="370">
        <v>5378.6187019178678</v>
      </c>
      <c r="M41" s="370">
        <v>1835.7978021978022</v>
      </c>
      <c r="N41" s="366">
        <v>7214.4165041156703</v>
      </c>
      <c r="O41" s="377" t="s">
        <v>51</v>
      </c>
      <c r="P41" s="368">
        <v>1009.6551724137931</v>
      </c>
      <c r="Q41" s="370">
        <v>764.17558374798875</v>
      </c>
      <c r="R41" s="370">
        <v>1971.6509528585757</v>
      </c>
      <c r="S41" s="370">
        <v>532.18693284936478</v>
      </c>
      <c r="T41" s="370">
        <v>2191.0509074811862</v>
      </c>
      <c r="U41" s="366">
        <v>6468.7195493509089</v>
      </c>
      <c r="V41" s="369" t="s">
        <v>28</v>
      </c>
      <c r="W41" s="151" t="s">
        <v>28</v>
      </c>
      <c r="X41" s="171" t="s">
        <v>28</v>
      </c>
      <c r="Y41" s="378" t="s">
        <v>28</v>
      </c>
      <c r="Z41" s="378">
        <v>6260.4642810996547</v>
      </c>
      <c r="AA41" s="378">
        <v>152823.90501348971</v>
      </c>
    </row>
    <row r="42" spans="1:80" x14ac:dyDescent="0.2">
      <c r="A42" s="185" t="s">
        <v>52</v>
      </c>
      <c r="B42" s="366">
        <v>17181.280208492317</v>
      </c>
      <c r="C42" s="366">
        <v>18471.887332791768</v>
      </c>
      <c r="D42" s="366">
        <v>84533.604274964557</v>
      </c>
      <c r="E42" s="366">
        <v>4171.7993503852204</v>
      </c>
      <c r="F42" s="368">
        <v>3724.5669395884047</v>
      </c>
      <c r="G42" s="369" t="s">
        <v>28</v>
      </c>
      <c r="H42" s="370">
        <v>1456.1290751829674</v>
      </c>
      <c r="I42" s="369" t="s">
        <v>28</v>
      </c>
      <c r="J42" s="152" t="s">
        <v>28</v>
      </c>
      <c r="K42" s="366">
        <v>5180.6960147713726</v>
      </c>
      <c r="L42" s="370">
        <v>5886.9685990338166</v>
      </c>
      <c r="M42" s="370">
        <v>3191.6950549450548</v>
      </c>
      <c r="N42" s="366">
        <v>9078.6636539788706</v>
      </c>
      <c r="O42" s="377" t="s">
        <v>52</v>
      </c>
      <c r="P42" s="368">
        <v>1383.293172690763</v>
      </c>
      <c r="Q42" s="370">
        <v>774.14628297362106</v>
      </c>
      <c r="R42" s="370">
        <v>1975.393</v>
      </c>
      <c r="S42" s="370">
        <v>1501.2744458930899</v>
      </c>
      <c r="T42" s="370">
        <v>3169.1209605692261</v>
      </c>
      <c r="U42" s="366">
        <v>8803.2278621266996</v>
      </c>
      <c r="V42" s="369" t="s">
        <v>28</v>
      </c>
      <c r="W42" s="151" t="s">
        <v>28</v>
      </c>
      <c r="X42" s="171" t="s">
        <v>28</v>
      </c>
      <c r="Y42" s="378" t="s">
        <v>28</v>
      </c>
      <c r="Z42" s="378">
        <v>6829.3820552474117</v>
      </c>
      <c r="AA42" s="378">
        <v>154250.54075275818</v>
      </c>
    </row>
    <row r="43" spans="1:80" x14ac:dyDescent="0.2">
      <c r="A43" s="185" t="s">
        <v>53</v>
      </c>
      <c r="B43" s="366">
        <v>12764.234743467465</v>
      </c>
      <c r="C43" s="366">
        <v>20809.634993929471</v>
      </c>
      <c r="D43" s="366">
        <v>114061.17732167494</v>
      </c>
      <c r="E43" s="366">
        <v>3853.5703809985334</v>
      </c>
      <c r="F43" s="368">
        <v>5216.0710355987057</v>
      </c>
      <c r="G43" s="369" t="s">
        <v>28</v>
      </c>
      <c r="H43" s="370">
        <v>591.29966329966328</v>
      </c>
      <c r="I43" s="369" t="s">
        <v>28</v>
      </c>
      <c r="J43" s="152" t="s">
        <v>28</v>
      </c>
      <c r="K43" s="366">
        <v>5807.3706988983686</v>
      </c>
      <c r="L43" s="370">
        <v>8147.2340425531911</v>
      </c>
      <c r="M43" s="370">
        <v>4168.9397080291974</v>
      </c>
      <c r="N43" s="366">
        <v>12316.173750582388</v>
      </c>
      <c r="O43" s="377" t="s">
        <v>53</v>
      </c>
      <c r="P43" s="368">
        <v>1698.031284916201</v>
      </c>
      <c r="Q43" s="370">
        <v>1217.5983358547655</v>
      </c>
      <c r="R43" s="370">
        <v>1868.1777663934427</v>
      </c>
      <c r="S43" s="370">
        <v>1430.4684065934066</v>
      </c>
      <c r="T43" s="370">
        <v>4412.364413850647</v>
      </c>
      <c r="U43" s="366">
        <v>10626.640207608463</v>
      </c>
      <c r="V43" s="369" t="s">
        <v>28</v>
      </c>
      <c r="W43" s="151" t="s">
        <v>28</v>
      </c>
      <c r="X43" s="171" t="s">
        <v>28</v>
      </c>
      <c r="Y43" s="378" t="s">
        <v>28</v>
      </c>
      <c r="Z43" s="378">
        <v>7915.8211248745793</v>
      </c>
      <c r="AA43" s="378">
        <v>188154.62322203422</v>
      </c>
    </row>
    <row r="44" spans="1:80" x14ac:dyDescent="0.2">
      <c r="A44" s="185" t="s">
        <v>54</v>
      </c>
      <c r="B44" s="366">
        <v>12658.118481101017</v>
      </c>
      <c r="C44" s="366">
        <v>22185.841099139212</v>
      </c>
      <c r="D44" s="366">
        <v>114517.09214029195</v>
      </c>
      <c r="E44" s="366">
        <v>2545.3732976856782</v>
      </c>
      <c r="F44" s="368">
        <v>4872.4556786703597</v>
      </c>
      <c r="G44" s="369" t="s">
        <v>28</v>
      </c>
      <c r="H44" s="370">
        <v>1047.6650532429817</v>
      </c>
      <c r="I44" s="369" t="s">
        <v>28</v>
      </c>
      <c r="J44" s="152" t="s">
        <v>28</v>
      </c>
      <c r="K44" s="366">
        <v>5920.1207319133409</v>
      </c>
      <c r="L44" s="370">
        <v>7515.0295081967215</v>
      </c>
      <c r="M44" s="370">
        <v>5757.1912867515775</v>
      </c>
      <c r="N44" s="366">
        <v>13272.220794948298</v>
      </c>
      <c r="O44" s="377" t="s">
        <v>54</v>
      </c>
      <c r="P44" s="368">
        <v>1959.230394544569</v>
      </c>
      <c r="Q44" s="370">
        <v>2192.2234636871508</v>
      </c>
      <c r="R44" s="370">
        <v>3271.5311273135167</v>
      </c>
      <c r="S44" s="370">
        <v>323.69942196531792</v>
      </c>
      <c r="T44" s="370">
        <v>6956.9509001636661</v>
      </c>
      <c r="U44" s="366">
        <v>14703.63530767422</v>
      </c>
      <c r="V44" s="369" t="s">
        <v>28</v>
      </c>
      <c r="W44" s="151" t="s">
        <v>28</v>
      </c>
      <c r="X44" s="171" t="s">
        <v>28</v>
      </c>
      <c r="Y44" s="378" t="s">
        <v>28</v>
      </c>
      <c r="Z44" s="378">
        <v>7796.9145579461583</v>
      </c>
      <c r="AA44" s="378">
        <v>193599.31641069983</v>
      </c>
    </row>
    <row r="45" spans="1:80" x14ac:dyDescent="0.2">
      <c r="A45" s="185" t="s">
        <v>55</v>
      </c>
      <c r="B45" s="366">
        <v>13058.59205809965</v>
      </c>
      <c r="C45" s="366">
        <v>19219.070762970419</v>
      </c>
      <c r="D45" s="366">
        <v>132509.08591310831</v>
      </c>
      <c r="E45" s="366">
        <v>4533.8590337632668</v>
      </c>
      <c r="F45" s="368">
        <v>3409.1365536460753</v>
      </c>
      <c r="G45" s="369" t="s">
        <v>28</v>
      </c>
      <c r="H45" s="370">
        <v>867.83833718244807</v>
      </c>
      <c r="I45" s="369" t="s">
        <v>28</v>
      </c>
      <c r="J45" s="152" t="s">
        <v>28</v>
      </c>
      <c r="K45" s="366">
        <v>4276.9748908285237</v>
      </c>
      <c r="L45" s="370">
        <v>6461.1506253398584</v>
      </c>
      <c r="M45" s="370">
        <v>6046.2536327608987</v>
      </c>
      <c r="N45" s="366">
        <v>12507.404258100756</v>
      </c>
      <c r="O45" s="377" t="s">
        <v>55</v>
      </c>
      <c r="P45" s="368">
        <v>1401.3066581306018</v>
      </c>
      <c r="Q45" s="370">
        <v>1352.3841807909605</v>
      </c>
      <c r="R45" s="370">
        <v>4119.6790035587192</v>
      </c>
      <c r="S45" s="370">
        <v>426.45572354211663</v>
      </c>
      <c r="T45" s="370">
        <v>4300.1176593521423</v>
      </c>
      <c r="U45" s="366">
        <v>11599.94322537454</v>
      </c>
      <c r="V45" s="369" t="s">
        <v>28</v>
      </c>
      <c r="W45" s="151" t="s">
        <v>28</v>
      </c>
      <c r="X45" s="171" t="s">
        <v>28</v>
      </c>
      <c r="Y45" s="378" t="s">
        <v>28</v>
      </c>
      <c r="Z45" s="378">
        <v>6998.2544809235933</v>
      </c>
      <c r="AA45" s="378">
        <v>204703.18462316901</v>
      </c>
    </row>
    <row r="46" spans="1:80" x14ac:dyDescent="0.2">
      <c r="A46" s="185" t="s">
        <v>56</v>
      </c>
      <c r="B46" s="366">
        <v>10289.606566200417</v>
      </c>
      <c r="C46" s="366">
        <v>13963.803320226896</v>
      </c>
      <c r="D46" s="366">
        <v>109073.54050632911</v>
      </c>
      <c r="E46" s="366">
        <v>5220.4998242674474</v>
      </c>
      <c r="F46" s="368">
        <v>2719.8804689734056</v>
      </c>
      <c r="G46" s="369" t="s">
        <v>28</v>
      </c>
      <c r="H46" s="370">
        <v>1126.7068014705883</v>
      </c>
      <c r="I46" s="369" t="s">
        <v>28</v>
      </c>
      <c r="J46" s="152" t="s">
        <v>28</v>
      </c>
      <c r="K46" s="366">
        <v>3846.5872704439939</v>
      </c>
      <c r="L46" s="370">
        <v>8181.2448288288288</v>
      </c>
      <c r="M46" s="370">
        <v>4192.7777777777774</v>
      </c>
      <c r="N46" s="366">
        <v>12374.022606606606</v>
      </c>
      <c r="O46" s="377" t="s">
        <v>56</v>
      </c>
      <c r="P46" s="368">
        <v>1033.7829596412555</v>
      </c>
      <c r="Q46" s="370">
        <v>1095.204134366925</v>
      </c>
      <c r="R46" s="370">
        <v>1876.7703862660944</v>
      </c>
      <c r="S46" s="370">
        <v>597.48159999999996</v>
      </c>
      <c r="T46" s="370">
        <v>4386.0633879781417</v>
      </c>
      <c r="U46" s="366">
        <v>8989.3024682524156</v>
      </c>
      <c r="V46" s="369" t="s">
        <v>28</v>
      </c>
      <c r="W46" s="151" t="s">
        <v>28</v>
      </c>
      <c r="X46" s="171" t="s">
        <v>28</v>
      </c>
      <c r="Y46" s="378" t="s">
        <v>28</v>
      </c>
      <c r="Z46" s="378">
        <v>4931.1200282327782</v>
      </c>
      <c r="AA46" s="378">
        <v>168688.48259055967</v>
      </c>
    </row>
    <row r="47" spans="1:80" x14ac:dyDescent="0.2">
      <c r="A47" s="185" t="s">
        <v>57</v>
      </c>
      <c r="B47" s="366">
        <v>11587.284709555319</v>
      </c>
      <c r="C47" s="366">
        <v>17029.285373571227</v>
      </c>
      <c r="D47" s="366">
        <v>81618.861023206759</v>
      </c>
      <c r="E47" s="366">
        <v>7738.2549018732416</v>
      </c>
      <c r="F47" s="368">
        <v>2330.0312061711079</v>
      </c>
      <c r="G47" s="369" t="s">
        <v>28</v>
      </c>
      <c r="H47" s="370">
        <v>1355.1029641185646</v>
      </c>
      <c r="I47" s="369" t="s">
        <v>28</v>
      </c>
      <c r="J47" s="152" t="s">
        <v>28</v>
      </c>
      <c r="K47" s="366">
        <v>3685.1341702896725</v>
      </c>
      <c r="L47" s="370">
        <v>6792.5220938137318</v>
      </c>
      <c r="M47" s="370">
        <v>3271.4626270679687</v>
      </c>
      <c r="N47" s="366">
        <v>10063.984720881701</v>
      </c>
      <c r="O47" s="377" t="s">
        <v>57</v>
      </c>
      <c r="P47" s="368">
        <v>1017.9459980713597</v>
      </c>
      <c r="Q47" s="370">
        <v>706.25630810092957</v>
      </c>
      <c r="R47" s="370">
        <v>1864.7313691507798</v>
      </c>
      <c r="S47" s="370">
        <v>449.49892933618844</v>
      </c>
      <c r="T47" s="370">
        <v>3238.5171137835337</v>
      </c>
      <c r="U47" s="366">
        <v>7276.949718442791</v>
      </c>
      <c r="V47" s="369" t="s">
        <v>28</v>
      </c>
      <c r="W47" s="151" t="s">
        <v>28</v>
      </c>
      <c r="X47" s="171" t="s">
        <v>28</v>
      </c>
      <c r="Y47" s="378" t="s">
        <v>28</v>
      </c>
      <c r="Z47" s="378">
        <v>6092.3362415240508</v>
      </c>
      <c r="AA47" s="378">
        <v>145092.09085934478</v>
      </c>
    </row>
    <row r="48" spans="1:80" x14ac:dyDescent="0.2">
      <c r="A48" s="185" t="s">
        <v>58</v>
      </c>
      <c r="B48" s="366">
        <v>9516.6166650597934</v>
      </c>
      <c r="C48" s="366">
        <v>13454.527009222467</v>
      </c>
      <c r="D48" s="366">
        <v>89638.079137431749</v>
      </c>
      <c r="E48" s="366">
        <v>15576.028079768219</v>
      </c>
      <c r="F48" s="368">
        <v>2997.8302961275626</v>
      </c>
      <c r="G48" s="369" t="s">
        <v>28</v>
      </c>
      <c r="H48" s="370">
        <v>1306.806800618238</v>
      </c>
      <c r="I48" s="369" t="s">
        <v>28</v>
      </c>
      <c r="J48" s="152" t="s">
        <v>28</v>
      </c>
      <c r="K48" s="366">
        <v>4304.6370967458006</v>
      </c>
      <c r="L48" s="370">
        <v>5095.3435427468949</v>
      </c>
      <c r="M48" s="370">
        <v>2379.8871005365058</v>
      </c>
      <c r="N48" s="366">
        <v>7475.2306432834012</v>
      </c>
      <c r="O48" s="377" t="s">
        <v>58</v>
      </c>
      <c r="P48" s="368">
        <v>819.25</v>
      </c>
      <c r="Q48" s="370">
        <v>653.57249626307919</v>
      </c>
      <c r="R48" s="370">
        <v>1772.0417633410673</v>
      </c>
      <c r="S48" s="370">
        <v>1201.2853678253839</v>
      </c>
      <c r="T48" s="370">
        <v>1755.9085399449036</v>
      </c>
      <c r="U48" s="366">
        <v>6202.0581673744346</v>
      </c>
      <c r="V48" s="369" t="s">
        <v>28</v>
      </c>
      <c r="W48" s="151" t="s">
        <v>28</v>
      </c>
      <c r="X48" s="171" t="s">
        <v>28</v>
      </c>
      <c r="Y48" s="378" t="s">
        <v>28</v>
      </c>
      <c r="Z48" s="378">
        <v>8081.6828878537299</v>
      </c>
      <c r="AA48" s="378">
        <v>154248.8596867396</v>
      </c>
    </row>
    <row r="49" spans="1:80" x14ac:dyDescent="0.2">
      <c r="A49" s="379" t="s">
        <v>59</v>
      </c>
      <c r="B49" s="380">
        <v>9636.5985428608165</v>
      </c>
      <c r="C49" s="380">
        <v>11005.597565637792</v>
      </c>
      <c r="D49" s="380">
        <v>136689.04413168118</v>
      </c>
      <c r="E49" s="380">
        <v>25763.18031078047</v>
      </c>
      <c r="F49" s="406">
        <v>2957.1673436230708</v>
      </c>
      <c r="G49" s="369" t="s">
        <v>28</v>
      </c>
      <c r="H49" s="407">
        <v>1341.8189038919777</v>
      </c>
      <c r="I49" s="369" t="s">
        <v>28</v>
      </c>
      <c r="J49" s="152" t="s">
        <v>28</v>
      </c>
      <c r="K49" s="380">
        <v>4298.9862475150485</v>
      </c>
      <c r="L49" s="407">
        <v>8080.3860168067222</v>
      </c>
      <c r="M49" s="407">
        <v>2532.0971262277189</v>
      </c>
      <c r="N49" s="380">
        <v>10612.483143034442</v>
      </c>
      <c r="O49" s="381" t="s">
        <v>59</v>
      </c>
      <c r="P49" s="406">
        <v>1013.9378238341969</v>
      </c>
      <c r="Q49" s="407">
        <v>936.04060913705587</v>
      </c>
      <c r="R49" s="407">
        <v>3298.7062500000002</v>
      </c>
      <c r="S49" s="407">
        <v>1416.6497975708503</v>
      </c>
      <c r="T49" s="407">
        <v>2161.3157435673788</v>
      </c>
      <c r="U49" s="380">
        <v>8826.6502241094822</v>
      </c>
      <c r="V49" s="382" t="s">
        <v>28</v>
      </c>
      <c r="W49" s="159" t="s">
        <v>28</v>
      </c>
      <c r="X49" s="383" t="s">
        <v>28</v>
      </c>
      <c r="Y49" s="384" t="s">
        <v>28</v>
      </c>
      <c r="Z49" s="384">
        <v>7111.9812821112009</v>
      </c>
      <c r="AA49" s="384">
        <v>213944.52144773043</v>
      </c>
    </row>
    <row r="50" spans="1:80" ht="13.5" thickBot="1" x14ac:dyDescent="0.25">
      <c r="A50" s="385" t="s">
        <v>47</v>
      </c>
      <c r="B50" s="386">
        <v>145064.82110439832</v>
      </c>
      <c r="C50" s="386">
        <v>211027.5305190885</v>
      </c>
      <c r="D50" s="386">
        <v>1276739.1220211952</v>
      </c>
      <c r="E50" s="386">
        <v>162173.85102072678</v>
      </c>
      <c r="F50" s="387">
        <v>42413.657355456322</v>
      </c>
      <c r="G50" s="388" t="s">
        <v>28</v>
      </c>
      <c r="H50" s="389">
        <v>14127.264344553743</v>
      </c>
      <c r="I50" s="388" t="s">
        <v>28</v>
      </c>
      <c r="J50" s="390" t="s">
        <v>28</v>
      </c>
      <c r="K50" s="386">
        <v>56540.921700010076</v>
      </c>
      <c r="L50" s="389">
        <v>76020.988318149044</v>
      </c>
      <c r="M50" s="389">
        <v>38133.002762237702</v>
      </c>
      <c r="N50" s="386">
        <v>114153.99108038677</v>
      </c>
      <c r="O50" s="391" t="s">
        <v>47</v>
      </c>
      <c r="P50" s="387">
        <v>14181.01649820953</v>
      </c>
      <c r="Q50" s="389">
        <v>11898.609043777142</v>
      </c>
      <c r="R50" s="389">
        <v>28453.161291462708</v>
      </c>
      <c r="S50" s="389">
        <v>9056.0920781700461</v>
      </c>
      <c r="T50" s="389">
        <v>39633.297702567434</v>
      </c>
      <c r="U50" s="386">
        <v>103222.17661418686</v>
      </c>
      <c r="V50" s="393" t="s">
        <v>28</v>
      </c>
      <c r="W50" s="388" t="s">
        <v>28</v>
      </c>
      <c r="X50" s="390" t="s">
        <v>28</v>
      </c>
      <c r="Y50" s="394" t="s">
        <v>28</v>
      </c>
      <c r="Z50" s="394">
        <v>79992.502370467482</v>
      </c>
      <c r="AA50" s="394">
        <v>2148914.9164304598</v>
      </c>
    </row>
    <row r="51" spans="1:80" ht="13.5" thickTop="1" x14ac:dyDescent="0.2">
      <c r="A51" s="408"/>
      <c r="D51" s="372"/>
      <c r="E51" s="372"/>
      <c r="F51" s="372" t="s">
        <v>115</v>
      </c>
      <c r="G51" s="152"/>
      <c r="H51" s="372"/>
      <c r="I51" s="152"/>
      <c r="J51" s="152"/>
      <c r="K51" s="372"/>
      <c r="L51" s="397"/>
      <c r="M51" s="397"/>
      <c r="N51" s="372"/>
      <c r="O51" s="409"/>
      <c r="P51" s="372" t="s">
        <v>117</v>
      </c>
      <c r="Q51" s="372"/>
      <c r="R51" s="372"/>
      <c r="S51" s="372"/>
      <c r="T51" s="372"/>
      <c r="U51" s="372"/>
      <c r="V51" s="410"/>
      <c r="W51" s="410"/>
      <c r="X51" s="410"/>
      <c r="Y51" s="152"/>
      <c r="Z51" s="152"/>
      <c r="AA51" s="152"/>
    </row>
    <row r="52" spans="1:80" ht="13.5" customHeight="1" x14ac:dyDescent="0.2">
      <c r="A52" s="409"/>
      <c r="D52" s="372"/>
      <c r="E52" s="372"/>
      <c r="F52" s="372"/>
      <c r="G52" s="152"/>
      <c r="H52" s="372"/>
      <c r="I52" s="152"/>
      <c r="J52" s="152"/>
      <c r="K52" s="372"/>
      <c r="L52" s="372"/>
      <c r="M52" s="372"/>
      <c r="N52" s="372"/>
      <c r="O52" s="409"/>
      <c r="P52" s="372"/>
      <c r="Q52" s="372"/>
      <c r="R52" s="372"/>
      <c r="S52" s="372"/>
      <c r="T52" s="372"/>
      <c r="U52" s="372"/>
      <c r="V52" s="152"/>
      <c r="W52" s="152"/>
      <c r="X52" s="152"/>
      <c r="Y52" s="152"/>
      <c r="Z52" s="152"/>
      <c r="AA52" s="152"/>
    </row>
    <row r="53" spans="1:80" s="227" customFormat="1" ht="15" customHeight="1" thickBot="1" x14ac:dyDescent="0.25">
      <c r="A53" s="351"/>
      <c r="B53" s="351"/>
      <c r="C53" s="351"/>
      <c r="D53" s="351"/>
      <c r="E53" s="351"/>
      <c r="F53" s="352" t="s">
        <v>76</v>
      </c>
      <c r="G53" s="353"/>
      <c r="H53" s="353"/>
      <c r="I53" s="353"/>
      <c r="J53" s="354"/>
      <c r="K53" s="351"/>
      <c r="L53" s="352" t="s">
        <v>77</v>
      </c>
      <c r="M53" s="354"/>
      <c r="N53" s="351"/>
      <c r="O53" s="351"/>
      <c r="P53" s="352" t="s">
        <v>78</v>
      </c>
      <c r="Q53" s="353"/>
      <c r="R53" s="353"/>
      <c r="S53" s="353"/>
      <c r="T53" s="354"/>
      <c r="U53" s="351"/>
      <c r="V53" s="352" t="s">
        <v>79</v>
      </c>
      <c r="W53" s="353"/>
      <c r="X53" s="354"/>
      <c r="Y53" s="351"/>
      <c r="Z53" s="351"/>
      <c r="AA53" s="351"/>
      <c r="AB53" s="351"/>
      <c r="AC53" s="351"/>
      <c r="AD53" s="351"/>
      <c r="AE53" s="351"/>
      <c r="AF53" s="351"/>
      <c r="AG53" s="351"/>
      <c r="AH53" s="351"/>
      <c r="AI53" s="351"/>
      <c r="AJ53" s="351"/>
      <c r="AK53" s="351"/>
      <c r="AL53" s="351"/>
      <c r="AM53" s="351"/>
      <c r="AN53" s="351"/>
      <c r="AO53" s="351"/>
      <c r="AP53" s="351"/>
      <c r="AQ53" s="351"/>
      <c r="AR53" s="351"/>
      <c r="AS53" s="351"/>
      <c r="AT53" s="351"/>
      <c r="AU53" s="351"/>
      <c r="AV53" s="351"/>
      <c r="AW53" s="351"/>
      <c r="AX53" s="351"/>
      <c r="AY53" s="351"/>
      <c r="AZ53" s="351"/>
      <c r="BA53" s="351"/>
      <c r="BB53" s="351"/>
      <c r="BC53" s="351"/>
      <c r="BD53" s="351"/>
      <c r="BE53" s="351"/>
      <c r="BF53" s="351"/>
      <c r="BG53" s="351"/>
      <c r="BH53" s="351"/>
      <c r="BI53" s="351"/>
      <c r="BJ53" s="351"/>
      <c r="BK53" s="351"/>
      <c r="BL53" s="351"/>
      <c r="BM53" s="351"/>
      <c r="BN53" s="351"/>
      <c r="BO53" s="351"/>
      <c r="BP53" s="351"/>
      <c r="BQ53" s="351"/>
      <c r="BR53" s="351"/>
      <c r="BS53" s="351"/>
      <c r="BT53" s="351"/>
      <c r="BU53" s="351"/>
      <c r="BV53" s="351"/>
      <c r="BW53" s="351"/>
      <c r="BX53" s="351"/>
      <c r="BY53" s="351"/>
      <c r="BZ53" s="351"/>
      <c r="CA53" s="351"/>
      <c r="CB53" s="351"/>
    </row>
    <row r="54" spans="1:80" ht="39" thickTop="1" x14ac:dyDescent="0.2">
      <c r="A54" s="398" t="s">
        <v>118</v>
      </c>
      <c r="B54" s="356" t="s">
        <v>92</v>
      </c>
      <c r="C54" s="356" t="s">
        <v>93</v>
      </c>
      <c r="D54" s="356" t="s">
        <v>74</v>
      </c>
      <c r="E54" s="357" t="s">
        <v>75</v>
      </c>
      <c r="F54" s="358" t="s">
        <v>94</v>
      </c>
      <c r="G54" s="359" t="s">
        <v>119</v>
      </c>
      <c r="H54" s="359" t="s">
        <v>96</v>
      </c>
      <c r="I54" s="359" t="s">
        <v>120</v>
      </c>
      <c r="J54" s="360" t="s">
        <v>121</v>
      </c>
      <c r="K54" s="356" t="s">
        <v>99</v>
      </c>
      <c r="L54" s="361" t="s">
        <v>100</v>
      </c>
      <c r="M54" s="411" t="s">
        <v>101</v>
      </c>
      <c r="N54" s="356" t="s">
        <v>102</v>
      </c>
      <c r="O54" s="400" t="s">
        <v>118</v>
      </c>
      <c r="P54" s="358" t="s">
        <v>103</v>
      </c>
      <c r="Q54" s="362" t="s">
        <v>104</v>
      </c>
      <c r="R54" s="359" t="s">
        <v>105</v>
      </c>
      <c r="S54" s="362" t="s">
        <v>106</v>
      </c>
      <c r="T54" s="364" t="s">
        <v>107</v>
      </c>
      <c r="U54" s="356" t="s">
        <v>108</v>
      </c>
      <c r="V54" s="361" t="s">
        <v>109</v>
      </c>
      <c r="W54" s="362" t="s">
        <v>110</v>
      </c>
      <c r="X54" s="411" t="s">
        <v>111</v>
      </c>
      <c r="Y54" s="356" t="s">
        <v>112</v>
      </c>
      <c r="Z54" s="402" t="s">
        <v>113</v>
      </c>
      <c r="AA54" s="402" t="s">
        <v>114</v>
      </c>
    </row>
    <row r="55" spans="1:80" x14ac:dyDescent="0.2">
      <c r="A55" s="365" t="s">
        <v>48</v>
      </c>
      <c r="B55" s="367">
        <v>162483.1304109155</v>
      </c>
      <c r="C55" s="367">
        <v>167077.45578146627</v>
      </c>
      <c r="D55" s="367">
        <v>135176.32129886776</v>
      </c>
      <c r="E55" s="367">
        <v>36305.182060162711</v>
      </c>
      <c r="F55" s="403">
        <v>6496.6532663316584</v>
      </c>
      <c r="G55" s="369">
        <v>748.99084668192222</v>
      </c>
      <c r="H55" s="404">
        <v>2770.1352112676059</v>
      </c>
      <c r="I55" s="369">
        <v>511.92523364485982</v>
      </c>
      <c r="J55" s="152">
        <v>1207.4883720930234</v>
      </c>
      <c r="K55" s="367">
        <v>11735.19293001907</v>
      </c>
      <c r="L55" s="374">
        <v>21032.443943723894</v>
      </c>
      <c r="M55" s="404">
        <v>6322.4558011049721</v>
      </c>
      <c r="N55" s="367">
        <v>27354.899744828868</v>
      </c>
      <c r="O55" s="371" t="s">
        <v>48</v>
      </c>
      <c r="P55" s="403">
        <v>2564.405498281787</v>
      </c>
      <c r="Q55" s="374">
        <v>2369.1335616438355</v>
      </c>
      <c r="R55" s="404">
        <v>7605.465655664585</v>
      </c>
      <c r="S55" s="404">
        <v>758.52097130242828</v>
      </c>
      <c r="T55" s="404">
        <v>6656.7365177195688</v>
      </c>
      <c r="U55" s="367">
        <v>19954.262204612205</v>
      </c>
      <c r="V55" s="373" t="s">
        <v>28</v>
      </c>
      <c r="W55" s="374" t="s">
        <v>28</v>
      </c>
      <c r="X55" s="375" t="s">
        <v>28</v>
      </c>
      <c r="Y55" s="376" t="s">
        <v>28</v>
      </c>
      <c r="Z55" s="376">
        <v>7900.1100885953128</v>
      </c>
      <c r="AA55" s="376">
        <v>567986.55451946775</v>
      </c>
    </row>
    <row r="56" spans="1:80" x14ac:dyDescent="0.2">
      <c r="A56" s="185" t="s">
        <v>49</v>
      </c>
      <c r="B56" s="366">
        <v>150015.81540321768</v>
      </c>
      <c r="C56" s="366">
        <v>173161.26996692759</v>
      </c>
      <c r="D56" s="366">
        <v>126519.8371924423</v>
      </c>
      <c r="E56" s="366">
        <v>32920.09127306837</v>
      </c>
      <c r="F56" s="368">
        <v>5998.86</v>
      </c>
      <c r="G56" s="369">
        <v>779.84581497797353</v>
      </c>
      <c r="H56" s="370">
        <v>2842.386813186813</v>
      </c>
      <c r="I56" s="369">
        <v>894.12765957446811</v>
      </c>
      <c r="J56" s="152">
        <v>846.56862745098033</v>
      </c>
      <c r="K56" s="366">
        <v>11361.788915190236</v>
      </c>
      <c r="L56" s="370">
        <v>10121.110757073668</v>
      </c>
      <c r="M56" s="370">
        <v>3102.2211404728787</v>
      </c>
      <c r="N56" s="366">
        <v>13223.331897546546</v>
      </c>
      <c r="O56" s="377" t="s">
        <v>49</v>
      </c>
      <c r="P56" s="368">
        <v>815.40604026845642</v>
      </c>
      <c r="Q56" s="370">
        <v>544.84177215189879</v>
      </c>
      <c r="R56" s="370">
        <v>3904.7064102564104</v>
      </c>
      <c r="S56" s="370">
        <v>352.39336492890993</v>
      </c>
      <c r="T56" s="370">
        <v>3962.1112458320704</v>
      </c>
      <c r="U56" s="366">
        <v>9579.4588334377459</v>
      </c>
      <c r="V56" s="369" t="s">
        <v>28</v>
      </c>
      <c r="W56" s="151" t="s">
        <v>28</v>
      </c>
      <c r="X56" s="171" t="s">
        <v>28</v>
      </c>
      <c r="Y56" s="378" t="s">
        <v>28</v>
      </c>
      <c r="Z56" s="378">
        <v>5766.0109623639328</v>
      </c>
      <c r="AA56" s="378">
        <v>522547.60444419435</v>
      </c>
    </row>
    <row r="57" spans="1:80" ht="14.25" customHeight="1" x14ac:dyDescent="0.2">
      <c r="A57" s="185" t="s">
        <v>50</v>
      </c>
      <c r="B57" s="366">
        <v>175285.89490671424</v>
      </c>
      <c r="C57" s="366">
        <v>184762.55250916822</v>
      </c>
      <c r="D57" s="366">
        <v>129110.40995532865</v>
      </c>
      <c r="E57" s="366">
        <v>30471.257423909661</v>
      </c>
      <c r="F57" s="368">
        <v>5038.2231528567154</v>
      </c>
      <c r="G57" s="369">
        <v>443.83880597014922</v>
      </c>
      <c r="H57" s="370">
        <v>3647.4143426294822</v>
      </c>
      <c r="I57" s="369">
        <v>157.27272727272728</v>
      </c>
      <c r="J57" s="152">
        <v>971.42011834319533</v>
      </c>
      <c r="K57" s="366">
        <v>10258.169147072269</v>
      </c>
      <c r="L57" s="370">
        <v>14806.349582973828</v>
      </c>
      <c r="M57" s="370">
        <v>4620.1953642384105</v>
      </c>
      <c r="N57" s="366">
        <v>19426.544947212238</v>
      </c>
      <c r="O57" s="377" t="s">
        <v>50</v>
      </c>
      <c r="P57" s="368">
        <v>459.37888198757764</v>
      </c>
      <c r="Q57" s="370">
        <v>1222.6262230919765</v>
      </c>
      <c r="R57" s="370">
        <v>2244.6924855491329</v>
      </c>
      <c r="S57" s="370">
        <v>1145.4459601259182</v>
      </c>
      <c r="T57" s="370">
        <v>3657.0392817059483</v>
      </c>
      <c r="U57" s="366">
        <v>8729.1828324605522</v>
      </c>
      <c r="V57" s="369" t="s">
        <v>28</v>
      </c>
      <c r="W57" s="151" t="s">
        <v>28</v>
      </c>
      <c r="X57" s="171" t="s">
        <v>28</v>
      </c>
      <c r="Y57" s="378" t="s">
        <v>28</v>
      </c>
      <c r="Z57" s="378">
        <v>6583.0007219762774</v>
      </c>
      <c r="AA57" s="378">
        <v>564627.01244384213</v>
      </c>
    </row>
    <row r="58" spans="1:80" ht="10.5" customHeight="1" x14ac:dyDescent="0.2">
      <c r="A58" s="185" t="s">
        <v>51</v>
      </c>
      <c r="B58" s="366">
        <v>203890.97398775406</v>
      </c>
      <c r="C58" s="366">
        <v>172332.72292618593</v>
      </c>
      <c r="D58" s="366">
        <v>86720.321630890379</v>
      </c>
      <c r="E58" s="366">
        <v>19796.89113267362</v>
      </c>
      <c r="F58" s="368">
        <v>5455.4844522968197</v>
      </c>
      <c r="G58" s="369">
        <v>1166.0181043663472</v>
      </c>
      <c r="H58" s="370">
        <v>4005.2339979013641</v>
      </c>
      <c r="I58" s="369">
        <v>196</v>
      </c>
      <c r="J58" s="152">
        <v>1318.0495356037152</v>
      </c>
      <c r="K58" s="366">
        <v>12140.786090168247</v>
      </c>
      <c r="L58" s="370">
        <v>19716.739170146138</v>
      </c>
      <c r="M58" s="370">
        <v>4827.5841031898199</v>
      </c>
      <c r="N58" s="366">
        <v>24544.323273335958</v>
      </c>
      <c r="O58" s="377" t="s">
        <v>51</v>
      </c>
      <c r="P58" s="368">
        <v>646.6121495327103</v>
      </c>
      <c r="Q58" s="370">
        <v>1458.8323699421965</v>
      </c>
      <c r="R58" s="370">
        <v>2447.1404399323183</v>
      </c>
      <c r="S58" s="370">
        <v>1055.4282380396733</v>
      </c>
      <c r="T58" s="370">
        <v>4698.0423539901913</v>
      </c>
      <c r="U58" s="366">
        <v>10306.05555143709</v>
      </c>
      <c r="V58" s="369" t="s">
        <v>28</v>
      </c>
      <c r="W58" s="151" t="s">
        <v>28</v>
      </c>
      <c r="X58" s="171" t="s">
        <v>28</v>
      </c>
      <c r="Y58" s="378" t="s">
        <v>28</v>
      </c>
      <c r="Z58" s="378">
        <v>10721.054783370222</v>
      </c>
      <c r="AA58" s="378">
        <v>540453.12937581551</v>
      </c>
    </row>
    <row r="59" spans="1:80" x14ac:dyDescent="0.2">
      <c r="A59" s="185" t="s">
        <v>52</v>
      </c>
      <c r="B59" s="366">
        <v>191074.75794554505</v>
      </c>
      <c r="C59" s="366">
        <v>153292.18162494825</v>
      </c>
      <c r="D59" s="366">
        <v>102888.29889169248</v>
      </c>
      <c r="E59" s="366">
        <v>7269.852951284176</v>
      </c>
      <c r="F59" s="368">
        <v>6366.3963679431508</v>
      </c>
      <c r="G59" s="369">
        <v>661.18064516129039</v>
      </c>
      <c r="H59" s="370">
        <v>4405.8652849740929</v>
      </c>
      <c r="I59" s="369">
        <v>325.59006211180122</v>
      </c>
      <c r="J59" s="152">
        <v>1284.4074074074074</v>
      </c>
      <c r="K59" s="366">
        <v>13043.439767597742</v>
      </c>
      <c r="L59" s="370">
        <v>18520.856325203255</v>
      </c>
      <c r="M59" s="370">
        <v>11339.844633326746</v>
      </c>
      <c r="N59" s="366">
        <v>29860.700958529997</v>
      </c>
      <c r="O59" s="377" t="s">
        <v>52</v>
      </c>
      <c r="P59" s="368">
        <v>524.16</v>
      </c>
      <c r="Q59" s="370">
        <v>1604.8022782750204</v>
      </c>
      <c r="R59" s="370">
        <v>2841.1290476190479</v>
      </c>
      <c r="S59" s="370">
        <v>2451.6516651665165</v>
      </c>
      <c r="T59" s="370">
        <v>6423.0591424346967</v>
      </c>
      <c r="U59" s="366">
        <v>13844.802133495281</v>
      </c>
      <c r="V59" s="369" t="s">
        <v>28</v>
      </c>
      <c r="W59" s="151" t="s">
        <v>28</v>
      </c>
      <c r="X59" s="171" t="s">
        <v>28</v>
      </c>
      <c r="Y59" s="378" t="s">
        <v>28</v>
      </c>
      <c r="Z59" s="378">
        <v>9543.4373894487599</v>
      </c>
      <c r="AA59" s="378">
        <v>520817.47166254173</v>
      </c>
    </row>
    <row r="60" spans="1:80" x14ac:dyDescent="0.2">
      <c r="A60" s="185" t="s">
        <v>53</v>
      </c>
      <c r="B60" s="366">
        <v>211825.70114998062</v>
      </c>
      <c r="C60" s="366">
        <v>174528.26752110117</v>
      </c>
      <c r="D60" s="366">
        <v>134684.40674714657</v>
      </c>
      <c r="E60" s="366">
        <v>5925.3604501261279</v>
      </c>
      <c r="F60" s="368">
        <v>5028.5985915492956</v>
      </c>
      <c r="G60" s="369">
        <v>1048.8111587982833</v>
      </c>
      <c r="H60" s="370">
        <v>4138.6995645863572</v>
      </c>
      <c r="I60" s="369">
        <v>627.0408163265306</v>
      </c>
      <c r="J60" s="152">
        <v>1287.1428571428571</v>
      </c>
      <c r="K60" s="366">
        <v>12130.292988403324</v>
      </c>
      <c r="L60" s="370">
        <v>22069.951552013423</v>
      </c>
      <c r="M60" s="370">
        <v>10656.425917972945</v>
      </c>
      <c r="N60" s="366">
        <v>32726.377469986368</v>
      </c>
      <c r="O60" s="377" t="s">
        <v>53</v>
      </c>
      <c r="P60" s="368">
        <v>1172.1153846153848</v>
      </c>
      <c r="Q60" s="370">
        <v>2380.0846361185986</v>
      </c>
      <c r="R60" s="370">
        <v>3497.9350649350649</v>
      </c>
      <c r="S60" s="370">
        <v>2089.0566625155666</v>
      </c>
      <c r="T60" s="370">
        <v>8744.6903973509943</v>
      </c>
      <c r="U60" s="366">
        <v>17883.882145535608</v>
      </c>
      <c r="V60" s="369" t="s">
        <v>28</v>
      </c>
      <c r="W60" s="151" t="s">
        <v>28</v>
      </c>
      <c r="X60" s="171" t="s">
        <v>28</v>
      </c>
      <c r="Y60" s="378" t="s">
        <v>28</v>
      </c>
      <c r="Z60" s="378">
        <v>12802.159234081611</v>
      </c>
      <c r="AA60" s="378">
        <v>602506.44770636142</v>
      </c>
    </row>
    <row r="61" spans="1:80" x14ac:dyDescent="0.2">
      <c r="A61" s="185" t="s">
        <v>54</v>
      </c>
      <c r="B61" s="366">
        <v>217258.76171788166</v>
      </c>
      <c r="C61" s="366">
        <v>189674.52277184214</v>
      </c>
      <c r="D61" s="366">
        <v>131905.40674714657</v>
      </c>
      <c r="E61" s="366">
        <v>10395.632869878606</v>
      </c>
      <c r="F61" s="368">
        <v>6283.2945838837513</v>
      </c>
      <c r="G61" s="369">
        <v>2107.7945205479455</v>
      </c>
      <c r="H61" s="370">
        <v>4985.8417266187053</v>
      </c>
      <c r="I61" s="369">
        <v>772.95522388059703</v>
      </c>
      <c r="J61" s="152">
        <v>2106.1290322580644</v>
      </c>
      <c r="K61" s="366">
        <v>16256.015087189064</v>
      </c>
      <c r="L61" s="370">
        <v>22992.138740192124</v>
      </c>
      <c r="M61" s="370">
        <v>10760.873815014093</v>
      </c>
      <c r="N61" s="366">
        <v>33753.012555206216</v>
      </c>
      <c r="O61" s="377" t="s">
        <v>54</v>
      </c>
      <c r="P61" s="368">
        <v>1473.0947647448641</v>
      </c>
      <c r="Q61" s="370">
        <v>4490.1896742131421</v>
      </c>
      <c r="R61" s="370">
        <v>5529.0337258032323</v>
      </c>
      <c r="S61" s="370">
        <v>894.55009823182718</v>
      </c>
      <c r="T61" s="370">
        <v>12072.523834792606</v>
      </c>
      <c r="U61" s="366">
        <v>24459.392097785669</v>
      </c>
      <c r="V61" s="369" t="s">
        <v>28</v>
      </c>
      <c r="W61" s="151" t="s">
        <v>28</v>
      </c>
      <c r="X61" s="171" t="s">
        <v>28</v>
      </c>
      <c r="Y61" s="378" t="s">
        <v>28</v>
      </c>
      <c r="Z61" s="378">
        <v>19184.644626241741</v>
      </c>
      <c r="AA61" s="378">
        <v>642887.38847317162</v>
      </c>
    </row>
    <row r="62" spans="1:80" x14ac:dyDescent="0.2">
      <c r="A62" s="185" t="s">
        <v>55</v>
      </c>
      <c r="B62" s="366">
        <v>231439.68160602587</v>
      </c>
      <c r="C62" s="366">
        <v>162620.28067978259</v>
      </c>
      <c r="D62" s="366">
        <v>156344.37608926446</v>
      </c>
      <c r="E62" s="366">
        <v>10341.340463130373</v>
      </c>
      <c r="F62" s="368">
        <v>7363.4532494758914</v>
      </c>
      <c r="G62" s="369">
        <v>1944.2504708097929</v>
      </c>
      <c r="H62" s="370">
        <v>4964.5860927152316</v>
      </c>
      <c r="I62" s="369">
        <v>2617.7426470588234</v>
      </c>
      <c r="J62" s="152">
        <v>1580.9749999999999</v>
      </c>
      <c r="K62" s="366">
        <v>18471.00746005974</v>
      </c>
      <c r="L62" s="370">
        <v>22340.39374498797</v>
      </c>
      <c r="M62" s="370">
        <v>13440.147134995144</v>
      </c>
      <c r="N62" s="366">
        <v>35780.540879983113</v>
      </c>
      <c r="O62" s="377" t="s">
        <v>55</v>
      </c>
      <c r="P62" s="368">
        <v>885.88235294117646</v>
      </c>
      <c r="Q62" s="370">
        <v>4403.2355907780984</v>
      </c>
      <c r="R62" s="370">
        <v>8259.0939150851118</v>
      </c>
      <c r="S62" s="370">
        <v>1252.1641791044776</v>
      </c>
      <c r="T62" s="370">
        <v>9018.8679725260736</v>
      </c>
      <c r="U62" s="366">
        <v>23819.244010434937</v>
      </c>
      <c r="V62" s="369" t="s">
        <v>28</v>
      </c>
      <c r="W62" s="151" t="s">
        <v>28</v>
      </c>
      <c r="X62" s="171" t="s">
        <v>28</v>
      </c>
      <c r="Y62" s="378" t="s">
        <v>28</v>
      </c>
      <c r="Z62" s="378">
        <v>24299.363278356421</v>
      </c>
      <c r="AA62" s="378">
        <v>663115.83446703746</v>
      </c>
    </row>
    <row r="63" spans="1:80" x14ac:dyDescent="0.2">
      <c r="A63" s="185" t="s">
        <v>56</v>
      </c>
      <c r="B63" s="366">
        <v>158450.75398259301</v>
      </c>
      <c r="C63" s="366">
        <v>131924.06931587204</v>
      </c>
      <c r="D63" s="366">
        <v>106800.7032856945</v>
      </c>
      <c r="E63" s="366">
        <v>8458.7941299430968</v>
      </c>
      <c r="F63" s="368">
        <v>8914.7921270718234</v>
      </c>
      <c r="G63" s="369">
        <v>997.36249999999995</v>
      </c>
      <c r="H63" s="370">
        <v>6747.9047619047615</v>
      </c>
      <c r="I63" s="369">
        <v>656.51351351351354</v>
      </c>
      <c r="J63" s="152">
        <v>2079.6114285714284</v>
      </c>
      <c r="K63" s="366">
        <v>19396.184331061526</v>
      </c>
      <c r="L63" s="370">
        <v>27224.388567293776</v>
      </c>
      <c r="M63" s="370">
        <v>15064.567942785023</v>
      </c>
      <c r="N63" s="366">
        <v>42288.956510078802</v>
      </c>
      <c r="O63" s="377" t="s">
        <v>56</v>
      </c>
      <c r="P63" s="368">
        <v>478.98026315789474</v>
      </c>
      <c r="Q63" s="370">
        <v>2176.4816258351893</v>
      </c>
      <c r="R63" s="370">
        <v>3838.2860615883305</v>
      </c>
      <c r="S63" s="370">
        <v>1044.1979320531759</v>
      </c>
      <c r="T63" s="370">
        <v>6094.2603997839005</v>
      </c>
      <c r="U63" s="366">
        <v>13632.20628241849</v>
      </c>
      <c r="V63" s="369" t="s">
        <v>28</v>
      </c>
      <c r="W63" s="151" t="s">
        <v>28</v>
      </c>
      <c r="X63" s="171" t="s">
        <v>28</v>
      </c>
      <c r="Y63" s="378" t="s">
        <v>28</v>
      </c>
      <c r="Z63" s="378">
        <v>16239.742042499705</v>
      </c>
      <c r="AA63" s="378">
        <v>497191.40988016117</v>
      </c>
    </row>
    <row r="64" spans="1:80" x14ac:dyDescent="0.2">
      <c r="A64" s="185" t="s">
        <v>57</v>
      </c>
      <c r="B64" s="366">
        <v>162620.43066952459</v>
      </c>
      <c r="C64" s="366">
        <v>148263.56631598578</v>
      </c>
      <c r="D64" s="366">
        <v>107652.59201307323</v>
      </c>
      <c r="E64" s="366">
        <v>15540.841831519596</v>
      </c>
      <c r="F64" s="368">
        <v>8394.8418577307457</v>
      </c>
      <c r="G64" s="369">
        <v>1381.7846715328467</v>
      </c>
      <c r="H64" s="370">
        <v>5672.531598513011</v>
      </c>
      <c r="I64" s="369">
        <v>509.70731707317071</v>
      </c>
      <c r="J64" s="152">
        <v>1554.768472906404</v>
      </c>
      <c r="K64" s="366">
        <v>17513.633917756179</v>
      </c>
      <c r="L64" s="370">
        <v>24889.990465380251</v>
      </c>
      <c r="M64" s="370">
        <v>9311.9175574754736</v>
      </c>
      <c r="N64" s="366">
        <v>34201.908022855721</v>
      </c>
      <c r="O64" s="377" t="s">
        <v>57</v>
      </c>
      <c r="P64" s="368">
        <v>460.41445783132531</v>
      </c>
      <c r="Q64" s="370">
        <v>1960.4228723404256</v>
      </c>
      <c r="R64" s="370">
        <v>3346.0847983453982</v>
      </c>
      <c r="S64" s="370">
        <v>1355.6331877729258</v>
      </c>
      <c r="T64" s="370">
        <v>4324.395770392749</v>
      </c>
      <c r="U64" s="366">
        <v>11446.951086682824</v>
      </c>
      <c r="V64" s="369" t="s">
        <v>28</v>
      </c>
      <c r="W64" s="151" t="s">
        <v>28</v>
      </c>
      <c r="X64" s="171" t="s">
        <v>28</v>
      </c>
      <c r="Y64" s="378" t="s">
        <v>28</v>
      </c>
      <c r="Z64" s="378">
        <v>14302.79467532655</v>
      </c>
      <c r="AA64" s="378">
        <v>511542.71853272442</v>
      </c>
    </row>
    <row r="65" spans="1:80" x14ac:dyDescent="0.2">
      <c r="A65" s="185" t="s">
        <v>58</v>
      </c>
      <c r="B65" s="366">
        <v>171979.56330630256</v>
      </c>
      <c r="C65" s="366">
        <v>146193.42344067441</v>
      </c>
      <c r="D65" s="366">
        <v>120591.26259388959</v>
      </c>
      <c r="E65" s="366">
        <v>22333.278002757295</v>
      </c>
      <c r="F65" s="368">
        <v>6763.0593824228026</v>
      </c>
      <c r="G65" s="369">
        <v>1104.2857142857142</v>
      </c>
      <c r="H65" s="370">
        <v>5292.0986445783128</v>
      </c>
      <c r="I65" s="369">
        <v>303.11764705882354</v>
      </c>
      <c r="J65" s="152">
        <v>1537.1776649746193</v>
      </c>
      <c r="K65" s="366">
        <v>14999.739053320272</v>
      </c>
      <c r="L65" s="370">
        <v>15948.888698922892</v>
      </c>
      <c r="M65" s="370">
        <v>6146.5712744921802</v>
      </c>
      <c r="N65" s="366">
        <v>22095.459973415072</v>
      </c>
      <c r="O65" s="377" t="s">
        <v>58</v>
      </c>
      <c r="P65" s="368">
        <v>356.71367521367517</v>
      </c>
      <c r="Q65" s="370">
        <v>1585.2079207920792</v>
      </c>
      <c r="R65" s="370">
        <v>3080.1075268817203</v>
      </c>
      <c r="S65" s="370">
        <v>1757.7027797576623</v>
      </c>
      <c r="T65" s="370">
        <v>2716.6404715127701</v>
      </c>
      <c r="U65" s="366">
        <v>9496.372374157907</v>
      </c>
      <c r="V65" s="369" t="s">
        <v>28</v>
      </c>
      <c r="W65" s="151" t="s">
        <v>28</v>
      </c>
      <c r="X65" s="171" t="s">
        <v>28</v>
      </c>
      <c r="Y65" s="378" t="s">
        <v>28</v>
      </c>
      <c r="Z65" s="378">
        <v>14323.700991641734</v>
      </c>
      <c r="AA65" s="378">
        <v>522012.79973615886</v>
      </c>
    </row>
    <row r="66" spans="1:80" x14ac:dyDescent="0.2">
      <c r="A66" s="379" t="s">
        <v>59</v>
      </c>
      <c r="B66" s="380">
        <v>183323.36783421936</v>
      </c>
      <c r="C66" s="380">
        <v>131165.93369563229</v>
      </c>
      <c r="D66" s="380">
        <v>154391.90324876498</v>
      </c>
      <c r="E66" s="380">
        <v>30159.410384306986</v>
      </c>
      <c r="F66" s="406">
        <v>5570.0297752808983</v>
      </c>
      <c r="G66" s="369">
        <v>1951.5436696005415</v>
      </c>
      <c r="H66" s="407">
        <v>5036.8233918128653</v>
      </c>
      <c r="I66" s="369">
        <v>843.59375</v>
      </c>
      <c r="J66" s="152">
        <v>1739.4811715481171</v>
      </c>
      <c r="K66" s="380">
        <v>15141.471758242424</v>
      </c>
      <c r="L66" s="407">
        <v>18144.294146105465</v>
      </c>
      <c r="M66" s="407">
        <v>5232.8122520234883</v>
      </c>
      <c r="N66" s="380">
        <v>23377.106398128955</v>
      </c>
      <c r="O66" s="381" t="s">
        <v>59</v>
      </c>
      <c r="P66" s="406">
        <v>420.11278195488723</v>
      </c>
      <c r="Q66" s="407">
        <v>2304.2491085073866</v>
      </c>
      <c r="R66" s="407">
        <v>5502.1785798537394</v>
      </c>
      <c r="S66" s="407">
        <v>2929.6079295154186</v>
      </c>
      <c r="T66" s="407">
        <v>4039.8657942006671</v>
      </c>
      <c r="U66" s="380">
        <v>15196.014194032099</v>
      </c>
      <c r="V66" s="382" t="s">
        <v>28</v>
      </c>
      <c r="W66" s="159" t="s">
        <v>28</v>
      </c>
      <c r="X66" s="383" t="s">
        <v>28</v>
      </c>
      <c r="Y66" s="384" t="s">
        <v>28</v>
      </c>
      <c r="Z66" s="384">
        <v>15087.170835774181</v>
      </c>
      <c r="AA66" s="384">
        <v>567842.37834910129</v>
      </c>
    </row>
    <row r="67" spans="1:80" ht="13.5" thickBot="1" x14ac:dyDescent="0.25">
      <c r="A67" s="385" t="s">
        <v>47</v>
      </c>
      <c r="B67" s="386">
        <v>2219648.8329206742</v>
      </c>
      <c r="C67" s="386">
        <v>1934996.2465495865</v>
      </c>
      <c r="D67" s="386">
        <v>1492785.8396942015</v>
      </c>
      <c r="E67" s="386">
        <v>229917.93297276061</v>
      </c>
      <c r="F67" s="387">
        <v>77673.686806843543</v>
      </c>
      <c r="G67" s="388">
        <v>14335.706922732807</v>
      </c>
      <c r="H67" s="389">
        <v>54509.521430688605</v>
      </c>
      <c r="I67" s="388">
        <v>8415.5865975153156</v>
      </c>
      <c r="J67" s="390">
        <v>17513.219688299811</v>
      </c>
      <c r="K67" s="386">
        <v>172447.72144608008</v>
      </c>
      <c r="L67" s="389">
        <v>237807.54569401668</v>
      </c>
      <c r="M67" s="389">
        <v>100825.61693709118</v>
      </c>
      <c r="N67" s="386">
        <v>338633.16263110784</v>
      </c>
      <c r="O67" s="391" t="s">
        <v>47</v>
      </c>
      <c r="P67" s="387">
        <v>10257.276250529738</v>
      </c>
      <c r="Q67" s="389">
        <v>26500.107633689848</v>
      </c>
      <c r="R67" s="389">
        <v>52095.853711514086</v>
      </c>
      <c r="S67" s="389">
        <v>17086.3529685145</v>
      </c>
      <c r="T67" s="389">
        <v>72408.233182242242</v>
      </c>
      <c r="U67" s="386">
        <v>178347.82374649041</v>
      </c>
      <c r="V67" s="393" t="s">
        <v>28</v>
      </c>
      <c r="W67" s="388" t="s">
        <v>28</v>
      </c>
      <c r="X67" s="390" t="s">
        <v>28</v>
      </c>
      <c r="Y67" s="394" t="s">
        <v>28</v>
      </c>
      <c r="Z67" s="394">
        <v>156753.18962967646</v>
      </c>
      <c r="AA67" s="394">
        <v>6723530.7495905776</v>
      </c>
    </row>
    <row r="68" spans="1:80" ht="13.5" thickTop="1" x14ac:dyDescent="0.2">
      <c r="A68" s="23"/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2"/>
      <c r="O68" s="23"/>
      <c r="P68" s="372"/>
      <c r="Q68" s="372"/>
      <c r="R68" s="372"/>
      <c r="S68" s="372"/>
      <c r="T68" s="372"/>
      <c r="U68" s="372"/>
      <c r="V68" s="372"/>
      <c r="W68" s="372"/>
      <c r="X68" s="372"/>
      <c r="Y68" s="372"/>
      <c r="Z68" s="372"/>
      <c r="AA68" s="372"/>
    </row>
    <row r="69" spans="1:80" s="227" customFormat="1" ht="15" customHeight="1" thickBot="1" x14ac:dyDescent="0.25">
      <c r="A69" s="351"/>
      <c r="B69" s="351"/>
      <c r="C69" s="351"/>
      <c r="D69" s="351"/>
      <c r="E69" s="351"/>
      <c r="F69" s="352" t="s">
        <v>76</v>
      </c>
      <c r="G69" s="353"/>
      <c r="H69" s="353"/>
      <c r="I69" s="353"/>
      <c r="J69" s="354"/>
      <c r="K69" s="351"/>
      <c r="L69" s="352" t="s">
        <v>77</v>
      </c>
      <c r="M69" s="354"/>
      <c r="N69" s="351"/>
      <c r="O69" s="351"/>
      <c r="P69" s="352" t="s">
        <v>78</v>
      </c>
      <c r="Q69" s="353"/>
      <c r="R69" s="353"/>
      <c r="S69" s="353"/>
      <c r="T69" s="354"/>
      <c r="U69" s="351"/>
      <c r="V69" s="352" t="s">
        <v>79</v>
      </c>
      <c r="W69" s="353"/>
      <c r="X69" s="354"/>
      <c r="Y69" s="351"/>
      <c r="Z69" s="351"/>
      <c r="AA69" s="351"/>
      <c r="AB69" s="351"/>
      <c r="AC69" s="351"/>
      <c r="AD69" s="351"/>
      <c r="AE69" s="351"/>
      <c r="AF69" s="351"/>
      <c r="AG69" s="351"/>
      <c r="AH69" s="351"/>
      <c r="AI69" s="351"/>
      <c r="AJ69" s="351"/>
      <c r="AK69" s="351"/>
      <c r="AL69" s="351"/>
      <c r="AM69" s="351"/>
      <c r="AN69" s="351"/>
      <c r="AO69" s="351"/>
      <c r="AP69" s="351"/>
      <c r="AQ69" s="351"/>
      <c r="AR69" s="351"/>
      <c r="AS69" s="351"/>
      <c r="AT69" s="351"/>
      <c r="AU69" s="351"/>
      <c r="AV69" s="351"/>
      <c r="AW69" s="351"/>
      <c r="AX69" s="351"/>
      <c r="AY69" s="351"/>
      <c r="AZ69" s="351"/>
      <c r="BA69" s="351"/>
      <c r="BB69" s="351"/>
      <c r="BC69" s="351"/>
      <c r="BD69" s="351"/>
      <c r="BE69" s="351"/>
      <c r="BF69" s="351"/>
      <c r="BG69" s="351"/>
      <c r="BH69" s="351"/>
      <c r="BI69" s="351"/>
      <c r="BJ69" s="351"/>
      <c r="BK69" s="351"/>
      <c r="BL69" s="351"/>
      <c r="BM69" s="351"/>
      <c r="BN69" s="351"/>
      <c r="BO69" s="351"/>
      <c r="BP69" s="351"/>
      <c r="BQ69" s="351"/>
      <c r="BR69" s="351"/>
      <c r="BS69" s="351"/>
      <c r="BT69" s="351"/>
      <c r="BU69" s="351"/>
      <c r="BV69" s="351"/>
      <c r="BW69" s="351"/>
      <c r="BX69" s="351"/>
      <c r="BY69" s="351"/>
      <c r="BZ69" s="351"/>
      <c r="CA69" s="351"/>
      <c r="CB69" s="351"/>
    </row>
    <row r="70" spans="1:80" ht="39" thickTop="1" x14ac:dyDescent="0.2">
      <c r="A70" s="398" t="s">
        <v>122</v>
      </c>
      <c r="B70" s="356" t="s">
        <v>92</v>
      </c>
      <c r="C70" s="356" t="s">
        <v>93</v>
      </c>
      <c r="D70" s="356" t="s">
        <v>74</v>
      </c>
      <c r="E70" s="357" t="s">
        <v>75</v>
      </c>
      <c r="F70" s="358" t="s">
        <v>94</v>
      </c>
      <c r="G70" s="359" t="s">
        <v>119</v>
      </c>
      <c r="H70" s="359" t="s">
        <v>96</v>
      </c>
      <c r="I70" s="359" t="s">
        <v>120</v>
      </c>
      <c r="J70" s="360" t="s">
        <v>121</v>
      </c>
      <c r="K70" s="356" t="s">
        <v>99</v>
      </c>
      <c r="L70" s="361" t="s">
        <v>100</v>
      </c>
      <c r="M70" s="411" t="s">
        <v>101</v>
      </c>
      <c r="N70" s="356" t="s">
        <v>102</v>
      </c>
      <c r="O70" s="400" t="s">
        <v>122</v>
      </c>
      <c r="P70" s="358" t="s">
        <v>103</v>
      </c>
      <c r="Q70" s="362" t="s">
        <v>104</v>
      </c>
      <c r="R70" s="359" t="s">
        <v>105</v>
      </c>
      <c r="S70" s="362" t="s">
        <v>106</v>
      </c>
      <c r="T70" s="364" t="s">
        <v>107</v>
      </c>
      <c r="U70" s="356" t="s">
        <v>108</v>
      </c>
      <c r="V70" s="361" t="s">
        <v>109</v>
      </c>
      <c r="W70" s="399" t="s">
        <v>110</v>
      </c>
      <c r="X70" s="401" t="s">
        <v>111</v>
      </c>
      <c r="Y70" s="356" t="s">
        <v>112</v>
      </c>
      <c r="Z70" s="402" t="s">
        <v>113</v>
      </c>
      <c r="AA70" s="402" t="s">
        <v>114</v>
      </c>
    </row>
    <row r="71" spans="1:80" x14ac:dyDescent="0.2">
      <c r="A71" s="365" t="s">
        <v>48</v>
      </c>
      <c r="B71" s="367">
        <v>150384.75611628933</v>
      </c>
      <c r="C71" s="367">
        <v>150851.00519868062</v>
      </c>
      <c r="D71" s="367">
        <v>5080</v>
      </c>
      <c r="E71" s="367">
        <v>6151</v>
      </c>
      <c r="F71" s="403">
        <v>2750</v>
      </c>
      <c r="G71" s="369">
        <v>300</v>
      </c>
      <c r="H71" s="404">
        <v>1690</v>
      </c>
      <c r="I71" s="369">
        <v>410</v>
      </c>
      <c r="J71" s="152">
        <v>950</v>
      </c>
      <c r="K71" s="367">
        <v>6100</v>
      </c>
      <c r="L71" s="374">
        <v>16030</v>
      </c>
      <c r="M71" s="404">
        <v>4880</v>
      </c>
      <c r="N71" s="367">
        <v>20910</v>
      </c>
      <c r="O71" s="371" t="s">
        <v>48</v>
      </c>
      <c r="P71" s="403">
        <v>0</v>
      </c>
      <c r="Q71" s="374">
        <v>380</v>
      </c>
      <c r="R71" s="404">
        <v>1900</v>
      </c>
      <c r="S71" s="404">
        <v>330</v>
      </c>
      <c r="T71" s="404">
        <v>330</v>
      </c>
      <c r="U71" s="367">
        <v>2940</v>
      </c>
      <c r="V71" s="373" t="s">
        <v>28</v>
      </c>
      <c r="W71" s="374" t="s">
        <v>28</v>
      </c>
      <c r="X71" s="375" t="s">
        <v>28</v>
      </c>
      <c r="Y71" s="376" t="s">
        <v>28</v>
      </c>
      <c r="Z71" s="376">
        <v>3862.3010357300518</v>
      </c>
      <c r="AA71" s="376">
        <v>346279.06235070003</v>
      </c>
    </row>
    <row r="72" spans="1:80" x14ac:dyDescent="0.2">
      <c r="A72" s="185" t="s">
        <v>49</v>
      </c>
      <c r="B72" s="366">
        <v>140928.47407039907</v>
      </c>
      <c r="C72" s="366">
        <v>152344.54667932203</v>
      </c>
      <c r="D72" s="366">
        <v>11030</v>
      </c>
      <c r="E72" s="366">
        <v>7371</v>
      </c>
      <c r="F72" s="368">
        <v>2730</v>
      </c>
      <c r="G72" s="369">
        <v>310</v>
      </c>
      <c r="H72" s="370">
        <v>1850</v>
      </c>
      <c r="I72" s="369">
        <v>800</v>
      </c>
      <c r="J72" s="152">
        <v>540</v>
      </c>
      <c r="K72" s="366">
        <v>6230</v>
      </c>
      <c r="L72" s="370">
        <v>5320</v>
      </c>
      <c r="M72" s="370">
        <v>1540</v>
      </c>
      <c r="N72" s="366">
        <v>6860</v>
      </c>
      <c r="O72" s="377" t="s">
        <v>49</v>
      </c>
      <c r="P72" s="368">
        <v>0</v>
      </c>
      <c r="Q72" s="370">
        <v>240</v>
      </c>
      <c r="R72" s="370">
        <v>660</v>
      </c>
      <c r="S72" s="370">
        <v>150</v>
      </c>
      <c r="T72" s="370">
        <v>740</v>
      </c>
      <c r="U72" s="366">
        <v>1790</v>
      </c>
      <c r="V72" s="369" t="s">
        <v>28</v>
      </c>
      <c r="W72" s="151" t="s">
        <v>28</v>
      </c>
      <c r="X72" s="171" t="s">
        <v>28</v>
      </c>
      <c r="Y72" s="378" t="s">
        <v>28</v>
      </c>
      <c r="Z72" s="378">
        <v>2829.5663162788842</v>
      </c>
      <c r="AA72" s="378">
        <v>329383.58706599998</v>
      </c>
    </row>
    <row r="73" spans="1:80" x14ac:dyDescent="0.2">
      <c r="A73" s="185" t="s">
        <v>50</v>
      </c>
      <c r="B73" s="366">
        <v>163761.79257678491</v>
      </c>
      <c r="C73" s="366">
        <v>161050.07644863238</v>
      </c>
      <c r="D73" s="366">
        <v>16250</v>
      </c>
      <c r="E73" s="366">
        <v>6693</v>
      </c>
      <c r="F73" s="368">
        <v>1730</v>
      </c>
      <c r="G73" s="369">
        <v>120</v>
      </c>
      <c r="H73" s="370">
        <v>2610</v>
      </c>
      <c r="I73" s="369">
        <v>110</v>
      </c>
      <c r="J73" s="152">
        <v>680</v>
      </c>
      <c r="K73" s="366">
        <v>5250</v>
      </c>
      <c r="L73" s="370">
        <v>5940</v>
      </c>
      <c r="M73" s="370">
        <v>1550</v>
      </c>
      <c r="N73" s="366">
        <v>7490</v>
      </c>
      <c r="O73" s="377" t="s">
        <v>50</v>
      </c>
      <c r="P73" s="368">
        <v>0</v>
      </c>
      <c r="Q73" s="370">
        <v>230</v>
      </c>
      <c r="R73" s="370">
        <v>440</v>
      </c>
      <c r="S73" s="370">
        <v>210</v>
      </c>
      <c r="T73" s="370">
        <v>110</v>
      </c>
      <c r="U73" s="366">
        <v>990</v>
      </c>
      <c r="V73" s="369" t="s">
        <v>28</v>
      </c>
      <c r="W73" s="151" t="s">
        <v>28</v>
      </c>
      <c r="X73" s="171" t="s">
        <v>28</v>
      </c>
      <c r="Y73" s="378" t="s">
        <v>28</v>
      </c>
      <c r="Z73" s="378">
        <v>2297.4182133827126</v>
      </c>
      <c r="AA73" s="378">
        <v>363782.28723879997</v>
      </c>
    </row>
    <row r="74" spans="1:80" ht="13.5" customHeight="1" x14ac:dyDescent="0.2">
      <c r="A74" s="185" t="s">
        <v>51</v>
      </c>
      <c r="B74" s="366">
        <v>181188.01678089693</v>
      </c>
      <c r="C74" s="366">
        <v>140405.48072131275</v>
      </c>
      <c r="D74" s="366">
        <v>5470</v>
      </c>
      <c r="E74" s="366">
        <v>5019</v>
      </c>
      <c r="F74" s="368">
        <v>2730</v>
      </c>
      <c r="G74" s="369">
        <v>200</v>
      </c>
      <c r="H74" s="370">
        <v>3050</v>
      </c>
      <c r="I74" s="369">
        <v>140</v>
      </c>
      <c r="J74" s="152">
        <v>1050</v>
      </c>
      <c r="K74" s="366">
        <v>7170</v>
      </c>
      <c r="L74" s="370">
        <v>9830</v>
      </c>
      <c r="M74" s="370">
        <v>1930</v>
      </c>
      <c r="N74" s="366">
        <v>11760</v>
      </c>
      <c r="O74" s="377" t="s">
        <v>51</v>
      </c>
      <c r="P74" s="368">
        <v>0</v>
      </c>
      <c r="Q74" s="370">
        <v>290</v>
      </c>
      <c r="R74" s="370">
        <v>620</v>
      </c>
      <c r="S74" s="370">
        <v>220</v>
      </c>
      <c r="T74" s="370">
        <v>270</v>
      </c>
      <c r="U74" s="366">
        <v>1400</v>
      </c>
      <c r="V74" s="369" t="s">
        <v>28</v>
      </c>
      <c r="W74" s="151" t="s">
        <v>28</v>
      </c>
      <c r="X74" s="171" t="s">
        <v>28</v>
      </c>
      <c r="Y74" s="378" t="s">
        <v>28</v>
      </c>
      <c r="Z74" s="378">
        <v>3300.33490189031</v>
      </c>
      <c r="AA74" s="378">
        <v>355712.83240409999</v>
      </c>
    </row>
    <row r="75" spans="1:80" ht="12.75" customHeight="1" x14ac:dyDescent="0.2">
      <c r="A75" s="185" t="s">
        <v>52</v>
      </c>
      <c r="B75" s="366">
        <v>178085.00630424876</v>
      </c>
      <c r="C75" s="366">
        <v>133846.49745573255</v>
      </c>
      <c r="D75" s="366">
        <v>6200</v>
      </c>
      <c r="E75" s="366">
        <v>4429</v>
      </c>
      <c r="F75" s="368">
        <v>4050</v>
      </c>
      <c r="G75" s="369">
        <v>150</v>
      </c>
      <c r="H75" s="370">
        <v>3650</v>
      </c>
      <c r="I75" s="369">
        <v>170</v>
      </c>
      <c r="J75" s="152">
        <v>1020</v>
      </c>
      <c r="K75" s="366">
        <v>9040</v>
      </c>
      <c r="L75" s="370">
        <v>8610</v>
      </c>
      <c r="M75" s="370">
        <v>6280</v>
      </c>
      <c r="N75" s="366">
        <v>14890</v>
      </c>
      <c r="O75" s="377" t="s">
        <v>52</v>
      </c>
      <c r="P75" s="368">
        <v>40</v>
      </c>
      <c r="Q75" s="370">
        <v>480</v>
      </c>
      <c r="R75" s="370">
        <v>800</v>
      </c>
      <c r="S75" s="370">
        <v>310</v>
      </c>
      <c r="T75" s="370">
        <v>360</v>
      </c>
      <c r="U75" s="366">
        <v>1990</v>
      </c>
      <c r="V75" s="369" t="s">
        <v>28</v>
      </c>
      <c r="W75" s="151" t="s">
        <v>28</v>
      </c>
      <c r="X75" s="171" t="s">
        <v>28</v>
      </c>
      <c r="Y75" s="378" t="s">
        <v>28</v>
      </c>
      <c r="Z75" s="378">
        <v>3809.1204971186817</v>
      </c>
      <c r="AA75" s="378">
        <v>352289.62425709999</v>
      </c>
    </row>
    <row r="76" spans="1:80" x14ac:dyDescent="0.2">
      <c r="A76" s="185" t="s">
        <v>53</v>
      </c>
      <c r="B76" s="366">
        <v>199517.86372844895</v>
      </c>
      <c r="C76" s="366">
        <v>155915.26300267118</v>
      </c>
      <c r="D76" s="366">
        <v>6780</v>
      </c>
      <c r="E76" s="366">
        <v>3459</v>
      </c>
      <c r="F76" s="368">
        <v>3590</v>
      </c>
      <c r="G76" s="369">
        <v>410</v>
      </c>
      <c r="H76" s="370">
        <v>3500</v>
      </c>
      <c r="I76" s="369">
        <v>590</v>
      </c>
      <c r="J76" s="152">
        <v>1100</v>
      </c>
      <c r="K76" s="366">
        <v>9190</v>
      </c>
      <c r="L76" s="370">
        <v>10990</v>
      </c>
      <c r="M76" s="370">
        <v>5180</v>
      </c>
      <c r="N76" s="366">
        <v>16170</v>
      </c>
      <c r="O76" s="377" t="s">
        <v>53</v>
      </c>
      <c r="P76" s="368">
        <v>230</v>
      </c>
      <c r="Q76" s="370">
        <v>710</v>
      </c>
      <c r="R76" s="370">
        <v>1960</v>
      </c>
      <c r="S76" s="370">
        <v>570</v>
      </c>
      <c r="T76" s="370">
        <v>710</v>
      </c>
      <c r="U76" s="366">
        <v>4180</v>
      </c>
      <c r="V76" s="369" t="s">
        <v>28</v>
      </c>
      <c r="W76" s="151" t="s">
        <v>28</v>
      </c>
      <c r="X76" s="171" t="s">
        <v>28</v>
      </c>
      <c r="Y76" s="378" t="s">
        <v>28</v>
      </c>
      <c r="Z76" s="378">
        <v>5439.1505175798666</v>
      </c>
      <c r="AA76" s="378">
        <v>400651.27724870003</v>
      </c>
    </row>
    <row r="77" spans="1:80" x14ac:dyDescent="0.2">
      <c r="A77" s="185" t="s">
        <v>54</v>
      </c>
      <c r="B77" s="366">
        <v>199090.09710380423</v>
      </c>
      <c r="C77" s="366">
        <v>153510.84864155183</v>
      </c>
      <c r="D77" s="366">
        <v>5010</v>
      </c>
      <c r="E77" s="366">
        <v>6611</v>
      </c>
      <c r="F77" s="368">
        <v>5070</v>
      </c>
      <c r="G77" s="369">
        <v>710</v>
      </c>
      <c r="H77" s="370">
        <v>4590</v>
      </c>
      <c r="I77" s="369">
        <v>710</v>
      </c>
      <c r="J77" s="152">
        <v>1930</v>
      </c>
      <c r="K77" s="366">
        <v>13010</v>
      </c>
      <c r="L77" s="370">
        <v>14560</v>
      </c>
      <c r="M77" s="370">
        <v>5750</v>
      </c>
      <c r="N77" s="366">
        <v>20310</v>
      </c>
      <c r="O77" s="377" t="s">
        <v>54</v>
      </c>
      <c r="P77" s="368">
        <v>100</v>
      </c>
      <c r="Q77" s="370">
        <v>1110</v>
      </c>
      <c r="R77" s="370">
        <v>1740</v>
      </c>
      <c r="S77" s="370">
        <v>410</v>
      </c>
      <c r="T77" s="370">
        <v>1120</v>
      </c>
      <c r="U77" s="366">
        <v>4480</v>
      </c>
      <c r="V77" s="369" t="s">
        <v>28</v>
      </c>
      <c r="W77" s="151" t="s">
        <v>28</v>
      </c>
      <c r="X77" s="171" t="s">
        <v>28</v>
      </c>
      <c r="Y77" s="378" t="s">
        <v>28</v>
      </c>
      <c r="Z77" s="378">
        <v>9996.0048322439543</v>
      </c>
      <c r="AA77" s="378">
        <v>412017.95057759999</v>
      </c>
    </row>
    <row r="78" spans="1:80" x14ac:dyDescent="0.2">
      <c r="A78" s="185" t="s">
        <v>55</v>
      </c>
      <c r="B78" s="366">
        <v>216024.63418301864</v>
      </c>
      <c r="C78" s="366">
        <v>135287.71760201346</v>
      </c>
      <c r="D78" s="366">
        <v>11560</v>
      </c>
      <c r="E78" s="366">
        <v>6060</v>
      </c>
      <c r="F78" s="368">
        <v>5260</v>
      </c>
      <c r="G78" s="369">
        <v>900</v>
      </c>
      <c r="H78" s="370">
        <v>4380</v>
      </c>
      <c r="I78" s="369">
        <v>2380</v>
      </c>
      <c r="J78" s="152">
        <v>1430</v>
      </c>
      <c r="K78" s="366">
        <v>14350</v>
      </c>
      <c r="L78" s="370">
        <v>12840</v>
      </c>
      <c r="M78" s="370">
        <v>5990</v>
      </c>
      <c r="N78" s="366">
        <v>18830</v>
      </c>
      <c r="O78" s="377" t="s">
        <v>55</v>
      </c>
      <c r="P78" s="368">
        <v>190</v>
      </c>
      <c r="Q78" s="370">
        <v>1790</v>
      </c>
      <c r="R78" s="370">
        <v>3810</v>
      </c>
      <c r="S78" s="370">
        <v>690</v>
      </c>
      <c r="T78" s="370">
        <v>1330</v>
      </c>
      <c r="U78" s="366">
        <v>7810</v>
      </c>
      <c r="V78" s="369" t="s">
        <v>28</v>
      </c>
      <c r="W78" s="151" t="s">
        <v>28</v>
      </c>
      <c r="X78" s="171" t="s">
        <v>28</v>
      </c>
      <c r="Y78" s="378" t="s">
        <v>28</v>
      </c>
      <c r="Z78" s="378">
        <v>8420.8075791678857</v>
      </c>
      <c r="AA78" s="378">
        <v>418343.15936419996</v>
      </c>
    </row>
    <row r="79" spans="1:80" x14ac:dyDescent="0.2">
      <c r="A79" s="185" t="s">
        <v>56</v>
      </c>
      <c r="B79" s="366">
        <v>145266.75300471071</v>
      </c>
      <c r="C79" s="366">
        <v>111356.30389190055</v>
      </c>
      <c r="D79" s="366">
        <v>10130</v>
      </c>
      <c r="E79" s="366">
        <v>4028</v>
      </c>
      <c r="F79" s="368">
        <v>7600</v>
      </c>
      <c r="G79" s="369">
        <v>440</v>
      </c>
      <c r="H79" s="370">
        <v>5990</v>
      </c>
      <c r="I79" s="369">
        <v>600</v>
      </c>
      <c r="J79" s="152">
        <v>1910</v>
      </c>
      <c r="K79" s="366">
        <v>16540</v>
      </c>
      <c r="L79" s="370">
        <v>15680</v>
      </c>
      <c r="M79" s="370">
        <v>8500</v>
      </c>
      <c r="N79" s="366">
        <v>24180</v>
      </c>
      <c r="O79" s="377" t="s">
        <v>56</v>
      </c>
      <c r="P79" s="368">
        <v>40</v>
      </c>
      <c r="Q79" s="370">
        <v>520</v>
      </c>
      <c r="R79" s="370">
        <v>1350</v>
      </c>
      <c r="S79" s="370">
        <v>410</v>
      </c>
      <c r="T79" s="370">
        <v>530</v>
      </c>
      <c r="U79" s="366">
        <v>2850</v>
      </c>
      <c r="V79" s="369" t="s">
        <v>28</v>
      </c>
      <c r="W79" s="151" t="s">
        <v>28</v>
      </c>
      <c r="X79" s="171" t="s">
        <v>28</v>
      </c>
      <c r="Y79" s="378" t="s">
        <v>28</v>
      </c>
      <c r="Z79" s="378">
        <v>7040.2292928887473</v>
      </c>
      <c r="AA79" s="378">
        <v>321391.28618950001</v>
      </c>
    </row>
    <row r="80" spans="1:80" x14ac:dyDescent="0.2">
      <c r="A80" s="185" t="s">
        <v>57</v>
      </c>
      <c r="B80" s="366">
        <v>151254.48758333531</v>
      </c>
      <c r="C80" s="366">
        <v>130750.47961806061</v>
      </c>
      <c r="D80" s="366">
        <v>6200</v>
      </c>
      <c r="E80" s="366">
        <v>8833</v>
      </c>
      <c r="F80" s="368">
        <v>6850</v>
      </c>
      <c r="G80" s="369">
        <v>500</v>
      </c>
      <c r="H80" s="370">
        <v>4620</v>
      </c>
      <c r="I80" s="369">
        <v>470</v>
      </c>
      <c r="J80" s="152">
        <v>1380</v>
      </c>
      <c r="K80" s="366">
        <v>13820</v>
      </c>
      <c r="L80" s="370">
        <v>15870</v>
      </c>
      <c r="M80" s="370">
        <v>4530</v>
      </c>
      <c r="N80" s="366">
        <v>20400</v>
      </c>
      <c r="O80" s="377" t="s">
        <v>57</v>
      </c>
      <c r="P80" s="368">
        <v>80</v>
      </c>
      <c r="Q80" s="370">
        <v>470</v>
      </c>
      <c r="R80" s="370">
        <v>1400</v>
      </c>
      <c r="S80" s="370">
        <v>430</v>
      </c>
      <c r="T80" s="370">
        <v>340</v>
      </c>
      <c r="U80" s="366">
        <v>2720</v>
      </c>
      <c r="V80" s="369" t="s">
        <v>28</v>
      </c>
      <c r="W80" s="151" t="s">
        <v>28</v>
      </c>
      <c r="X80" s="171" t="s">
        <v>28</v>
      </c>
      <c r="Y80" s="378" t="s">
        <v>28</v>
      </c>
      <c r="Z80" s="378">
        <v>7803.6045657040668</v>
      </c>
      <c r="AA80" s="378">
        <v>341781.57176709996</v>
      </c>
    </row>
    <row r="81" spans="1:80" x14ac:dyDescent="0.2">
      <c r="A81" s="185" t="s">
        <v>58</v>
      </c>
      <c r="B81" s="366">
        <v>166494.45400154224</v>
      </c>
      <c r="C81" s="366">
        <v>136315.54523323977</v>
      </c>
      <c r="D81" s="366">
        <v>5960</v>
      </c>
      <c r="E81" s="366">
        <v>7187</v>
      </c>
      <c r="F81" s="368">
        <v>3900</v>
      </c>
      <c r="G81" s="369">
        <v>410</v>
      </c>
      <c r="H81" s="370">
        <v>3940</v>
      </c>
      <c r="I81" s="369">
        <v>230</v>
      </c>
      <c r="J81" s="152">
        <v>1200</v>
      </c>
      <c r="K81" s="366">
        <v>9680</v>
      </c>
      <c r="L81" s="370">
        <v>8530</v>
      </c>
      <c r="M81" s="370">
        <v>2790</v>
      </c>
      <c r="N81" s="366">
        <v>11320</v>
      </c>
      <c r="O81" s="377" t="s">
        <v>58</v>
      </c>
      <c r="P81" s="368">
        <v>160</v>
      </c>
      <c r="Q81" s="370">
        <v>340</v>
      </c>
      <c r="R81" s="370">
        <v>1130</v>
      </c>
      <c r="S81" s="370">
        <v>400</v>
      </c>
      <c r="T81" s="370">
        <v>180</v>
      </c>
      <c r="U81" s="366">
        <v>2210</v>
      </c>
      <c r="V81" s="369" t="s">
        <v>28</v>
      </c>
      <c r="W81" s="151" t="s">
        <v>28</v>
      </c>
      <c r="X81" s="171" t="s">
        <v>28</v>
      </c>
      <c r="Y81" s="378" t="s">
        <v>28</v>
      </c>
      <c r="Z81" s="378">
        <v>4948.9331368179992</v>
      </c>
      <c r="AA81" s="378">
        <v>344115.93237160001</v>
      </c>
    </row>
    <row r="82" spans="1:80" x14ac:dyDescent="0.2">
      <c r="A82" s="379" t="s">
        <v>59</v>
      </c>
      <c r="B82" s="380">
        <v>167275.71894053573</v>
      </c>
      <c r="C82" s="380">
        <v>114800.50957633117</v>
      </c>
      <c r="D82" s="380">
        <v>6150</v>
      </c>
      <c r="E82" s="380">
        <v>10395</v>
      </c>
      <c r="F82" s="406">
        <v>3780</v>
      </c>
      <c r="G82" s="369">
        <v>470</v>
      </c>
      <c r="H82" s="407">
        <v>4150</v>
      </c>
      <c r="I82" s="369">
        <v>790</v>
      </c>
      <c r="J82" s="152">
        <v>1540</v>
      </c>
      <c r="K82" s="380">
        <v>10730</v>
      </c>
      <c r="L82" s="407">
        <v>8300</v>
      </c>
      <c r="M82" s="407">
        <v>2160</v>
      </c>
      <c r="N82" s="380">
        <v>10460</v>
      </c>
      <c r="O82" s="381" t="s">
        <v>59</v>
      </c>
      <c r="P82" s="406">
        <v>20</v>
      </c>
      <c r="Q82" s="407">
        <v>390</v>
      </c>
      <c r="R82" s="407">
        <v>1330</v>
      </c>
      <c r="S82" s="407">
        <v>700</v>
      </c>
      <c r="T82" s="407">
        <v>190</v>
      </c>
      <c r="U82" s="380">
        <v>2630</v>
      </c>
      <c r="V82" s="382" t="s">
        <v>28</v>
      </c>
      <c r="W82" s="159" t="s">
        <v>28</v>
      </c>
      <c r="X82" s="383" t="s">
        <v>28</v>
      </c>
      <c r="Y82" s="384" t="s">
        <v>28</v>
      </c>
      <c r="Z82" s="384">
        <v>6971.3343636330683</v>
      </c>
      <c r="AA82" s="384">
        <v>329412.56288049999</v>
      </c>
    </row>
    <row r="83" spans="1:80" ht="13.5" thickBot="1" x14ac:dyDescent="0.25">
      <c r="A83" s="385" t="s">
        <v>47</v>
      </c>
      <c r="B83" s="386">
        <v>2059272.0543940149</v>
      </c>
      <c r="C83" s="386">
        <v>1676434.2740694487</v>
      </c>
      <c r="D83" s="386">
        <v>95820</v>
      </c>
      <c r="E83" s="386">
        <v>76236</v>
      </c>
      <c r="F83" s="387">
        <v>50040</v>
      </c>
      <c r="G83" s="388">
        <v>4920</v>
      </c>
      <c r="H83" s="389">
        <v>44020</v>
      </c>
      <c r="I83" s="388">
        <v>7400</v>
      </c>
      <c r="J83" s="390">
        <v>14730</v>
      </c>
      <c r="K83" s="386">
        <v>121110</v>
      </c>
      <c r="L83" s="389">
        <v>132500</v>
      </c>
      <c r="M83" s="389">
        <v>51080</v>
      </c>
      <c r="N83" s="386">
        <v>183580</v>
      </c>
      <c r="O83" s="391" t="s">
        <v>47</v>
      </c>
      <c r="P83" s="387">
        <v>860</v>
      </c>
      <c r="Q83" s="389">
        <v>6950</v>
      </c>
      <c r="R83" s="389">
        <v>17140</v>
      </c>
      <c r="S83" s="389">
        <v>4830</v>
      </c>
      <c r="T83" s="389">
        <v>6210</v>
      </c>
      <c r="U83" s="386">
        <v>35990</v>
      </c>
      <c r="V83" s="393" t="s">
        <v>28</v>
      </c>
      <c r="W83" s="388" t="s">
        <v>28</v>
      </c>
      <c r="X83" s="390" t="s">
        <v>28</v>
      </c>
      <c r="Y83" s="394" t="s">
        <v>28</v>
      </c>
      <c r="Z83" s="394">
        <v>66718.805252436228</v>
      </c>
      <c r="AA83" s="394">
        <v>4315161.1337158997</v>
      </c>
    </row>
    <row r="84" spans="1:80" ht="13.5" thickTop="1" x14ac:dyDescent="0.2">
      <c r="A84" s="23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23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</row>
    <row r="85" spans="1:80" s="227" customFormat="1" ht="15" customHeight="1" thickBot="1" x14ac:dyDescent="0.25">
      <c r="A85" s="351"/>
      <c r="B85" s="351"/>
      <c r="C85" s="351"/>
      <c r="D85" s="351"/>
      <c r="E85" s="351"/>
      <c r="F85" s="352" t="s">
        <v>76</v>
      </c>
      <c r="G85" s="353"/>
      <c r="H85" s="353"/>
      <c r="I85" s="353"/>
      <c r="J85" s="354"/>
      <c r="K85" s="351"/>
      <c r="L85" s="352" t="s">
        <v>77</v>
      </c>
      <c r="M85" s="354"/>
      <c r="N85" s="351"/>
      <c r="O85" s="351"/>
      <c r="P85" s="352" t="s">
        <v>78</v>
      </c>
      <c r="Q85" s="353"/>
      <c r="R85" s="353"/>
      <c r="S85" s="353"/>
      <c r="T85" s="354"/>
      <c r="U85" s="351"/>
      <c r="V85" s="352" t="s">
        <v>79</v>
      </c>
      <c r="W85" s="353"/>
      <c r="X85" s="354"/>
      <c r="Y85" s="351"/>
      <c r="Z85" s="351"/>
      <c r="AA85" s="351"/>
      <c r="AB85" s="351"/>
      <c r="AC85" s="351"/>
      <c r="AD85" s="351"/>
      <c r="AE85" s="351"/>
      <c r="AF85" s="351"/>
      <c r="AG85" s="351"/>
      <c r="AH85" s="351"/>
      <c r="AI85" s="351"/>
      <c r="AJ85" s="351"/>
      <c r="AK85" s="351"/>
      <c r="AL85" s="351"/>
      <c r="AM85" s="351"/>
      <c r="AN85" s="351"/>
      <c r="AO85" s="351"/>
      <c r="AP85" s="351"/>
      <c r="AQ85" s="351"/>
      <c r="AR85" s="351"/>
      <c r="AS85" s="351"/>
      <c r="AT85" s="351"/>
      <c r="AU85" s="351"/>
      <c r="AV85" s="351"/>
      <c r="AW85" s="351"/>
      <c r="AX85" s="351"/>
      <c r="AY85" s="351"/>
      <c r="AZ85" s="351"/>
      <c r="BA85" s="351"/>
      <c r="BB85" s="351"/>
      <c r="BC85" s="351"/>
      <c r="BD85" s="351"/>
      <c r="BE85" s="351"/>
      <c r="BF85" s="351"/>
      <c r="BG85" s="351"/>
      <c r="BH85" s="351"/>
      <c r="BI85" s="351"/>
      <c r="BJ85" s="351"/>
      <c r="BK85" s="351"/>
      <c r="BL85" s="351"/>
      <c r="BM85" s="351"/>
      <c r="BN85" s="351"/>
      <c r="BO85" s="351"/>
      <c r="BP85" s="351"/>
      <c r="BQ85" s="351"/>
      <c r="BR85" s="351"/>
      <c r="BS85" s="351"/>
      <c r="BT85" s="351"/>
      <c r="BU85" s="351"/>
      <c r="BV85" s="351"/>
      <c r="BW85" s="351"/>
      <c r="BX85" s="351"/>
      <c r="BY85" s="351"/>
      <c r="BZ85" s="351"/>
      <c r="CA85" s="351"/>
      <c r="CB85" s="351"/>
    </row>
    <row r="86" spans="1:80" ht="39" thickTop="1" x14ac:dyDescent="0.2">
      <c r="A86" s="398" t="s">
        <v>398</v>
      </c>
      <c r="B86" s="356" t="s">
        <v>92</v>
      </c>
      <c r="C86" s="356" t="s">
        <v>93</v>
      </c>
      <c r="D86" s="356" t="s">
        <v>74</v>
      </c>
      <c r="E86" s="357" t="s">
        <v>75</v>
      </c>
      <c r="F86" s="358" t="s">
        <v>94</v>
      </c>
      <c r="G86" s="359" t="s">
        <v>119</v>
      </c>
      <c r="H86" s="359" t="s">
        <v>96</v>
      </c>
      <c r="I86" s="359" t="s">
        <v>120</v>
      </c>
      <c r="J86" s="360" t="s">
        <v>121</v>
      </c>
      <c r="K86" s="356" t="s">
        <v>99</v>
      </c>
      <c r="L86" s="399" t="s">
        <v>100</v>
      </c>
      <c r="M86" s="399" t="s">
        <v>101</v>
      </c>
      <c r="N86" s="356" t="s">
        <v>102</v>
      </c>
      <c r="O86" s="400" t="s">
        <v>398</v>
      </c>
      <c r="P86" s="358" t="s">
        <v>103</v>
      </c>
      <c r="Q86" s="362" t="s">
        <v>104</v>
      </c>
      <c r="R86" s="359" t="s">
        <v>105</v>
      </c>
      <c r="S86" s="362" t="s">
        <v>106</v>
      </c>
      <c r="T86" s="364" t="s">
        <v>107</v>
      </c>
      <c r="U86" s="356" t="s">
        <v>108</v>
      </c>
      <c r="V86" s="361" t="s">
        <v>109</v>
      </c>
      <c r="W86" s="399" t="s">
        <v>110</v>
      </c>
      <c r="X86" s="401" t="s">
        <v>111</v>
      </c>
      <c r="Y86" s="356" t="s">
        <v>112</v>
      </c>
      <c r="Z86" s="402" t="s">
        <v>113</v>
      </c>
      <c r="AA86" s="402" t="s">
        <v>114</v>
      </c>
    </row>
    <row r="87" spans="1:80" x14ac:dyDescent="0.2">
      <c r="A87" s="365" t="s">
        <v>48</v>
      </c>
      <c r="B87" s="367">
        <v>12098.374294626188</v>
      </c>
      <c r="C87" s="367">
        <v>16226.450582785645</v>
      </c>
      <c r="D87" s="367">
        <v>130096.32129886777</v>
      </c>
      <c r="E87" s="367">
        <v>30154.182060162715</v>
      </c>
      <c r="F87" s="403">
        <v>3746.6532663316584</v>
      </c>
      <c r="G87" s="369">
        <v>448.99084668192222</v>
      </c>
      <c r="H87" s="404">
        <v>1080.1352112676057</v>
      </c>
      <c r="I87" s="369">
        <v>101.92523364485982</v>
      </c>
      <c r="J87" s="152">
        <v>257.48837209302326</v>
      </c>
      <c r="K87" s="367">
        <v>5635.1929300190695</v>
      </c>
      <c r="L87" s="374">
        <v>5002.4439437238952</v>
      </c>
      <c r="M87" s="404">
        <v>1442.4558011049724</v>
      </c>
      <c r="N87" s="367">
        <v>6444.8997448288674</v>
      </c>
      <c r="O87" s="371" t="s">
        <v>48</v>
      </c>
      <c r="P87" s="403">
        <v>2564.405498281787</v>
      </c>
      <c r="Q87" s="374">
        <v>1989.1335616438357</v>
      </c>
      <c r="R87" s="404">
        <v>5705.465655664585</v>
      </c>
      <c r="S87" s="404">
        <v>428.52097130242828</v>
      </c>
      <c r="T87" s="404">
        <v>6326.7365177195688</v>
      </c>
      <c r="U87" s="367">
        <v>17014.262204612205</v>
      </c>
      <c r="V87" s="373" t="s">
        <v>28</v>
      </c>
      <c r="W87" s="374" t="s">
        <v>28</v>
      </c>
      <c r="X87" s="375" t="s">
        <v>28</v>
      </c>
      <c r="Y87" s="376" t="s">
        <v>28</v>
      </c>
      <c r="Z87" s="376">
        <v>4037.809052865261</v>
      </c>
      <c r="AA87" s="376">
        <v>221707.49216876773</v>
      </c>
    </row>
    <row r="88" spans="1:80" x14ac:dyDescent="0.2">
      <c r="A88" s="185" t="s">
        <v>49</v>
      </c>
      <c r="B88" s="366">
        <v>9087.3413328186052</v>
      </c>
      <c r="C88" s="366">
        <v>20816.723287605571</v>
      </c>
      <c r="D88" s="366">
        <v>115489.8371924423</v>
      </c>
      <c r="E88" s="366">
        <v>25549.09127306837</v>
      </c>
      <c r="F88" s="368">
        <v>3268.86</v>
      </c>
      <c r="G88" s="369">
        <v>469.84581497797359</v>
      </c>
      <c r="H88" s="370">
        <v>992.38681318681324</v>
      </c>
      <c r="I88" s="369">
        <v>94.127659574468083</v>
      </c>
      <c r="J88" s="152">
        <v>306.56862745098039</v>
      </c>
      <c r="K88" s="366">
        <v>5131.7889151902364</v>
      </c>
      <c r="L88" s="370">
        <v>4801.1107570736676</v>
      </c>
      <c r="M88" s="370">
        <v>1562.2211404728789</v>
      </c>
      <c r="N88" s="366">
        <v>6363.3318975465463</v>
      </c>
      <c r="O88" s="377" t="s">
        <v>49</v>
      </c>
      <c r="P88" s="368">
        <v>815.40604026845642</v>
      </c>
      <c r="Q88" s="370">
        <v>304.84177215189874</v>
      </c>
      <c r="R88" s="370">
        <v>3244.7064102564104</v>
      </c>
      <c r="S88" s="370">
        <v>202.39336492890996</v>
      </c>
      <c r="T88" s="370">
        <v>3222.1112458320704</v>
      </c>
      <c r="U88" s="366">
        <v>7789.4588334377459</v>
      </c>
      <c r="V88" s="369" t="s">
        <v>28</v>
      </c>
      <c r="W88" s="151" t="s">
        <v>28</v>
      </c>
      <c r="X88" s="171" t="s">
        <v>28</v>
      </c>
      <c r="Y88" s="378" t="s">
        <v>28</v>
      </c>
      <c r="Z88" s="378">
        <v>2936.4446460850486</v>
      </c>
      <c r="AA88" s="378">
        <v>193164.0173781944</v>
      </c>
    </row>
    <row r="89" spans="1:80" x14ac:dyDescent="0.2">
      <c r="A89" s="185" t="s">
        <v>50</v>
      </c>
      <c r="B89" s="366">
        <v>11524.102329929341</v>
      </c>
      <c r="C89" s="366">
        <v>23712.476060535831</v>
      </c>
      <c r="D89" s="366">
        <v>112860.40995532865</v>
      </c>
      <c r="E89" s="366">
        <v>23778.257423909661</v>
      </c>
      <c r="F89" s="368">
        <v>3308.2231528567154</v>
      </c>
      <c r="G89" s="369">
        <v>323.83880597014922</v>
      </c>
      <c r="H89" s="370">
        <v>1037.414342629482</v>
      </c>
      <c r="I89" s="369">
        <v>47.272727272727273</v>
      </c>
      <c r="J89" s="152">
        <v>291.42011834319527</v>
      </c>
      <c r="K89" s="366">
        <v>5008.169147072269</v>
      </c>
      <c r="L89" s="370">
        <v>8866.3495829738276</v>
      </c>
      <c r="M89" s="370">
        <v>3070.1953642384105</v>
      </c>
      <c r="N89" s="366">
        <v>11936.544947212238</v>
      </c>
      <c r="O89" s="377" t="s">
        <v>50</v>
      </c>
      <c r="P89" s="368">
        <v>459.37888198757764</v>
      </c>
      <c r="Q89" s="370">
        <v>992.6262230919765</v>
      </c>
      <c r="R89" s="370">
        <v>1804.6924855491329</v>
      </c>
      <c r="S89" s="370">
        <v>935.44596012591819</v>
      </c>
      <c r="T89" s="370">
        <v>3547.0392817059483</v>
      </c>
      <c r="U89" s="366">
        <v>7739.1828324605531</v>
      </c>
      <c r="V89" s="369" t="s">
        <v>28</v>
      </c>
      <c r="W89" s="151" t="s">
        <v>28</v>
      </c>
      <c r="X89" s="171" t="s">
        <v>28</v>
      </c>
      <c r="Y89" s="378" t="s">
        <v>28</v>
      </c>
      <c r="Z89" s="378">
        <v>4285.5825085935649</v>
      </c>
      <c r="AA89" s="378">
        <v>200844.72520504214</v>
      </c>
    </row>
    <row r="90" spans="1:80" x14ac:dyDescent="0.2">
      <c r="A90" s="185" t="s">
        <v>51</v>
      </c>
      <c r="B90" s="366">
        <v>22702.957206857121</v>
      </c>
      <c r="C90" s="366">
        <v>31927.242204873171</v>
      </c>
      <c r="D90" s="366">
        <v>81250.321630890379</v>
      </c>
      <c r="E90" s="366">
        <v>14777.891132673618</v>
      </c>
      <c r="F90" s="368">
        <v>2725.4844522968197</v>
      </c>
      <c r="G90" s="369">
        <v>966.01810436634719</v>
      </c>
      <c r="H90" s="370">
        <v>955.23399790136409</v>
      </c>
      <c r="I90" s="369">
        <v>56</v>
      </c>
      <c r="J90" s="152">
        <v>268.04953560371519</v>
      </c>
      <c r="K90" s="366">
        <v>4970.7860901682461</v>
      </c>
      <c r="L90" s="370">
        <v>9886.7391701461383</v>
      </c>
      <c r="M90" s="370">
        <v>2897.5841031898203</v>
      </c>
      <c r="N90" s="366">
        <v>12784.323273335958</v>
      </c>
      <c r="O90" s="377" t="s">
        <v>51</v>
      </c>
      <c r="P90" s="368">
        <v>646.6121495327103</v>
      </c>
      <c r="Q90" s="370">
        <v>1168.8323699421965</v>
      </c>
      <c r="R90" s="370">
        <v>1827.140439932318</v>
      </c>
      <c r="S90" s="370">
        <v>835.42823803967326</v>
      </c>
      <c r="T90" s="370">
        <v>4428.0423539901913</v>
      </c>
      <c r="U90" s="366">
        <v>8906.0555514370899</v>
      </c>
      <c r="V90" s="369" t="s">
        <v>28</v>
      </c>
      <c r="W90" s="151" t="s">
        <v>28</v>
      </c>
      <c r="X90" s="171" t="s">
        <v>28</v>
      </c>
      <c r="Y90" s="378" t="s">
        <v>28</v>
      </c>
      <c r="Z90" s="378">
        <v>7420.7198814799121</v>
      </c>
      <c r="AA90" s="378">
        <v>184740.29697171552</v>
      </c>
    </row>
    <row r="91" spans="1:80" ht="15.75" customHeight="1" x14ac:dyDescent="0.2">
      <c r="A91" s="185" t="s">
        <v>52</v>
      </c>
      <c r="B91" s="366">
        <v>12989.751641296296</v>
      </c>
      <c r="C91" s="366">
        <v>19445.684169215707</v>
      </c>
      <c r="D91" s="366">
        <v>96688.298891692481</v>
      </c>
      <c r="E91" s="366">
        <v>2840.8529512841765</v>
      </c>
      <c r="F91" s="368">
        <v>2316.3963679431504</v>
      </c>
      <c r="G91" s="369">
        <v>511.18064516129033</v>
      </c>
      <c r="H91" s="370">
        <v>755.86528497409324</v>
      </c>
      <c r="I91" s="369">
        <v>155.59006211180125</v>
      </c>
      <c r="J91" s="152">
        <v>264.40740740740739</v>
      </c>
      <c r="K91" s="366">
        <v>4003.4397675977425</v>
      </c>
      <c r="L91" s="370">
        <v>9910.8563252032527</v>
      </c>
      <c r="M91" s="370">
        <v>5059.8446333267448</v>
      </c>
      <c r="N91" s="366">
        <v>14970.700958529997</v>
      </c>
      <c r="O91" s="377" t="s">
        <v>52</v>
      </c>
      <c r="P91" s="368">
        <v>484.16</v>
      </c>
      <c r="Q91" s="370">
        <v>1124.8022782750204</v>
      </c>
      <c r="R91" s="370">
        <v>2041.1290476190477</v>
      </c>
      <c r="S91" s="370">
        <v>2141.6516651665165</v>
      </c>
      <c r="T91" s="370">
        <v>6063.0591424346967</v>
      </c>
      <c r="U91" s="366">
        <v>11854.802133495281</v>
      </c>
      <c r="V91" s="369" t="s">
        <v>28</v>
      </c>
      <c r="W91" s="151" t="s">
        <v>28</v>
      </c>
      <c r="X91" s="171" t="s">
        <v>28</v>
      </c>
      <c r="Y91" s="378" t="s">
        <v>28</v>
      </c>
      <c r="Z91" s="378">
        <v>5734.3168923300782</v>
      </c>
      <c r="AA91" s="378">
        <v>168527.84740544175</v>
      </c>
    </row>
    <row r="92" spans="1:80" ht="12.75" customHeight="1" x14ac:dyDescent="0.2">
      <c r="A92" s="185" t="s">
        <v>53</v>
      </c>
      <c r="B92" s="366">
        <v>12307.837421531663</v>
      </c>
      <c r="C92" s="366">
        <v>18613.004518429992</v>
      </c>
      <c r="D92" s="366">
        <v>127904.40674714655</v>
      </c>
      <c r="E92" s="366">
        <v>2466.3604501261279</v>
      </c>
      <c r="F92" s="368">
        <v>1438.5985915492959</v>
      </c>
      <c r="G92" s="369">
        <v>638.81115879828326</v>
      </c>
      <c r="H92" s="370">
        <v>638.69956458635704</v>
      </c>
      <c r="I92" s="369">
        <v>37.04081632653061</v>
      </c>
      <c r="J92" s="152">
        <v>187.14285714285714</v>
      </c>
      <c r="K92" s="366">
        <v>2940.2929884033242</v>
      </c>
      <c r="L92" s="370">
        <v>11079.951552013423</v>
      </c>
      <c r="M92" s="370">
        <v>5476.4259179729443</v>
      </c>
      <c r="N92" s="366">
        <v>16556.377469986368</v>
      </c>
      <c r="O92" s="377" t="s">
        <v>53</v>
      </c>
      <c r="P92" s="368">
        <v>942.11538461538464</v>
      </c>
      <c r="Q92" s="370">
        <v>1670.0846361185984</v>
      </c>
      <c r="R92" s="370">
        <v>1537.9350649350649</v>
      </c>
      <c r="S92" s="370">
        <v>1519.0566625155666</v>
      </c>
      <c r="T92" s="370">
        <v>8034.6903973509934</v>
      </c>
      <c r="U92" s="366">
        <v>13703.882145535608</v>
      </c>
      <c r="V92" s="369" t="s">
        <v>28</v>
      </c>
      <c r="W92" s="151" t="s">
        <v>28</v>
      </c>
      <c r="X92" s="171" t="s">
        <v>28</v>
      </c>
      <c r="Y92" s="378" t="s">
        <v>28</v>
      </c>
      <c r="Z92" s="378">
        <v>7363.0087165017449</v>
      </c>
      <c r="AA92" s="378">
        <v>201855.17045766136</v>
      </c>
    </row>
    <row r="93" spans="1:80" x14ac:dyDescent="0.2">
      <c r="A93" s="185" t="s">
        <v>54</v>
      </c>
      <c r="B93" s="366">
        <v>18168.664614077425</v>
      </c>
      <c r="C93" s="366">
        <v>36163.674130290303</v>
      </c>
      <c r="D93" s="366">
        <v>126895.40674714655</v>
      </c>
      <c r="E93" s="366">
        <v>3784.6328698786047</v>
      </c>
      <c r="F93" s="368">
        <v>1213.2945838837518</v>
      </c>
      <c r="G93" s="369">
        <v>1397.7945205479452</v>
      </c>
      <c r="H93" s="370">
        <v>395.84172661870502</v>
      </c>
      <c r="I93" s="369">
        <v>62.955223880597018</v>
      </c>
      <c r="J93" s="152">
        <v>176.12903225806451</v>
      </c>
      <c r="K93" s="366">
        <v>3246.0150871890633</v>
      </c>
      <c r="L93" s="370">
        <v>8432.1387401921238</v>
      </c>
      <c r="M93" s="370">
        <v>5010.8738150140916</v>
      </c>
      <c r="N93" s="366">
        <v>13443.012555206216</v>
      </c>
      <c r="O93" s="377" t="s">
        <v>54</v>
      </c>
      <c r="P93" s="368">
        <v>1373.0947647448641</v>
      </c>
      <c r="Q93" s="370">
        <v>3380.1896742131421</v>
      </c>
      <c r="R93" s="370">
        <v>3789.0337258032328</v>
      </c>
      <c r="S93" s="370">
        <v>484.55009823182712</v>
      </c>
      <c r="T93" s="370">
        <v>10952.523834792606</v>
      </c>
      <c r="U93" s="366">
        <v>19979.392097785669</v>
      </c>
      <c r="V93" s="369" t="s">
        <v>28</v>
      </c>
      <c r="W93" s="151" t="s">
        <v>28</v>
      </c>
      <c r="X93" s="171" t="s">
        <v>28</v>
      </c>
      <c r="Y93" s="378" t="s">
        <v>28</v>
      </c>
      <c r="Z93" s="378">
        <v>9188.6397939977869</v>
      </c>
      <c r="AA93" s="378">
        <v>230869.43789557161</v>
      </c>
    </row>
    <row r="94" spans="1:80" x14ac:dyDescent="0.2">
      <c r="A94" s="185" t="s">
        <v>55</v>
      </c>
      <c r="B94" s="366">
        <v>15415.047423007236</v>
      </c>
      <c r="C94" s="366">
        <v>27332.563077769137</v>
      </c>
      <c r="D94" s="366">
        <v>144784.37608926446</v>
      </c>
      <c r="E94" s="366">
        <v>4281.3404631303729</v>
      </c>
      <c r="F94" s="368">
        <v>2103.453249475891</v>
      </c>
      <c r="G94" s="369">
        <v>1044.2504708097929</v>
      </c>
      <c r="H94" s="370">
        <v>584.58609271523176</v>
      </c>
      <c r="I94" s="369">
        <v>237.74264705882354</v>
      </c>
      <c r="J94" s="152">
        <v>150.97499999999999</v>
      </c>
      <c r="K94" s="366">
        <v>4121.0074600597391</v>
      </c>
      <c r="L94" s="370">
        <v>9500.3937449879704</v>
      </c>
      <c r="M94" s="370">
        <v>7450.1471349951444</v>
      </c>
      <c r="N94" s="366">
        <v>16950.540879983113</v>
      </c>
      <c r="O94" s="377" t="s">
        <v>55</v>
      </c>
      <c r="P94" s="368">
        <v>695.88235294117646</v>
      </c>
      <c r="Q94" s="370">
        <v>2613.235590778098</v>
      </c>
      <c r="R94" s="370">
        <v>4449.0939150851109</v>
      </c>
      <c r="S94" s="370">
        <v>562.16417910447763</v>
      </c>
      <c r="T94" s="370">
        <v>7688.8679725260745</v>
      </c>
      <c r="U94" s="366">
        <v>16009.244010434937</v>
      </c>
      <c r="V94" s="369" t="s">
        <v>28</v>
      </c>
      <c r="W94" s="151" t="s">
        <v>28</v>
      </c>
      <c r="X94" s="171" t="s">
        <v>28</v>
      </c>
      <c r="Y94" s="378" t="s">
        <v>28</v>
      </c>
      <c r="Z94" s="378">
        <v>15878.555699188535</v>
      </c>
      <c r="AA94" s="378">
        <v>244772.67510283753</v>
      </c>
    </row>
    <row r="95" spans="1:80" x14ac:dyDescent="0.2">
      <c r="A95" s="185" t="s">
        <v>56</v>
      </c>
      <c r="B95" s="366">
        <v>13184.000977882306</v>
      </c>
      <c r="C95" s="366">
        <v>20567.765423971505</v>
      </c>
      <c r="D95" s="366">
        <v>96670.703285694501</v>
      </c>
      <c r="E95" s="366">
        <v>4430.7941299430968</v>
      </c>
      <c r="F95" s="368">
        <v>1314.7921270718232</v>
      </c>
      <c r="G95" s="369">
        <v>557.36249999999995</v>
      </c>
      <c r="H95" s="370">
        <v>757.90476190476193</v>
      </c>
      <c r="I95" s="369">
        <v>56.513513513513516</v>
      </c>
      <c r="J95" s="152">
        <v>169.61142857142858</v>
      </c>
      <c r="K95" s="366">
        <v>2856.1843310615268</v>
      </c>
      <c r="L95" s="370">
        <v>11544.388567293778</v>
      </c>
      <c r="M95" s="370">
        <v>6564.5679427850228</v>
      </c>
      <c r="N95" s="366">
        <v>18108.956510078802</v>
      </c>
      <c r="O95" s="377" t="s">
        <v>56</v>
      </c>
      <c r="P95" s="368">
        <v>438.98026315789474</v>
      </c>
      <c r="Q95" s="370">
        <v>1656.4816258351893</v>
      </c>
      <c r="R95" s="370">
        <v>2488.2860615883305</v>
      </c>
      <c r="S95" s="370">
        <v>634.1979320531758</v>
      </c>
      <c r="T95" s="370">
        <v>5564.2603997839005</v>
      </c>
      <c r="U95" s="366">
        <v>10782.20628241849</v>
      </c>
      <c r="V95" s="369" t="s">
        <v>28</v>
      </c>
      <c r="W95" s="151" t="s">
        <v>28</v>
      </c>
      <c r="X95" s="171" t="s">
        <v>28</v>
      </c>
      <c r="Y95" s="378" t="s">
        <v>28</v>
      </c>
      <c r="Z95" s="378">
        <v>9199.5127496109581</v>
      </c>
      <c r="AA95" s="378">
        <v>175800.12369066119</v>
      </c>
    </row>
    <row r="96" spans="1:80" x14ac:dyDescent="0.2">
      <c r="A96" s="185" t="s">
        <v>57</v>
      </c>
      <c r="B96" s="366">
        <v>11365.943086189263</v>
      </c>
      <c r="C96" s="366">
        <v>17513.08669792518</v>
      </c>
      <c r="D96" s="366">
        <v>101452.59201307323</v>
      </c>
      <c r="E96" s="366">
        <v>6707.8418315195968</v>
      </c>
      <c r="F96" s="368">
        <v>1544.8418577307466</v>
      </c>
      <c r="G96" s="369">
        <v>881.78467153284669</v>
      </c>
      <c r="H96" s="370">
        <v>1052.5315985130112</v>
      </c>
      <c r="I96" s="369">
        <v>39.707317073170735</v>
      </c>
      <c r="J96" s="152">
        <v>174.76847290640393</v>
      </c>
      <c r="K96" s="366">
        <v>3693.633917756179</v>
      </c>
      <c r="L96" s="370">
        <v>9019.9904653802496</v>
      </c>
      <c r="M96" s="370">
        <v>4781.9175574754727</v>
      </c>
      <c r="N96" s="366">
        <v>13801.908022855721</v>
      </c>
      <c r="O96" s="377" t="s">
        <v>57</v>
      </c>
      <c r="P96" s="368">
        <v>380.41445783132531</v>
      </c>
      <c r="Q96" s="370">
        <v>1490.4228723404256</v>
      </c>
      <c r="R96" s="370">
        <v>1946.0847983453982</v>
      </c>
      <c r="S96" s="370">
        <v>925.63318777292579</v>
      </c>
      <c r="T96" s="370">
        <v>3984.395770392749</v>
      </c>
      <c r="U96" s="366">
        <v>8726.9510866828241</v>
      </c>
      <c r="V96" s="369" t="s">
        <v>28</v>
      </c>
      <c r="W96" s="151" t="s">
        <v>28</v>
      </c>
      <c r="X96" s="171" t="s">
        <v>28</v>
      </c>
      <c r="Y96" s="378" t="s">
        <v>28</v>
      </c>
      <c r="Z96" s="378">
        <v>6499.1901096224838</v>
      </c>
      <c r="AA96" s="378">
        <v>169761.14676562446</v>
      </c>
    </row>
    <row r="97" spans="1:80" x14ac:dyDescent="0.2">
      <c r="A97" s="185" t="s">
        <v>58</v>
      </c>
      <c r="B97" s="366">
        <v>5485.1093047603135</v>
      </c>
      <c r="C97" s="366">
        <v>9877.8782074346454</v>
      </c>
      <c r="D97" s="366">
        <v>114631.26259388959</v>
      </c>
      <c r="E97" s="366">
        <v>15146.278002757295</v>
      </c>
      <c r="F97" s="368">
        <v>2863.0593824228026</v>
      </c>
      <c r="G97" s="369">
        <v>694.28571428571422</v>
      </c>
      <c r="H97" s="370">
        <v>1352.0986445783133</v>
      </c>
      <c r="I97" s="369">
        <v>73.117647058823536</v>
      </c>
      <c r="J97" s="152">
        <v>337.17766497461929</v>
      </c>
      <c r="K97" s="366">
        <v>5319.7390533202724</v>
      </c>
      <c r="L97" s="370">
        <v>7418.8886989228931</v>
      </c>
      <c r="M97" s="370">
        <v>3356.5712744921802</v>
      </c>
      <c r="N97" s="366">
        <v>10775.459973415072</v>
      </c>
      <c r="O97" s="377" t="s">
        <v>58</v>
      </c>
      <c r="P97" s="368">
        <v>196.7136752136752</v>
      </c>
      <c r="Q97" s="370">
        <v>1245.2079207920792</v>
      </c>
      <c r="R97" s="370">
        <v>1950.1075268817203</v>
      </c>
      <c r="S97" s="370">
        <v>1357.7027797576623</v>
      </c>
      <c r="T97" s="370">
        <v>2536.6404715127701</v>
      </c>
      <c r="U97" s="366">
        <v>7286.372374157907</v>
      </c>
      <c r="V97" s="369" t="s">
        <v>28</v>
      </c>
      <c r="W97" s="151" t="s">
        <v>28</v>
      </c>
      <c r="X97" s="171" t="s">
        <v>28</v>
      </c>
      <c r="Y97" s="378" t="s">
        <v>28</v>
      </c>
      <c r="Z97" s="378">
        <v>9374.7678548237345</v>
      </c>
      <c r="AA97" s="378">
        <v>177896.86736455886</v>
      </c>
    </row>
    <row r="98" spans="1:80" x14ac:dyDescent="0.2">
      <c r="A98" s="379" t="s">
        <v>59</v>
      </c>
      <c r="B98" s="380">
        <v>16047.648893683639</v>
      </c>
      <c r="C98" s="380">
        <v>16365.424119301138</v>
      </c>
      <c r="D98" s="380">
        <v>148241.90324876498</v>
      </c>
      <c r="E98" s="380">
        <v>19764.410384306986</v>
      </c>
      <c r="F98" s="406">
        <v>1790.0297752808988</v>
      </c>
      <c r="G98" s="369">
        <v>1481.5436696005415</v>
      </c>
      <c r="H98" s="407">
        <v>886.82339181286545</v>
      </c>
      <c r="I98" s="369">
        <v>53.59375</v>
      </c>
      <c r="J98" s="152">
        <v>199.48117154811715</v>
      </c>
      <c r="K98" s="380">
        <v>4411.4717582424228</v>
      </c>
      <c r="L98" s="407">
        <v>9844.294146105467</v>
      </c>
      <c r="M98" s="407">
        <v>3072.8122520234883</v>
      </c>
      <c r="N98" s="380">
        <v>12917.106398128955</v>
      </c>
      <c r="O98" s="381" t="s">
        <v>59</v>
      </c>
      <c r="P98" s="406">
        <v>400.11278195488723</v>
      </c>
      <c r="Q98" s="407">
        <v>1914.2491085073866</v>
      </c>
      <c r="R98" s="407">
        <v>4172.1785798537394</v>
      </c>
      <c r="S98" s="407">
        <v>2229.6079295154186</v>
      </c>
      <c r="T98" s="407">
        <v>3849.8657942006671</v>
      </c>
      <c r="U98" s="380">
        <v>12566.014194032099</v>
      </c>
      <c r="V98" s="382" t="s">
        <v>28</v>
      </c>
      <c r="W98" s="159" t="s">
        <v>28</v>
      </c>
      <c r="X98" s="383" t="s">
        <v>28</v>
      </c>
      <c r="Y98" s="384" t="s">
        <v>28</v>
      </c>
      <c r="Z98" s="384">
        <v>8115.8364721411135</v>
      </c>
      <c r="AA98" s="384">
        <v>238429.81546860133</v>
      </c>
    </row>
    <row r="99" spans="1:80" ht="13.5" thickBot="1" x14ac:dyDescent="0.25">
      <c r="A99" s="412" t="s">
        <v>47</v>
      </c>
      <c r="B99" s="386">
        <v>160376.77852665941</v>
      </c>
      <c r="C99" s="386">
        <v>258561.9724801378</v>
      </c>
      <c r="D99" s="386">
        <v>1396965.8396942015</v>
      </c>
      <c r="E99" s="386">
        <v>153681.93297276061</v>
      </c>
      <c r="F99" s="413">
        <v>27633.686806843547</v>
      </c>
      <c r="G99" s="388">
        <v>9415.7069227328066</v>
      </c>
      <c r="H99" s="389">
        <v>10489.521430688605</v>
      </c>
      <c r="I99" s="388">
        <v>1015.5865975153155</v>
      </c>
      <c r="J99" s="414">
        <v>2783.2196882998123</v>
      </c>
      <c r="K99" s="386">
        <v>51337.72144608009</v>
      </c>
      <c r="L99" s="413">
        <v>105307.54569401669</v>
      </c>
      <c r="M99" s="415">
        <v>49745.616937091181</v>
      </c>
      <c r="N99" s="386">
        <v>155053.16263110787</v>
      </c>
      <c r="O99" s="391" t="s">
        <v>47</v>
      </c>
      <c r="P99" s="387">
        <v>9397.2762505297378</v>
      </c>
      <c r="Q99" s="389">
        <v>19550.107633689848</v>
      </c>
      <c r="R99" s="389">
        <v>34955.853711514086</v>
      </c>
      <c r="S99" s="389">
        <v>12256.3529685145</v>
      </c>
      <c r="T99" s="415">
        <v>66198.233182242242</v>
      </c>
      <c r="U99" s="386">
        <v>142357.82374649041</v>
      </c>
      <c r="V99" s="416" t="s">
        <v>28</v>
      </c>
      <c r="W99" s="388" t="s">
        <v>28</v>
      </c>
      <c r="X99" s="414" t="s">
        <v>28</v>
      </c>
      <c r="Y99" s="394" t="s">
        <v>28</v>
      </c>
      <c r="Z99" s="394">
        <v>90034.384377240247</v>
      </c>
      <c r="AA99" s="394">
        <v>2408369.6158746784</v>
      </c>
    </row>
    <row r="100" spans="1:80" s="417" customFormat="1" ht="15.75" customHeight="1" thickTop="1" x14ac:dyDescent="0.25">
      <c r="B100" s="418"/>
      <c r="C100" s="418"/>
      <c r="D100" s="418"/>
      <c r="E100" s="418"/>
      <c r="F100" s="418"/>
      <c r="G100" s="418"/>
      <c r="H100" s="418"/>
      <c r="I100" s="418"/>
      <c r="J100" s="418"/>
      <c r="K100" s="418"/>
      <c r="L100" s="418"/>
      <c r="M100" s="418"/>
      <c r="N100" s="418"/>
      <c r="O100" s="418"/>
      <c r="P100" s="372" t="s">
        <v>117</v>
      </c>
      <c r="Q100" s="418"/>
      <c r="R100" s="418"/>
      <c r="S100" s="418"/>
      <c r="T100" s="418"/>
      <c r="U100" s="418"/>
      <c r="V100" s="418"/>
      <c r="W100" s="418"/>
      <c r="X100" s="418"/>
      <c r="Y100" s="418"/>
      <c r="Z100" s="418"/>
      <c r="AA100" s="418"/>
      <c r="AB100" s="418"/>
      <c r="AC100" s="418"/>
      <c r="AD100" s="418"/>
      <c r="AE100" s="418"/>
      <c r="AF100" s="418"/>
      <c r="AG100" s="418"/>
      <c r="AH100" s="418"/>
      <c r="AI100" s="418"/>
      <c r="AJ100" s="418"/>
      <c r="AK100" s="418"/>
      <c r="AL100" s="418"/>
      <c r="AM100" s="418"/>
      <c r="AN100" s="418"/>
      <c r="AO100" s="418"/>
      <c r="AP100" s="418"/>
      <c r="AQ100" s="418"/>
      <c r="AR100" s="418"/>
      <c r="AS100" s="418"/>
      <c r="AT100" s="418"/>
      <c r="AU100" s="418"/>
      <c r="AV100" s="418"/>
      <c r="AW100" s="418"/>
      <c r="AX100" s="418"/>
      <c r="AY100" s="418"/>
      <c r="AZ100" s="418"/>
      <c r="BA100" s="418"/>
      <c r="BB100" s="418"/>
      <c r="BC100" s="418"/>
      <c r="BD100" s="418"/>
      <c r="BE100" s="418"/>
      <c r="BF100" s="418"/>
      <c r="BG100" s="418"/>
      <c r="BH100" s="418"/>
      <c r="BI100" s="418"/>
      <c r="BJ100" s="418"/>
      <c r="BK100" s="418"/>
      <c r="BL100" s="418"/>
      <c r="BM100" s="418"/>
      <c r="BN100" s="418"/>
      <c r="BO100" s="418"/>
      <c r="BP100" s="418"/>
      <c r="BQ100" s="418"/>
      <c r="BR100" s="418"/>
      <c r="BS100" s="418"/>
      <c r="BT100" s="418"/>
      <c r="BU100" s="418"/>
      <c r="BV100" s="418"/>
      <c r="BW100" s="418"/>
      <c r="BX100" s="418"/>
      <c r="BY100" s="418"/>
      <c r="BZ100" s="418"/>
      <c r="CA100" s="418"/>
      <c r="CB100" s="418"/>
    </row>
    <row r="101" spans="1:80" s="417" customFormat="1" ht="15.75" customHeight="1" x14ac:dyDescent="0.25">
      <c r="B101" s="418"/>
      <c r="C101" s="418"/>
      <c r="D101" s="418"/>
      <c r="E101" s="418"/>
      <c r="F101" s="418"/>
      <c r="G101" s="418"/>
      <c r="H101" s="418"/>
      <c r="I101" s="418"/>
      <c r="J101" s="418"/>
      <c r="K101" s="418"/>
      <c r="L101" s="418"/>
      <c r="M101" s="418"/>
      <c r="N101" s="418"/>
      <c r="O101" s="418"/>
      <c r="P101" s="372"/>
      <c r="Q101" s="418"/>
      <c r="R101" s="418"/>
      <c r="S101" s="418"/>
      <c r="T101" s="418"/>
      <c r="U101" s="418"/>
      <c r="V101" s="418"/>
      <c r="W101" s="418"/>
      <c r="X101" s="418"/>
      <c r="Y101" s="418"/>
      <c r="Z101" s="418"/>
      <c r="AA101" s="418"/>
      <c r="AB101" s="418"/>
      <c r="AC101" s="418"/>
      <c r="AD101" s="418"/>
      <c r="AE101" s="418"/>
      <c r="AF101" s="418"/>
      <c r="AG101" s="418"/>
      <c r="AH101" s="418"/>
      <c r="AI101" s="418"/>
      <c r="AJ101" s="418"/>
      <c r="AK101" s="418"/>
      <c r="AL101" s="418"/>
      <c r="AM101" s="418"/>
      <c r="AN101" s="418"/>
      <c r="AO101" s="418"/>
      <c r="AP101" s="418"/>
      <c r="AQ101" s="418"/>
      <c r="AR101" s="418"/>
      <c r="AS101" s="418"/>
      <c r="AT101" s="418"/>
      <c r="AU101" s="418"/>
      <c r="AV101" s="418"/>
      <c r="AW101" s="418"/>
      <c r="AX101" s="418"/>
      <c r="AY101" s="418"/>
      <c r="AZ101" s="418"/>
      <c r="BA101" s="418"/>
      <c r="BB101" s="418"/>
      <c r="BC101" s="418"/>
      <c r="BD101" s="418"/>
      <c r="BE101" s="418"/>
      <c r="BF101" s="418"/>
      <c r="BG101" s="418"/>
      <c r="BH101" s="418"/>
      <c r="BI101" s="418"/>
      <c r="BJ101" s="418"/>
      <c r="BK101" s="418"/>
      <c r="BL101" s="418"/>
      <c r="BM101" s="418"/>
      <c r="BN101" s="418"/>
      <c r="BO101" s="418"/>
      <c r="BP101" s="418"/>
      <c r="BQ101" s="418"/>
      <c r="BR101" s="418"/>
      <c r="BS101" s="418"/>
      <c r="BT101" s="418"/>
      <c r="BU101" s="418"/>
      <c r="BV101" s="418"/>
      <c r="BW101" s="418"/>
      <c r="BX101" s="418"/>
      <c r="BY101" s="418"/>
      <c r="BZ101" s="418"/>
      <c r="CA101" s="418"/>
      <c r="CB101" s="418"/>
    </row>
    <row r="102" spans="1:80" s="227" customFormat="1" ht="15" customHeight="1" thickBot="1" x14ac:dyDescent="0.25">
      <c r="A102" s="351"/>
      <c r="B102" s="351"/>
      <c r="C102" s="351"/>
      <c r="D102" s="351"/>
      <c r="E102" s="351"/>
      <c r="F102" s="352" t="s">
        <v>76</v>
      </c>
      <c r="G102" s="353"/>
      <c r="H102" s="353"/>
      <c r="I102" s="353"/>
      <c r="J102" s="354"/>
      <c r="K102" s="351"/>
      <c r="L102" s="352" t="s">
        <v>77</v>
      </c>
      <c r="M102" s="354"/>
      <c r="N102" s="351"/>
      <c r="O102" s="351"/>
      <c r="P102" s="352" t="s">
        <v>78</v>
      </c>
      <c r="Q102" s="353"/>
      <c r="R102" s="353"/>
      <c r="S102" s="353"/>
      <c r="T102" s="354"/>
      <c r="U102" s="351"/>
      <c r="V102" s="352" t="s">
        <v>79</v>
      </c>
      <c r="W102" s="353"/>
      <c r="X102" s="354"/>
      <c r="Y102" s="351"/>
      <c r="Z102" s="351"/>
      <c r="AA102" s="351"/>
      <c r="AB102" s="351"/>
      <c r="AC102" s="351"/>
      <c r="AD102" s="351"/>
      <c r="AE102" s="351"/>
      <c r="AF102" s="351"/>
      <c r="AG102" s="351"/>
      <c r="AH102" s="351"/>
      <c r="AI102" s="351"/>
      <c r="AJ102" s="351"/>
      <c r="AK102" s="351"/>
      <c r="AL102" s="351"/>
      <c r="AM102" s="351"/>
      <c r="AN102" s="351"/>
      <c r="AO102" s="351"/>
      <c r="AP102" s="351"/>
      <c r="AQ102" s="351"/>
      <c r="AR102" s="351"/>
      <c r="AS102" s="351"/>
      <c r="AT102" s="351"/>
      <c r="AU102" s="351"/>
      <c r="AV102" s="351"/>
      <c r="AW102" s="351"/>
      <c r="AX102" s="351"/>
      <c r="AY102" s="351"/>
      <c r="AZ102" s="351"/>
      <c r="BA102" s="351"/>
      <c r="BB102" s="351"/>
      <c r="BC102" s="351"/>
      <c r="BD102" s="351"/>
      <c r="BE102" s="351"/>
      <c r="BF102" s="351"/>
      <c r="BG102" s="351"/>
      <c r="BH102" s="351"/>
      <c r="BI102" s="351"/>
      <c r="BJ102" s="351"/>
      <c r="BK102" s="351"/>
      <c r="BL102" s="351"/>
      <c r="BM102" s="351"/>
      <c r="BN102" s="351"/>
      <c r="BO102" s="351"/>
      <c r="BP102" s="351"/>
      <c r="BQ102" s="351"/>
      <c r="BR102" s="351"/>
      <c r="BS102" s="351"/>
      <c r="BT102" s="351"/>
      <c r="BU102" s="351"/>
      <c r="BV102" s="351"/>
      <c r="BW102" s="351"/>
      <c r="BX102" s="351"/>
      <c r="BY102" s="351"/>
      <c r="BZ102" s="351"/>
      <c r="CA102" s="351"/>
      <c r="CB102" s="351"/>
    </row>
    <row r="103" spans="1:80" s="191" customFormat="1" ht="39" thickTop="1" x14ac:dyDescent="0.2">
      <c r="A103" s="419" t="s">
        <v>123</v>
      </c>
      <c r="B103" s="356" t="s">
        <v>92</v>
      </c>
      <c r="C103" s="356" t="s">
        <v>93</v>
      </c>
      <c r="D103" s="356" t="s">
        <v>74</v>
      </c>
      <c r="E103" s="357" t="s">
        <v>75</v>
      </c>
      <c r="F103" s="358" t="s">
        <v>94</v>
      </c>
      <c r="G103" s="359" t="s">
        <v>119</v>
      </c>
      <c r="H103" s="359" t="s">
        <v>96</v>
      </c>
      <c r="I103" s="359" t="s">
        <v>120</v>
      </c>
      <c r="J103" s="360" t="s">
        <v>121</v>
      </c>
      <c r="K103" s="356" t="s">
        <v>99</v>
      </c>
      <c r="L103" s="399" t="s">
        <v>100</v>
      </c>
      <c r="M103" s="399" t="s">
        <v>101</v>
      </c>
      <c r="N103" s="356" t="s">
        <v>102</v>
      </c>
      <c r="O103" s="363" t="s">
        <v>123</v>
      </c>
      <c r="P103" s="358" t="s">
        <v>103</v>
      </c>
      <c r="Q103" s="362" t="s">
        <v>104</v>
      </c>
      <c r="R103" s="359" t="s">
        <v>105</v>
      </c>
      <c r="S103" s="362" t="s">
        <v>106</v>
      </c>
      <c r="T103" s="364" t="s">
        <v>107</v>
      </c>
      <c r="U103" s="356" t="s">
        <v>108</v>
      </c>
      <c r="V103" s="361" t="s">
        <v>109</v>
      </c>
      <c r="W103" s="399" t="s">
        <v>110</v>
      </c>
      <c r="X103" s="401" t="s">
        <v>111</v>
      </c>
      <c r="Y103" s="356" t="s">
        <v>112</v>
      </c>
      <c r="Z103" s="356" t="s">
        <v>113</v>
      </c>
      <c r="AA103" s="356" t="s">
        <v>114</v>
      </c>
    </row>
    <row r="104" spans="1:80" ht="12" customHeight="1" x14ac:dyDescent="0.2">
      <c r="A104" s="365" t="s">
        <v>48</v>
      </c>
      <c r="B104" s="366">
        <v>142936.7271458036</v>
      </c>
      <c r="C104" s="366">
        <v>154624.79331032062</v>
      </c>
      <c r="D104" s="366">
        <v>139359.01916149189</v>
      </c>
      <c r="E104" s="367">
        <v>26120.995060165496</v>
      </c>
      <c r="F104" s="368">
        <v>7400.5715376782082</v>
      </c>
      <c r="G104" s="369">
        <v>1051.4123006833713</v>
      </c>
      <c r="H104" s="368">
        <v>3738.3968719452591</v>
      </c>
      <c r="I104" s="369">
        <v>583.625</v>
      </c>
      <c r="J104" s="152">
        <v>1168.5131195335277</v>
      </c>
      <c r="K104" s="367">
        <v>13942.518829840366</v>
      </c>
      <c r="L104" s="370">
        <v>21711.292095442725</v>
      </c>
      <c r="M104" s="368">
        <v>6684.2478245736165</v>
      </c>
      <c r="N104" s="367">
        <v>28395.539920016337</v>
      </c>
      <c r="O104" s="371" t="s">
        <v>48</v>
      </c>
      <c r="P104" s="368">
        <v>411.18509615384613</v>
      </c>
      <c r="Q104" s="368">
        <v>1372.6274149034039</v>
      </c>
      <c r="R104" s="368">
        <v>5541.0027447392495</v>
      </c>
      <c r="S104" s="368">
        <v>688.15456674473069</v>
      </c>
      <c r="T104" s="372">
        <v>2780.6614545454545</v>
      </c>
      <c r="U104" s="366">
        <v>10793.631277086686</v>
      </c>
      <c r="V104" s="373" t="s">
        <v>28</v>
      </c>
      <c r="W104" s="374" t="s">
        <v>28</v>
      </c>
      <c r="X104" s="375" t="s">
        <v>28</v>
      </c>
      <c r="Y104" s="376" t="s">
        <v>28</v>
      </c>
      <c r="Z104" s="367">
        <v>19271.477196085667</v>
      </c>
      <c r="AA104" s="367">
        <v>535444.7019008107</v>
      </c>
    </row>
    <row r="105" spans="1:80" x14ac:dyDescent="0.2">
      <c r="A105" s="185" t="s">
        <v>49</v>
      </c>
      <c r="B105" s="366">
        <v>125008.15326786769</v>
      </c>
      <c r="C105" s="366">
        <v>139482.04582048449</v>
      </c>
      <c r="D105" s="366">
        <v>71614.013283156062</v>
      </c>
      <c r="E105" s="366">
        <v>25617.222274393291</v>
      </c>
      <c r="F105" s="368">
        <v>5771.5505775288766</v>
      </c>
      <c r="G105" s="369">
        <v>878.2967032967033</v>
      </c>
      <c r="H105" s="368">
        <v>2776.8458781362006</v>
      </c>
      <c r="I105" s="369">
        <v>219.03296703296704</v>
      </c>
      <c r="J105" s="152">
        <v>778.42105263157896</v>
      </c>
      <c r="K105" s="366">
        <v>10424.147178626326</v>
      </c>
      <c r="L105" s="370">
        <v>10441.190123111359</v>
      </c>
      <c r="M105" s="368">
        <v>2493.376819407008</v>
      </c>
      <c r="N105" s="366">
        <v>12934.566942518368</v>
      </c>
      <c r="O105" s="377" t="s">
        <v>49</v>
      </c>
      <c r="P105" s="368">
        <v>315.38181818181818</v>
      </c>
      <c r="Q105" s="368">
        <v>1969.1172657631114</v>
      </c>
      <c r="R105" s="368">
        <v>2038.4470134874759</v>
      </c>
      <c r="S105" s="368">
        <v>225.90062111801242</v>
      </c>
      <c r="T105" s="372">
        <v>3902.7032167832167</v>
      </c>
      <c r="U105" s="366">
        <v>8451.5499353336345</v>
      </c>
      <c r="V105" s="369" t="s">
        <v>28</v>
      </c>
      <c r="W105" s="151" t="s">
        <v>28</v>
      </c>
      <c r="X105" s="171" t="s">
        <v>28</v>
      </c>
      <c r="Y105" s="378" t="s">
        <v>28</v>
      </c>
      <c r="Z105" s="366">
        <v>11801.948257311698</v>
      </c>
      <c r="AA105" s="366">
        <v>405333.64695969154</v>
      </c>
    </row>
    <row r="106" spans="1:80" x14ac:dyDescent="0.2">
      <c r="A106" s="185" t="s">
        <v>50</v>
      </c>
      <c r="B106" s="366">
        <v>164149.53904048883</v>
      </c>
      <c r="C106" s="366">
        <v>178645.32608667307</v>
      </c>
      <c r="D106" s="366">
        <v>75032.542883323156</v>
      </c>
      <c r="E106" s="366">
        <v>27184.689608345721</v>
      </c>
      <c r="F106" s="368">
        <v>7471.8519515477792</v>
      </c>
      <c r="G106" s="369">
        <v>1078.5905511811025</v>
      </c>
      <c r="H106" s="368">
        <v>4165.3279766252745</v>
      </c>
      <c r="I106" s="369">
        <v>302.78461538461539</v>
      </c>
      <c r="J106" s="152">
        <v>1010.3052631578947</v>
      </c>
      <c r="K106" s="366">
        <v>14028.860357896667</v>
      </c>
      <c r="L106" s="370">
        <v>15313.224967263204</v>
      </c>
      <c r="M106" s="368">
        <v>3871.3857558909185</v>
      </c>
      <c r="N106" s="366">
        <v>19184.610723154125</v>
      </c>
      <c r="O106" s="377" t="s">
        <v>50</v>
      </c>
      <c r="P106" s="368">
        <v>580.44827586206895</v>
      </c>
      <c r="Q106" s="368">
        <v>1582.6700949367089</v>
      </c>
      <c r="R106" s="368">
        <v>2305.6567828020757</v>
      </c>
      <c r="S106" s="368">
        <v>383.81</v>
      </c>
      <c r="T106" s="372">
        <v>4192.3301612476871</v>
      </c>
      <c r="U106" s="366">
        <v>9044.9153148485402</v>
      </c>
      <c r="V106" s="369" t="s">
        <v>28</v>
      </c>
      <c r="W106" s="151" t="s">
        <v>28</v>
      </c>
      <c r="X106" s="171" t="s">
        <v>28</v>
      </c>
      <c r="Y106" s="378" t="s">
        <v>28</v>
      </c>
      <c r="Z106" s="366">
        <v>19173.061216491191</v>
      </c>
      <c r="AA106" s="366">
        <v>506443.54523122124</v>
      </c>
    </row>
    <row r="107" spans="1:80" x14ac:dyDescent="0.2">
      <c r="A107" s="185" t="s">
        <v>51</v>
      </c>
      <c r="B107" s="366">
        <v>186000.77640071759</v>
      </c>
      <c r="C107" s="366">
        <v>170686.6895884941</v>
      </c>
      <c r="D107" s="366">
        <v>87552.552004734433</v>
      </c>
      <c r="E107" s="366">
        <v>13563.907450223685</v>
      </c>
      <c r="F107" s="368">
        <v>5841.363636363636</v>
      </c>
      <c r="G107" s="369">
        <v>1237.6511627906975</v>
      </c>
      <c r="H107" s="368">
        <v>4099.2029669588674</v>
      </c>
      <c r="I107" s="369">
        <v>203.40789473684211</v>
      </c>
      <c r="J107" s="152">
        <v>951.02222222222224</v>
      </c>
      <c r="K107" s="366">
        <v>12332.647883072266</v>
      </c>
      <c r="L107" s="370">
        <v>16158.379945915172</v>
      </c>
      <c r="M107" s="368">
        <v>3829.4082532051279</v>
      </c>
      <c r="N107" s="366">
        <v>19987.788199120299</v>
      </c>
      <c r="O107" s="377" t="s">
        <v>51</v>
      </c>
      <c r="P107" s="368">
        <v>397.07838479809976</v>
      </c>
      <c r="Q107" s="368">
        <v>960.04255319148933</v>
      </c>
      <c r="R107" s="368">
        <v>3419.2891798228725</v>
      </c>
      <c r="S107" s="368">
        <v>756.10370370370379</v>
      </c>
      <c r="T107" s="372">
        <v>3869.9269187358918</v>
      </c>
      <c r="U107" s="366">
        <v>9402.4407402520574</v>
      </c>
      <c r="V107" s="369" t="s">
        <v>28</v>
      </c>
      <c r="W107" s="151" t="s">
        <v>28</v>
      </c>
      <c r="X107" s="171" t="s">
        <v>28</v>
      </c>
      <c r="Y107" s="378" t="s">
        <v>28</v>
      </c>
      <c r="Z107" s="366">
        <v>9436.2713015893187</v>
      </c>
      <c r="AA107" s="366">
        <v>508963.07356820372</v>
      </c>
    </row>
    <row r="108" spans="1:80" x14ac:dyDescent="0.2">
      <c r="A108" s="185" t="s">
        <v>52</v>
      </c>
      <c r="B108" s="366">
        <v>189614.82873421456</v>
      </c>
      <c r="C108" s="366">
        <v>154305.58967869446</v>
      </c>
      <c r="D108" s="366">
        <v>104152.68867688978</v>
      </c>
      <c r="E108" s="366">
        <v>6027.3999879255898</v>
      </c>
      <c r="F108" s="368">
        <v>5865.5077574047955</v>
      </c>
      <c r="G108" s="369">
        <v>932.61243144424134</v>
      </c>
      <c r="H108" s="368">
        <v>4774.113597246127</v>
      </c>
      <c r="I108" s="369">
        <v>341.76056338028167</v>
      </c>
      <c r="J108" s="152">
        <v>952.62068965517244</v>
      </c>
      <c r="K108" s="366">
        <v>12866.615039130618</v>
      </c>
      <c r="L108" s="370">
        <v>17365.07793002202</v>
      </c>
      <c r="M108" s="368">
        <v>7675.079785556607</v>
      </c>
      <c r="N108" s="366">
        <v>25040.157715578629</v>
      </c>
      <c r="O108" s="377" t="s">
        <v>52</v>
      </c>
      <c r="P108" s="368">
        <v>1093.422026431718</v>
      </c>
      <c r="Q108" s="368">
        <v>1698.4278074866311</v>
      </c>
      <c r="R108" s="368">
        <v>5821.8357723577237</v>
      </c>
      <c r="S108" s="368">
        <v>1706.2446808510638</v>
      </c>
      <c r="T108" s="372">
        <v>7294.1799527605554</v>
      </c>
      <c r="U108" s="366">
        <v>17614.11023988769</v>
      </c>
      <c r="V108" s="369" t="s">
        <v>28</v>
      </c>
      <c r="W108" s="151" t="s">
        <v>28</v>
      </c>
      <c r="X108" s="171" t="s">
        <v>28</v>
      </c>
      <c r="Y108" s="378" t="s">
        <v>28</v>
      </c>
      <c r="Z108" s="366">
        <v>11526.870063786053</v>
      </c>
      <c r="AA108" s="366">
        <v>521148.26013610733</v>
      </c>
    </row>
    <row r="109" spans="1:80" x14ac:dyDescent="0.2">
      <c r="A109" s="185" t="s">
        <v>53</v>
      </c>
      <c r="B109" s="366">
        <v>212524.16944568109</v>
      </c>
      <c r="C109" s="366">
        <v>174128.04006256163</v>
      </c>
      <c r="D109" s="366">
        <v>130071.94589339869</v>
      </c>
      <c r="E109" s="366">
        <v>4963.260885674672</v>
      </c>
      <c r="F109" s="368">
        <v>5142.7528447883478</v>
      </c>
      <c r="G109" s="369">
        <v>965.10283159463484</v>
      </c>
      <c r="H109" s="368">
        <v>2537.2625698324023</v>
      </c>
      <c r="I109" s="369">
        <v>379.46226415094338</v>
      </c>
      <c r="J109" s="152">
        <v>788.99481865284974</v>
      </c>
      <c r="K109" s="366">
        <v>9813.5753290191788</v>
      </c>
      <c r="L109" s="370">
        <v>21257.724137931036</v>
      </c>
      <c r="M109" s="368">
        <v>5453.0338119499775</v>
      </c>
      <c r="N109" s="366">
        <v>26710.757949881012</v>
      </c>
      <c r="O109" s="377" t="s">
        <v>53</v>
      </c>
      <c r="P109" s="368">
        <v>1221.5575221238937</v>
      </c>
      <c r="Q109" s="368">
        <v>3592.8351827676242</v>
      </c>
      <c r="R109" s="368">
        <v>4718.0883492637568</v>
      </c>
      <c r="S109" s="368">
        <v>2593.1625124626121</v>
      </c>
      <c r="T109" s="372">
        <v>9975.1481360721664</v>
      </c>
      <c r="U109" s="366">
        <v>22100.791702690054</v>
      </c>
      <c r="V109" s="369" t="s">
        <v>28</v>
      </c>
      <c r="W109" s="151" t="s">
        <v>28</v>
      </c>
      <c r="X109" s="171" t="s">
        <v>28</v>
      </c>
      <c r="Y109" s="378" t="s">
        <v>28</v>
      </c>
      <c r="Z109" s="366">
        <v>13396.016149775671</v>
      </c>
      <c r="AA109" s="366">
        <v>593708.55741868203</v>
      </c>
    </row>
    <row r="110" spans="1:80" x14ac:dyDescent="0.2">
      <c r="A110" s="185" t="s">
        <v>54</v>
      </c>
      <c r="B110" s="366">
        <v>239480.52071589901</v>
      </c>
      <c r="C110" s="366">
        <v>175047.167380411</v>
      </c>
      <c r="D110" s="366">
        <v>143815.82913259906</v>
      </c>
      <c r="E110" s="366">
        <v>7205.7751367716373</v>
      </c>
      <c r="F110" s="368">
        <v>6520.886850152905</v>
      </c>
      <c r="G110" s="369">
        <v>2131.3756030323912</v>
      </c>
      <c r="H110" s="368">
        <v>3564.5882352941176</v>
      </c>
      <c r="I110" s="369">
        <v>613.39047619047619</v>
      </c>
      <c r="J110" s="152">
        <v>1108.3150000000001</v>
      </c>
      <c r="K110" s="366">
        <v>13938.55616466989</v>
      </c>
      <c r="L110" s="370">
        <v>20780.837247151823</v>
      </c>
      <c r="M110" s="368">
        <v>7359.4954741059501</v>
      </c>
      <c r="N110" s="366">
        <v>28140.332721257775</v>
      </c>
      <c r="O110" s="377" t="s">
        <v>54</v>
      </c>
      <c r="P110" s="368">
        <v>1373.0553745928339</v>
      </c>
      <c r="Q110" s="368">
        <v>4713.9330855018588</v>
      </c>
      <c r="R110" s="368">
        <v>8338.9270296616069</v>
      </c>
      <c r="S110" s="368">
        <v>846.4835164835165</v>
      </c>
      <c r="T110" s="372">
        <v>9656.6524792049258</v>
      </c>
      <c r="U110" s="366">
        <v>24929.051485444739</v>
      </c>
      <c r="V110" s="369" t="s">
        <v>28</v>
      </c>
      <c r="W110" s="151" t="s">
        <v>28</v>
      </c>
      <c r="X110" s="171" t="s">
        <v>28</v>
      </c>
      <c r="Y110" s="378" t="s">
        <v>28</v>
      </c>
      <c r="Z110" s="366">
        <v>13870.91328631075</v>
      </c>
      <c r="AA110" s="366">
        <v>646428.14602336381</v>
      </c>
    </row>
    <row r="111" spans="1:80" x14ac:dyDescent="0.2">
      <c r="A111" s="185" t="s">
        <v>55</v>
      </c>
      <c r="B111" s="366">
        <v>257113.37085973239</v>
      </c>
      <c r="C111" s="366">
        <v>169322.69296272623</v>
      </c>
      <c r="D111" s="366">
        <v>155145.61780893302</v>
      </c>
      <c r="E111" s="366">
        <v>6751.1544869204872</v>
      </c>
      <c r="F111" s="368">
        <v>7018.4736024844715</v>
      </c>
      <c r="G111" s="369">
        <v>1722.9592198581561</v>
      </c>
      <c r="H111" s="368">
        <v>3498.0050568900124</v>
      </c>
      <c r="I111" s="369">
        <v>1889.0530612244897</v>
      </c>
      <c r="J111" s="152">
        <v>638.3899371069183</v>
      </c>
      <c r="K111" s="366">
        <v>14766.88087756405</v>
      </c>
      <c r="L111" s="370">
        <v>16865.180486396766</v>
      </c>
      <c r="M111" s="368">
        <v>7865.217676311031</v>
      </c>
      <c r="N111" s="366">
        <v>24730.398162707796</v>
      </c>
      <c r="O111" s="377" t="s">
        <v>55</v>
      </c>
      <c r="P111" s="368">
        <v>761.89573459715643</v>
      </c>
      <c r="Q111" s="368">
        <v>3975.0723377832969</v>
      </c>
      <c r="R111" s="368">
        <v>8428.3062161034613</v>
      </c>
      <c r="S111" s="368">
        <v>792.8136142625608</v>
      </c>
      <c r="T111" s="372">
        <v>6699.3604862119009</v>
      </c>
      <c r="U111" s="366">
        <v>20657.448388958379</v>
      </c>
      <c r="V111" s="369" t="s">
        <v>28</v>
      </c>
      <c r="W111" s="151" t="s">
        <v>28</v>
      </c>
      <c r="X111" s="171" t="s">
        <v>28</v>
      </c>
      <c r="Y111" s="378" t="s">
        <v>28</v>
      </c>
      <c r="Z111" s="366">
        <v>12139.364752990314</v>
      </c>
      <c r="AA111" s="366">
        <v>660626.92830053275</v>
      </c>
    </row>
    <row r="112" spans="1:80" x14ac:dyDescent="0.2">
      <c r="A112" s="185" t="s">
        <v>56</v>
      </c>
      <c r="B112" s="366">
        <v>176489.05376885296</v>
      </c>
      <c r="C112" s="366">
        <v>141069.64660938573</v>
      </c>
      <c r="D112" s="366">
        <v>143571.02204597596</v>
      </c>
      <c r="E112" s="366">
        <v>7045.8814397074702</v>
      </c>
      <c r="F112" s="368">
        <v>7855.1930261519301</v>
      </c>
      <c r="G112" s="369">
        <v>722.25733634311518</v>
      </c>
      <c r="H112" s="368">
        <v>5289.2188235294116</v>
      </c>
      <c r="I112" s="369">
        <v>690.9387755102041</v>
      </c>
      <c r="J112" s="152">
        <v>1360.1290322580644</v>
      </c>
      <c r="K112" s="366">
        <v>15917.736993792725</v>
      </c>
      <c r="L112" s="370">
        <v>21232.202545655782</v>
      </c>
      <c r="M112" s="368">
        <v>9001.4732394366201</v>
      </c>
      <c r="N112" s="366">
        <v>30233.675785092404</v>
      </c>
      <c r="O112" s="377" t="s">
        <v>56</v>
      </c>
      <c r="P112" s="368">
        <v>659.34460338101428</v>
      </c>
      <c r="Q112" s="368">
        <v>2793.8957230142564</v>
      </c>
      <c r="R112" s="368">
        <v>2846.3210784313724</v>
      </c>
      <c r="S112" s="368">
        <v>1007.9878197320342</v>
      </c>
      <c r="T112" s="372">
        <v>8186.8620071684591</v>
      </c>
      <c r="U112" s="366">
        <v>15494.411231727136</v>
      </c>
      <c r="V112" s="369" t="s">
        <v>28</v>
      </c>
      <c r="W112" s="151" t="s">
        <v>28</v>
      </c>
      <c r="X112" s="171" t="s">
        <v>28</v>
      </c>
      <c r="Y112" s="378" t="s">
        <v>28</v>
      </c>
      <c r="Z112" s="366">
        <v>10998.660902688353</v>
      </c>
      <c r="AA112" s="366">
        <v>540820.08877722279</v>
      </c>
    </row>
    <row r="113" spans="1:80" x14ac:dyDescent="0.2">
      <c r="A113" s="185" t="s">
        <v>57</v>
      </c>
      <c r="B113" s="366">
        <v>174849.93238776675</v>
      </c>
      <c r="C113" s="366">
        <v>145414.22946660366</v>
      </c>
      <c r="D113" s="366">
        <v>106154.80770618371</v>
      </c>
      <c r="E113" s="366">
        <v>11107.454892149806</v>
      </c>
      <c r="F113" s="368">
        <v>8413.3937789543343</v>
      </c>
      <c r="G113" s="369">
        <v>1166.2507122507122</v>
      </c>
      <c r="H113" s="368">
        <v>6188.1395348837214</v>
      </c>
      <c r="I113" s="369">
        <v>628.5</v>
      </c>
      <c r="J113" s="152">
        <v>2015.2926829268292</v>
      </c>
      <c r="K113" s="366">
        <v>18411.576709015597</v>
      </c>
      <c r="L113" s="370">
        <v>23689.591836734693</v>
      </c>
      <c r="M113" s="368">
        <v>5553.5436334331107</v>
      </c>
      <c r="N113" s="366">
        <v>29243.135470167803</v>
      </c>
      <c r="O113" s="377" t="s">
        <v>57</v>
      </c>
      <c r="P113" s="368">
        <v>561.68458781362006</v>
      </c>
      <c r="Q113" s="368">
        <v>1933.3793103448277</v>
      </c>
      <c r="R113" s="368">
        <v>3087.1143418467582</v>
      </c>
      <c r="S113" s="368">
        <v>1246.1712247324613</v>
      </c>
      <c r="T113" s="372">
        <v>6568.7684091276906</v>
      </c>
      <c r="U113" s="366">
        <v>13397.117873865358</v>
      </c>
      <c r="V113" s="369" t="s">
        <v>28</v>
      </c>
      <c r="W113" s="151" t="s">
        <v>28</v>
      </c>
      <c r="X113" s="171" t="s">
        <v>28</v>
      </c>
      <c r="Y113" s="378" t="s">
        <v>28</v>
      </c>
      <c r="Z113" s="366">
        <v>12131.564946267668</v>
      </c>
      <c r="AA113" s="366">
        <v>510709.81945202034</v>
      </c>
    </row>
    <row r="114" spans="1:80" x14ac:dyDescent="0.2">
      <c r="A114" s="185" t="s">
        <v>58</v>
      </c>
      <c r="B114" s="366">
        <v>168066.08569188576</v>
      </c>
      <c r="C114" s="366">
        <v>140123.26268206109</v>
      </c>
      <c r="D114" s="366">
        <v>129694.61464561973</v>
      </c>
      <c r="E114" s="366">
        <v>21000.277788345415</v>
      </c>
      <c r="F114" s="368">
        <v>5489.2337434094898</v>
      </c>
      <c r="G114" s="369">
        <v>840.13289036544847</v>
      </c>
      <c r="H114" s="368">
        <v>4366.6769230769232</v>
      </c>
      <c r="I114" s="369">
        <v>363.20481927710841</v>
      </c>
      <c r="J114" s="152">
        <v>1114.3430656934306</v>
      </c>
      <c r="K114" s="366">
        <v>12173.5914418224</v>
      </c>
      <c r="L114" s="370">
        <v>16845.443491816055</v>
      </c>
      <c r="M114" s="368">
        <v>4629.3847356082315</v>
      </c>
      <c r="N114" s="366">
        <v>21474.828227424288</v>
      </c>
      <c r="O114" s="377" t="s">
        <v>58</v>
      </c>
      <c r="P114" s="368">
        <v>442.19689119170982</v>
      </c>
      <c r="Q114" s="368">
        <v>1675.7184966838615</v>
      </c>
      <c r="R114" s="368">
        <v>3300.0007022471909</v>
      </c>
      <c r="S114" s="368">
        <v>1941.1065730695598</v>
      </c>
      <c r="T114" s="372">
        <v>4242.5646695808691</v>
      </c>
      <c r="U114" s="366">
        <v>11601.587332773192</v>
      </c>
      <c r="V114" s="369" t="s">
        <v>28</v>
      </c>
      <c r="W114" s="151" t="s">
        <v>28</v>
      </c>
      <c r="X114" s="171" t="s">
        <v>28</v>
      </c>
      <c r="Y114" s="378" t="s">
        <v>28</v>
      </c>
      <c r="Z114" s="366">
        <v>11660.824459490719</v>
      </c>
      <c r="AA114" s="366">
        <v>515795.07226942258</v>
      </c>
    </row>
    <row r="115" spans="1:80" x14ac:dyDescent="0.2">
      <c r="A115" s="379" t="s">
        <v>59</v>
      </c>
      <c r="B115" s="366">
        <v>189604.53046568841</v>
      </c>
      <c r="C115" s="366">
        <v>148278.52434664738</v>
      </c>
      <c r="D115" s="366">
        <v>152420</v>
      </c>
      <c r="E115" s="380">
        <v>24195.591388943256</v>
      </c>
      <c r="F115" s="368">
        <v>5680</v>
      </c>
      <c r="G115" s="369">
        <v>1950</v>
      </c>
      <c r="H115" s="368">
        <v>3180</v>
      </c>
      <c r="I115" s="369">
        <v>670</v>
      </c>
      <c r="J115" s="152">
        <v>990</v>
      </c>
      <c r="K115" s="380">
        <v>12470</v>
      </c>
      <c r="L115" s="370">
        <v>16150</v>
      </c>
      <c r="M115" s="368">
        <v>2910</v>
      </c>
      <c r="N115" s="380">
        <v>19060</v>
      </c>
      <c r="O115" s="381" t="s">
        <v>59</v>
      </c>
      <c r="P115" s="368">
        <v>1160</v>
      </c>
      <c r="Q115" s="368">
        <v>1650</v>
      </c>
      <c r="R115" s="368">
        <v>6750</v>
      </c>
      <c r="S115" s="368">
        <v>2450</v>
      </c>
      <c r="T115" s="372">
        <v>4360</v>
      </c>
      <c r="U115" s="366">
        <v>16370</v>
      </c>
      <c r="V115" s="382" t="s">
        <v>28</v>
      </c>
      <c r="W115" s="159" t="s">
        <v>28</v>
      </c>
      <c r="X115" s="383" t="s">
        <v>28</v>
      </c>
      <c r="Y115" s="384" t="s">
        <v>28</v>
      </c>
      <c r="Z115" s="380">
        <v>10640.001386715041</v>
      </c>
      <c r="AA115" s="380">
        <v>573038.64758799411</v>
      </c>
    </row>
    <row r="116" spans="1:80" ht="13.5" thickBot="1" x14ac:dyDescent="0.25">
      <c r="A116" s="385" t="s">
        <v>47</v>
      </c>
      <c r="B116" s="386">
        <v>2225837.6879245988</v>
      </c>
      <c r="C116" s="386">
        <v>1891128.0079950637</v>
      </c>
      <c r="D116" s="386">
        <v>1438584.6532423054</v>
      </c>
      <c r="E116" s="386">
        <v>180783.61039956653</v>
      </c>
      <c r="F116" s="387">
        <v>78470.77930646477</v>
      </c>
      <c r="G116" s="388">
        <v>14676.641742840573</v>
      </c>
      <c r="H116" s="389">
        <v>48177.778434418316</v>
      </c>
      <c r="I116" s="388">
        <v>6885.160436887928</v>
      </c>
      <c r="J116" s="390">
        <v>12876.346883838489</v>
      </c>
      <c r="K116" s="386">
        <v>161086.70680445008</v>
      </c>
      <c r="L116" s="389">
        <v>217810.14480744064</v>
      </c>
      <c r="M116" s="389">
        <v>67325.647009478198</v>
      </c>
      <c r="N116" s="386">
        <v>285135.79181691888</v>
      </c>
      <c r="O116" s="391" t="s">
        <v>47</v>
      </c>
      <c r="P116" s="387">
        <v>8977.2503151277797</v>
      </c>
      <c r="Q116" s="389">
        <v>27917.719272377068</v>
      </c>
      <c r="R116" s="389">
        <v>56594.989210763546</v>
      </c>
      <c r="S116" s="389">
        <v>14637.938833160255</v>
      </c>
      <c r="T116" s="392">
        <v>71729.157891438808</v>
      </c>
      <c r="U116" s="386">
        <v>179857.05552286748</v>
      </c>
      <c r="V116" s="393" t="s">
        <v>28</v>
      </c>
      <c r="W116" s="388" t="s">
        <v>28</v>
      </c>
      <c r="X116" s="390" t="s">
        <v>28</v>
      </c>
      <c r="Y116" s="394" t="s">
        <v>28</v>
      </c>
      <c r="Z116" s="386">
        <v>156046.97391950246</v>
      </c>
      <c r="AA116" s="386">
        <v>6518460.4876252729</v>
      </c>
    </row>
    <row r="117" spans="1:80" ht="13.5" thickTop="1" x14ac:dyDescent="0.2">
      <c r="A117" s="395"/>
      <c r="D117" s="372"/>
      <c r="E117" s="372"/>
      <c r="F117" s="372"/>
      <c r="G117" s="372"/>
      <c r="H117" s="372"/>
      <c r="I117" s="372"/>
      <c r="J117" s="372"/>
      <c r="K117" s="396"/>
      <c r="L117" s="397"/>
      <c r="M117" s="397"/>
      <c r="N117" s="372"/>
      <c r="O117" s="395"/>
      <c r="P117" s="372"/>
      <c r="Q117" s="372"/>
      <c r="R117" s="372"/>
      <c r="S117" s="372"/>
      <c r="T117" s="372"/>
      <c r="U117" s="372"/>
      <c r="V117" s="397"/>
      <c r="W117" s="397"/>
      <c r="X117" s="397"/>
      <c r="Y117" s="372"/>
      <c r="Z117" s="372"/>
      <c r="AA117" s="372"/>
    </row>
    <row r="118" spans="1:80" s="227" customFormat="1" ht="15" customHeight="1" thickBot="1" x14ac:dyDescent="0.25">
      <c r="A118" s="351"/>
      <c r="B118" s="351"/>
      <c r="C118" s="351"/>
      <c r="D118" s="351"/>
      <c r="E118" s="351"/>
      <c r="F118" s="352" t="s">
        <v>76</v>
      </c>
      <c r="G118" s="353"/>
      <c r="H118" s="353"/>
      <c r="I118" s="353"/>
      <c r="J118" s="354"/>
      <c r="K118" s="351"/>
      <c r="L118" s="352" t="s">
        <v>77</v>
      </c>
      <c r="M118" s="354"/>
      <c r="N118" s="351"/>
      <c r="O118" s="351"/>
      <c r="P118" s="352" t="s">
        <v>78</v>
      </c>
      <c r="Q118" s="353"/>
      <c r="R118" s="353"/>
      <c r="S118" s="353"/>
      <c r="T118" s="354"/>
      <c r="U118" s="351"/>
      <c r="V118" s="352" t="s">
        <v>79</v>
      </c>
      <c r="W118" s="353"/>
      <c r="X118" s="354"/>
      <c r="Y118" s="351"/>
      <c r="Z118" s="351"/>
      <c r="AA118" s="351"/>
      <c r="AB118" s="351"/>
      <c r="AC118" s="351"/>
      <c r="AD118" s="351"/>
      <c r="AE118" s="351"/>
      <c r="AF118" s="351"/>
      <c r="AG118" s="351"/>
      <c r="AH118" s="351"/>
      <c r="AI118" s="351"/>
      <c r="AJ118" s="351"/>
      <c r="AK118" s="351"/>
      <c r="AL118" s="351"/>
      <c r="AM118" s="351"/>
      <c r="AN118" s="351"/>
      <c r="AO118" s="351"/>
      <c r="AP118" s="351"/>
      <c r="AQ118" s="351"/>
      <c r="AR118" s="351"/>
      <c r="AS118" s="351"/>
      <c r="AT118" s="351"/>
      <c r="AU118" s="351"/>
      <c r="AV118" s="351"/>
      <c r="AW118" s="351"/>
      <c r="AX118" s="351"/>
      <c r="AY118" s="351"/>
      <c r="AZ118" s="351"/>
      <c r="BA118" s="351"/>
      <c r="BB118" s="351"/>
      <c r="BC118" s="351"/>
      <c r="BD118" s="351"/>
      <c r="BE118" s="351"/>
      <c r="BF118" s="351"/>
      <c r="BG118" s="351"/>
      <c r="BH118" s="351"/>
      <c r="BI118" s="351"/>
      <c r="BJ118" s="351"/>
      <c r="BK118" s="351"/>
      <c r="BL118" s="351"/>
      <c r="BM118" s="351"/>
      <c r="BN118" s="351"/>
      <c r="BO118" s="351"/>
      <c r="BP118" s="351"/>
      <c r="BQ118" s="351"/>
      <c r="BR118" s="351"/>
      <c r="BS118" s="351"/>
      <c r="BT118" s="351"/>
      <c r="BU118" s="351"/>
      <c r="BV118" s="351"/>
      <c r="BW118" s="351"/>
      <c r="BX118" s="351"/>
      <c r="BY118" s="351"/>
      <c r="BZ118" s="351"/>
      <c r="CA118" s="351"/>
      <c r="CB118" s="351"/>
    </row>
    <row r="119" spans="1:80" ht="39" thickTop="1" x14ac:dyDescent="0.2">
      <c r="A119" s="398" t="s">
        <v>124</v>
      </c>
      <c r="B119" s="356" t="s">
        <v>92</v>
      </c>
      <c r="C119" s="356" t="s">
        <v>93</v>
      </c>
      <c r="D119" s="356" t="s">
        <v>74</v>
      </c>
      <c r="E119" s="357" t="s">
        <v>75</v>
      </c>
      <c r="F119" s="358" t="s">
        <v>94</v>
      </c>
      <c r="G119" s="359" t="s">
        <v>119</v>
      </c>
      <c r="H119" s="359" t="s">
        <v>96</v>
      </c>
      <c r="I119" s="359" t="s">
        <v>120</v>
      </c>
      <c r="J119" s="360" t="s">
        <v>121</v>
      </c>
      <c r="K119" s="356" t="s">
        <v>99</v>
      </c>
      <c r="L119" s="399" t="s">
        <v>100</v>
      </c>
      <c r="M119" s="399" t="s">
        <v>101</v>
      </c>
      <c r="N119" s="356" t="s">
        <v>102</v>
      </c>
      <c r="O119" s="400" t="s">
        <v>124</v>
      </c>
      <c r="P119" s="358" t="s">
        <v>103</v>
      </c>
      <c r="Q119" s="362" t="s">
        <v>104</v>
      </c>
      <c r="R119" s="359" t="s">
        <v>105</v>
      </c>
      <c r="S119" s="362" t="s">
        <v>106</v>
      </c>
      <c r="T119" s="364" t="s">
        <v>107</v>
      </c>
      <c r="U119" s="356" t="s">
        <v>108</v>
      </c>
      <c r="V119" s="361" t="s">
        <v>109</v>
      </c>
      <c r="W119" s="399" t="s">
        <v>110</v>
      </c>
      <c r="X119" s="401" t="s">
        <v>111</v>
      </c>
      <c r="Y119" s="356" t="s">
        <v>112</v>
      </c>
      <c r="Z119" s="402" t="s">
        <v>113</v>
      </c>
      <c r="AA119" s="402" t="s">
        <v>114</v>
      </c>
    </row>
    <row r="120" spans="1:80" ht="13.5" customHeight="1" x14ac:dyDescent="0.2">
      <c r="A120" s="365" t="s">
        <v>48</v>
      </c>
      <c r="B120" s="367">
        <v>130385.16584707495</v>
      </c>
      <c r="C120" s="367">
        <v>138507.0604173138</v>
      </c>
      <c r="D120" s="367">
        <v>5070</v>
      </c>
      <c r="E120" s="367">
        <v>4809</v>
      </c>
      <c r="F120" s="403">
        <v>3730</v>
      </c>
      <c r="G120" s="369">
        <v>630</v>
      </c>
      <c r="H120" s="404">
        <v>2660</v>
      </c>
      <c r="I120" s="369">
        <v>510</v>
      </c>
      <c r="J120" s="152">
        <v>850</v>
      </c>
      <c r="K120" s="367">
        <v>8380</v>
      </c>
      <c r="L120" s="374">
        <v>17020</v>
      </c>
      <c r="M120" s="404">
        <v>5330</v>
      </c>
      <c r="N120" s="367">
        <v>22350</v>
      </c>
      <c r="O120" s="371" t="s">
        <v>48</v>
      </c>
      <c r="P120" s="403">
        <v>80</v>
      </c>
      <c r="Q120" s="374">
        <v>320</v>
      </c>
      <c r="R120" s="404">
        <v>1520</v>
      </c>
      <c r="S120" s="404">
        <v>330</v>
      </c>
      <c r="T120" s="404">
        <v>190</v>
      </c>
      <c r="U120" s="367">
        <v>2440</v>
      </c>
      <c r="V120" s="373" t="s">
        <v>28</v>
      </c>
      <c r="W120" s="374" t="s">
        <v>28</v>
      </c>
      <c r="X120" s="375" t="s">
        <v>28</v>
      </c>
      <c r="Y120" s="376" t="s">
        <v>28</v>
      </c>
      <c r="Z120" s="376">
        <v>7357.2483410112327</v>
      </c>
      <c r="AA120" s="376">
        <v>319298.4746054</v>
      </c>
    </row>
    <row r="121" spans="1:80" ht="12" customHeight="1" x14ac:dyDescent="0.2">
      <c r="A121" s="185" t="s">
        <v>49</v>
      </c>
      <c r="B121" s="366">
        <v>111827.87147499964</v>
      </c>
      <c r="C121" s="366">
        <v>119515.90813863983</v>
      </c>
      <c r="D121" s="366">
        <v>6470</v>
      </c>
      <c r="E121" s="366">
        <v>5184</v>
      </c>
      <c r="F121" s="368">
        <v>3210</v>
      </c>
      <c r="G121" s="369">
        <v>500</v>
      </c>
      <c r="H121" s="370">
        <v>2040</v>
      </c>
      <c r="I121" s="369">
        <v>180</v>
      </c>
      <c r="J121" s="152">
        <v>530</v>
      </c>
      <c r="K121" s="366">
        <v>6460</v>
      </c>
      <c r="L121" s="370">
        <v>6160</v>
      </c>
      <c r="M121" s="370">
        <v>1640</v>
      </c>
      <c r="N121" s="366">
        <v>7800</v>
      </c>
      <c r="O121" s="377" t="s">
        <v>49</v>
      </c>
      <c r="P121" s="368">
        <v>0</v>
      </c>
      <c r="Q121" s="370">
        <v>300</v>
      </c>
      <c r="R121" s="370">
        <v>1050</v>
      </c>
      <c r="S121" s="370">
        <v>80</v>
      </c>
      <c r="T121" s="370">
        <v>530</v>
      </c>
      <c r="U121" s="366">
        <v>1960</v>
      </c>
      <c r="V121" s="369" t="s">
        <v>28</v>
      </c>
      <c r="W121" s="151" t="s">
        <v>28</v>
      </c>
      <c r="X121" s="171" t="s">
        <v>28</v>
      </c>
      <c r="Y121" s="378" t="s">
        <v>28</v>
      </c>
      <c r="Z121" s="378">
        <v>4377.2875672605296</v>
      </c>
      <c r="AA121" s="378">
        <v>263595.06718090002</v>
      </c>
    </row>
    <row r="122" spans="1:80" x14ac:dyDescent="0.2">
      <c r="A122" s="185" t="s">
        <v>50</v>
      </c>
      <c r="B122" s="366">
        <v>152156.58569320576</v>
      </c>
      <c r="C122" s="366">
        <v>157959.01208385194</v>
      </c>
      <c r="D122" s="366">
        <v>7100</v>
      </c>
      <c r="E122" s="366">
        <v>6523</v>
      </c>
      <c r="F122" s="368">
        <v>4030</v>
      </c>
      <c r="G122" s="369">
        <v>700</v>
      </c>
      <c r="H122" s="370">
        <v>2730</v>
      </c>
      <c r="I122" s="369">
        <v>250</v>
      </c>
      <c r="J122" s="152">
        <v>690</v>
      </c>
      <c r="K122" s="366">
        <v>8400</v>
      </c>
      <c r="L122" s="370">
        <v>7770</v>
      </c>
      <c r="M122" s="370">
        <v>1890</v>
      </c>
      <c r="N122" s="366">
        <v>9660</v>
      </c>
      <c r="O122" s="377" t="s">
        <v>50</v>
      </c>
      <c r="P122" s="368">
        <v>0</v>
      </c>
      <c r="Q122" s="370">
        <v>320</v>
      </c>
      <c r="R122" s="370">
        <v>1000</v>
      </c>
      <c r="S122" s="370">
        <v>100</v>
      </c>
      <c r="T122" s="370">
        <v>430</v>
      </c>
      <c r="U122" s="366">
        <v>1850</v>
      </c>
      <c r="V122" s="369" t="s">
        <v>28</v>
      </c>
      <c r="W122" s="151" t="s">
        <v>28</v>
      </c>
      <c r="X122" s="171" t="s">
        <v>28</v>
      </c>
      <c r="Y122" s="378" t="s">
        <v>28</v>
      </c>
      <c r="Z122" s="378">
        <v>5805.0593377423356</v>
      </c>
      <c r="AA122" s="378">
        <v>349453.65711480001</v>
      </c>
    </row>
    <row r="123" spans="1:80" x14ac:dyDescent="0.2">
      <c r="A123" s="185" t="s">
        <v>51</v>
      </c>
      <c r="B123" s="366">
        <v>167804.95788332581</v>
      </c>
      <c r="C123" s="366">
        <v>143910.15427726402</v>
      </c>
      <c r="D123" s="366">
        <v>3600</v>
      </c>
      <c r="E123" s="366">
        <v>3249</v>
      </c>
      <c r="F123" s="368">
        <v>2310</v>
      </c>
      <c r="G123" s="369">
        <v>460</v>
      </c>
      <c r="H123" s="370">
        <v>2650</v>
      </c>
      <c r="I123" s="369">
        <v>140</v>
      </c>
      <c r="J123" s="152">
        <v>620</v>
      </c>
      <c r="K123" s="366">
        <v>6180</v>
      </c>
      <c r="L123" s="370">
        <v>6880</v>
      </c>
      <c r="M123" s="370">
        <v>1540</v>
      </c>
      <c r="N123" s="366">
        <v>8420</v>
      </c>
      <c r="O123" s="377" t="s">
        <v>51</v>
      </c>
      <c r="P123" s="368">
        <v>70</v>
      </c>
      <c r="Q123" s="370">
        <v>190</v>
      </c>
      <c r="R123" s="370">
        <v>730</v>
      </c>
      <c r="S123" s="370">
        <v>250</v>
      </c>
      <c r="T123" s="370">
        <v>300</v>
      </c>
      <c r="U123" s="366">
        <v>1540</v>
      </c>
      <c r="V123" s="369" t="s">
        <v>28</v>
      </c>
      <c r="W123" s="151" t="s">
        <v>28</v>
      </c>
      <c r="X123" s="171" t="s">
        <v>28</v>
      </c>
      <c r="Y123" s="378" t="s">
        <v>28</v>
      </c>
      <c r="Z123" s="378">
        <v>3622.0264527101535</v>
      </c>
      <c r="AA123" s="378">
        <v>338326.13861329999</v>
      </c>
    </row>
    <row r="124" spans="1:80" x14ac:dyDescent="0.2">
      <c r="A124" s="185" t="s">
        <v>52</v>
      </c>
      <c r="B124" s="366">
        <v>172588.60016239822</v>
      </c>
      <c r="C124" s="366">
        <v>133033.09544637799</v>
      </c>
      <c r="D124" s="366">
        <v>5150</v>
      </c>
      <c r="E124" s="366">
        <v>2973</v>
      </c>
      <c r="F124" s="368">
        <v>3570</v>
      </c>
      <c r="G124" s="369">
        <v>370</v>
      </c>
      <c r="H124" s="370">
        <v>3640</v>
      </c>
      <c r="I124" s="369">
        <v>290</v>
      </c>
      <c r="J124" s="152">
        <v>700</v>
      </c>
      <c r="K124" s="366">
        <v>8570</v>
      </c>
      <c r="L124" s="370">
        <v>6840</v>
      </c>
      <c r="M124" s="370">
        <v>3290</v>
      </c>
      <c r="N124" s="366">
        <v>10130</v>
      </c>
      <c r="O124" s="377" t="s">
        <v>52</v>
      </c>
      <c r="P124" s="368">
        <v>0</v>
      </c>
      <c r="Q124" s="370">
        <v>260</v>
      </c>
      <c r="R124" s="370">
        <v>990</v>
      </c>
      <c r="S124" s="370">
        <v>340</v>
      </c>
      <c r="T124" s="370">
        <v>610</v>
      </c>
      <c r="U124" s="366">
        <v>2200</v>
      </c>
      <c r="V124" s="369" t="s">
        <v>28</v>
      </c>
      <c r="W124" s="151" t="s">
        <v>28</v>
      </c>
      <c r="X124" s="171" t="s">
        <v>28</v>
      </c>
      <c r="Y124" s="378" t="s">
        <v>28</v>
      </c>
      <c r="Z124" s="378">
        <v>4697.7884981238167</v>
      </c>
      <c r="AA124" s="378">
        <v>339342.4841069</v>
      </c>
    </row>
    <row r="125" spans="1:80" x14ac:dyDescent="0.2">
      <c r="A125" s="185" t="s">
        <v>53</v>
      </c>
      <c r="B125" s="366">
        <v>193202.41800696304</v>
      </c>
      <c r="C125" s="366">
        <v>147694.48017403216</v>
      </c>
      <c r="D125" s="366">
        <v>6030</v>
      </c>
      <c r="E125" s="366">
        <v>2082</v>
      </c>
      <c r="F125" s="368">
        <v>3250</v>
      </c>
      <c r="G125" s="369">
        <v>290</v>
      </c>
      <c r="H125" s="370">
        <v>2050</v>
      </c>
      <c r="I125" s="369">
        <v>290</v>
      </c>
      <c r="J125" s="152">
        <v>620</v>
      </c>
      <c r="K125" s="366">
        <v>6500</v>
      </c>
      <c r="L125" s="370">
        <v>8610</v>
      </c>
      <c r="M125" s="370">
        <v>2220</v>
      </c>
      <c r="N125" s="366">
        <v>10830</v>
      </c>
      <c r="O125" s="377" t="s">
        <v>53</v>
      </c>
      <c r="P125" s="368">
        <v>80</v>
      </c>
      <c r="Q125" s="370">
        <v>670</v>
      </c>
      <c r="R125" s="370">
        <v>990</v>
      </c>
      <c r="S125" s="370">
        <v>620</v>
      </c>
      <c r="T125" s="370">
        <v>1210</v>
      </c>
      <c r="U125" s="366">
        <v>3570</v>
      </c>
      <c r="V125" s="369" t="s">
        <v>28</v>
      </c>
      <c r="W125" s="151" t="s">
        <v>28</v>
      </c>
      <c r="X125" s="171" t="s">
        <v>28</v>
      </c>
      <c r="Y125" s="378" t="s">
        <v>28</v>
      </c>
      <c r="Z125" s="378">
        <v>5578.3253147047944</v>
      </c>
      <c r="AA125" s="378">
        <v>375487.22349569999</v>
      </c>
    </row>
    <row r="126" spans="1:80" x14ac:dyDescent="0.2">
      <c r="A126" s="185" t="s">
        <v>54</v>
      </c>
      <c r="B126" s="366">
        <v>216888.69500871922</v>
      </c>
      <c r="C126" s="366">
        <v>139284.12038456253</v>
      </c>
      <c r="D126" s="366">
        <v>6880</v>
      </c>
      <c r="E126" s="366">
        <v>3512</v>
      </c>
      <c r="F126" s="368">
        <v>4610</v>
      </c>
      <c r="G126" s="369">
        <v>680</v>
      </c>
      <c r="H126" s="370">
        <v>2780</v>
      </c>
      <c r="I126" s="369">
        <v>510</v>
      </c>
      <c r="J126" s="152">
        <v>940</v>
      </c>
      <c r="K126" s="366">
        <v>9520</v>
      </c>
      <c r="L126" s="370">
        <v>9700</v>
      </c>
      <c r="M126" s="370">
        <v>3090</v>
      </c>
      <c r="N126" s="366">
        <v>12790</v>
      </c>
      <c r="O126" s="377" t="s">
        <v>54</v>
      </c>
      <c r="P126" s="368">
        <v>40</v>
      </c>
      <c r="Q126" s="370">
        <v>570</v>
      </c>
      <c r="R126" s="370">
        <v>1460</v>
      </c>
      <c r="S126" s="370">
        <v>230</v>
      </c>
      <c r="T126" s="370">
        <v>990</v>
      </c>
      <c r="U126" s="366">
        <v>3290</v>
      </c>
      <c r="V126" s="369" t="s">
        <v>28</v>
      </c>
      <c r="W126" s="151" t="s">
        <v>28</v>
      </c>
      <c r="X126" s="171" t="s">
        <v>28</v>
      </c>
      <c r="Y126" s="378" t="s">
        <v>28</v>
      </c>
      <c r="Z126" s="378">
        <v>7835.8641621182323</v>
      </c>
      <c r="AA126" s="378">
        <v>400000.67955539998</v>
      </c>
    </row>
    <row r="127" spans="1:80" x14ac:dyDescent="0.2">
      <c r="A127" s="185" t="s">
        <v>55</v>
      </c>
      <c r="B127" s="366">
        <v>233364.70703940658</v>
      </c>
      <c r="C127" s="366">
        <v>131156.89365380714</v>
      </c>
      <c r="D127" s="366">
        <v>9590</v>
      </c>
      <c r="E127" s="366">
        <v>2122</v>
      </c>
      <c r="F127" s="368">
        <v>4760</v>
      </c>
      <c r="G127" s="369">
        <v>450</v>
      </c>
      <c r="H127" s="370">
        <v>2740</v>
      </c>
      <c r="I127" s="369">
        <v>1660</v>
      </c>
      <c r="J127" s="152">
        <v>510</v>
      </c>
      <c r="K127" s="366">
        <v>10120</v>
      </c>
      <c r="L127" s="370">
        <v>8100</v>
      </c>
      <c r="M127" s="370">
        <v>2620</v>
      </c>
      <c r="N127" s="366">
        <v>10720</v>
      </c>
      <c r="O127" s="377" t="s">
        <v>55</v>
      </c>
      <c r="P127" s="368">
        <v>40</v>
      </c>
      <c r="Q127" s="370">
        <v>790</v>
      </c>
      <c r="R127" s="370">
        <v>1360</v>
      </c>
      <c r="S127" s="370">
        <v>230</v>
      </c>
      <c r="T127" s="370">
        <v>1330</v>
      </c>
      <c r="U127" s="366">
        <v>3750</v>
      </c>
      <c r="V127" s="369" t="s">
        <v>28</v>
      </c>
      <c r="W127" s="151" t="s">
        <v>28</v>
      </c>
      <c r="X127" s="171" t="s">
        <v>28</v>
      </c>
      <c r="Y127" s="378" t="s">
        <v>28</v>
      </c>
      <c r="Z127" s="378">
        <v>6201.7884023862425</v>
      </c>
      <c r="AA127" s="378">
        <v>407025.3890956</v>
      </c>
    </row>
    <row r="128" spans="1:80" x14ac:dyDescent="0.2">
      <c r="A128" s="185" t="s">
        <v>56</v>
      </c>
      <c r="B128" s="366">
        <v>154896.89012611346</v>
      </c>
      <c r="C128" s="366">
        <v>119632.89259134387</v>
      </c>
      <c r="D128" s="366">
        <v>7650</v>
      </c>
      <c r="E128" s="366">
        <v>2642</v>
      </c>
      <c r="F128" s="368">
        <v>6410</v>
      </c>
      <c r="G128" s="369">
        <v>280</v>
      </c>
      <c r="H128" s="370">
        <v>4430</v>
      </c>
      <c r="I128" s="369">
        <v>650</v>
      </c>
      <c r="J128" s="152">
        <v>1160</v>
      </c>
      <c r="K128" s="366">
        <v>12930</v>
      </c>
      <c r="L128" s="370">
        <v>10330</v>
      </c>
      <c r="M128" s="370">
        <v>5170</v>
      </c>
      <c r="N128" s="366">
        <v>15500</v>
      </c>
      <c r="O128" s="377" t="s">
        <v>56</v>
      </c>
      <c r="P128" s="368">
        <v>20</v>
      </c>
      <c r="Q128" s="370">
        <v>360</v>
      </c>
      <c r="R128" s="370">
        <v>480</v>
      </c>
      <c r="S128" s="370">
        <v>220</v>
      </c>
      <c r="T128" s="370">
        <v>410</v>
      </c>
      <c r="U128" s="366">
        <v>1490</v>
      </c>
      <c r="V128" s="369" t="s">
        <v>28</v>
      </c>
      <c r="W128" s="151" t="s">
        <v>28</v>
      </c>
      <c r="X128" s="171" t="s">
        <v>28</v>
      </c>
      <c r="Y128" s="378" t="s">
        <v>28</v>
      </c>
      <c r="Z128" s="378">
        <v>6206.0570997426985</v>
      </c>
      <c r="AA128" s="378">
        <v>320947.83981720003</v>
      </c>
    </row>
    <row r="129" spans="1:80" x14ac:dyDescent="0.2">
      <c r="A129" s="185" t="s">
        <v>57</v>
      </c>
      <c r="B129" s="366">
        <v>151495.17318296694</v>
      </c>
      <c r="C129" s="366">
        <v>120011.33365309511</v>
      </c>
      <c r="D129" s="366">
        <v>5620</v>
      </c>
      <c r="E129" s="366">
        <v>3011</v>
      </c>
      <c r="F129" s="368">
        <v>7090</v>
      </c>
      <c r="G129" s="369">
        <v>460</v>
      </c>
      <c r="H129" s="370">
        <v>5110</v>
      </c>
      <c r="I129" s="369">
        <v>590</v>
      </c>
      <c r="J129" s="152">
        <v>1770</v>
      </c>
      <c r="K129" s="366">
        <v>15020</v>
      </c>
      <c r="L129" s="370">
        <v>13430</v>
      </c>
      <c r="M129" s="370">
        <v>2870</v>
      </c>
      <c r="N129" s="366">
        <v>16300</v>
      </c>
      <c r="O129" s="377" t="s">
        <v>57</v>
      </c>
      <c r="P129" s="368">
        <v>20</v>
      </c>
      <c r="Q129" s="370">
        <v>460</v>
      </c>
      <c r="R129" s="370">
        <v>510</v>
      </c>
      <c r="S129" s="370">
        <v>430</v>
      </c>
      <c r="T129" s="370">
        <v>500</v>
      </c>
      <c r="U129" s="366">
        <v>1920</v>
      </c>
      <c r="V129" s="369" t="s">
        <v>28</v>
      </c>
      <c r="W129" s="151" t="s">
        <v>28</v>
      </c>
      <c r="X129" s="171" t="s">
        <v>28</v>
      </c>
      <c r="Y129" s="378" t="s">
        <v>28</v>
      </c>
      <c r="Z129" s="378">
        <v>5901.8650404379587</v>
      </c>
      <c r="AA129" s="378">
        <v>319279.37187650002</v>
      </c>
    </row>
    <row r="130" spans="1:80" x14ac:dyDescent="0.2">
      <c r="A130" s="185" t="s">
        <v>58</v>
      </c>
      <c r="B130" s="366">
        <v>157027.00752358258</v>
      </c>
      <c r="C130" s="366">
        <v>120880.40868594518</v>
      </c>
      <c r="D130" s="366">
        <v>4790</v>
      </c>
      <c r="E130" s="366">
        <v>2750</v>
      </c>
      <c r="F130" s="368">
        <v>3460</v>
      </c>
      <c r="G130" s="369">
        <v>220</v>
      </c>
      <c r="H130" s="370">
        <v>2740</v>
      </c>
      <c r="I130" s="369">
        <v>300</v>
      </c>
      <c r="J130" s="152">
        <v>860</v>
      </c>
      <c r="K130" s="366">
        <v>7580</v>
      </c>
      <c r="L130" s="370">
        <v>7750</v>
      </c>
      <c r="M130" s="370">
        <v>2380</v>
      </c>
      <c r="N130" s="366">
        <v>10130</v>
      </c>
      <c r="O130" s="377" t="s">
        <v>58</v>
      </c>
      <c r="P130" s="368">
        <v>100</v>
      </c>
      <c r="Q130" s="370">
        <v>330</v>
      </c>
      <c r="R130" s="370">
        <v>470</v>
      </c>
      <c r="S130" s="370">
        <v>370</v>
      </c>
      <c r="T130" s="370">
        <v>270</v>
      </c>
      <c r="U130" s="366">
        <v>1540</v>
      </c>
      <c r="V130" s="369" t="s">
        <v>28</v>
      </c>
      <c r="W130" s="151" t="s">
        <v>28</v>
      </c>
      <c r="X130" s="171" t="s">
        <v>28</v>
      </c>
      <c r="Y130" s="378" t="s">
        <v>28</v>
      </c>
      <c r="Z130" s="378">
        <v>5749.2876953722443</v>
      </c>
      <c r="AA130" s="378">
        <v>310446.7039049</v>
      </c>
    </row>
    <row r="131" spans="1:80" x14ac:dyDescent="0.2">
      <c r="A131" s="379" t="s">
        <v>59</v>
      </c>
      <c r="B131" s="380">
        <v>164271.36740205082</v>
      </c>
      <c r="C131" s="380">
        <v>127313.8915063341</v>
      </c>
      <c r="D131" s="380">
        <v>5790</v>
      </c>
      <c r="E131" s="380">
        <v>4530</v>
      </c>
      <c r="F131" s="406">
        <v>3510</v>
      </c>
      <c r="G131" s="369">
        <v>380</v>
      </c>
      <c r="H131" s="407">
        <v>2290</v>
      </c>
      <c r="I131" s="369">
        <v>570</v>
      </c>
      <c r="J131" s="152">
        <v>780</v>
      </c>
      <c r="K131" s="380">
        <v>7530</v>
      </c>
      <c r="L131" s="407">
        <v>7990</v>
      </c>
      <c r="M131" s="407">
        <v>1390</v>
      </c>
      <c r="N131" s="380">
        <v>9380</v>
      </c>
      <c r="O131" s="381" t="s">
        <v>59</v>
      </c>
      <c r="P131" s="406">
        <v>20</v>
      </c>
      <c r="Q131" s="407">
        <v>240</v>
      </c>
      <c r="R131" s="407">
        <v>480</v>
      </c>
      <c r="S131" s="407">
        <v>300</v>
      </c>
      <c r="T131" s="407">
        <v>310</v>
      </c>
      <c r="U131" s="380">
        <v>1350</v>
      </c>
      <c r="V131" s="382" t="s">
        <v>28</v>
      </c>
      <c r="W131" s="159" t="s">
        <v>28</v>
      </c>
      <c r="X131" s="383" t="s">
        <v>28</v>
      </c>
      <c r="Y131" s="384" t="s">
        <v>28</v>
      </c>
      <c r="Z131" s="384">
        <v>5140.001386715041</v>
      </c>
      <c r="AA131" s="384">
        <v>325305.26029509999</v>
      </c>
    </row>
    <row r="132" spans="1:80" ht="13.5" thickBot="1" x14ac:dyDescent="0.25">
      <c r="A132" s="385" t="s">
        <v>47</v>
      </c>
      <c r="B132" s="386">
        <v>2005909.4393508071</v>
      </c>
      <c r="C132" s="386">
        <v>1598899.2510125679</v>
      </c>
      <c r="D132" s="386">
        <v>73740</v>
      </c>
      <c r="E132" s="386">
        <v>43387</v>
      </c>
      <c r="F132" s="387">
        <v>49940</v>
      </c>
      <c r="G132" s="388">
        <v>5420</v>
      </c>
      <c r="H132" s="389">
        <v>35860</v>
      </c>
      <c r="I132" s="388">
        <v>5940</v>
      </c>
      <c r="J132" s="390">
        <v>10030</v>
      </c>
      <c r="K132" s="386">
        <v>107190</v>
      </c>
      <c r="L132" s="389">
        <v>110580</v>
      </c>
      <c r="M132" s="389">
        <v>33430</v>
      </c>
      <c r="N132" s="386">
        <v>144010</v>
      </c>
      <c r="O132" s="391" t="s">
        <v>47</v>
      </c>
      <c r="P132" s="387">
        <v>470</v>
      </c>
      <c r="Q132" s="389">
        <v>4810</v>
      </c>
      <c r="R132" s="389">
        <v>11040</v>
      </c>
      <c r="S132" s="389">
        <v>3500</v>
      </c>
      <c r="T132" s="389">
        <v>7080</v>
      </c>
      <c r="U132" s="386">
        <v>26900</v>
      </c>
      <c r="V132" s="393" t="s">
        <v>28</v>
      </c>
      <c r="W132" s="388" t="s">
        <v>28</v>
      </c>
      <c r="X132" s="390" t="s">
        <v>28</v>
      </c>
      <c r="Y132" s="394" t="s">
        <v>28</v>
      </c>
      <c r="Z132" s="394">
        <v>68472.59929832528</v>
      </c>
      <c r="AA132" s="394">
        <v>4068508.2896617004</v>
      </c>
    </row>
    <row r="133" spans="1:80" ht="13.5" thickTop="1" x14ac:dyDescent="0.2">
      <c r="A133" s="395"/>
      <c r="D133" s="372"/>
      <c r="E133" s="372"/>
      <c r="F133" s="372"/>
      <c r="G133" s="372"/>
      <c r="H133" s="372"/>
      <c r="I133" s="372"/>
      <c r="J133" s="372"/>
      <c r="K133" s="396"/>
      <c r="L133" s="397"/>
      <c r="M133" s="397"/>
      <c r="N133" s="372"/>
      <c r="O133" s="395"/>
      <c r="P133" s="372"/>
      <c r="Q133" s="372"/>
      <c r="R133" s="372"/>
      <c r="S133" s="372"/>
      <c r="T133" s="372"/>
      <c r="U133" s="372"/>
      <c r="V133" s="397"/>
      <c r="W133" s="397"/>
      <c r="X133" s="397"/>
      <c r="Y133" s="372"/>
      <c r="Z133" s="372"/>
      <c r="AA133" s="372"/>
    </row>
    <row r="134" spans="1:80" s="227" customFormat="1" ht="15" customHeight="1" thickBot="1" x14ac:dyDescent="0.25">
      <c r="A134" s="351"/>
      <c r="B134" s="351"/>
      <c r="C134" s="351"/>
      <c r="D134" s="351"/>
      <c r="E134" s="351"/>
      <c r="F134" s="352" t="s">
        <v>76</v>
      </c>
      <c r="G134" s="353"/>
      <c r="H134" s="353"/>
      <c r="I134" s="353"/>
      <c r="J134" s="354"/>
      <c r="K134" s="351"/>
      <c r="L134" s="352" t="s">
        <v>77</v>
      </c>
      <c r="M134" s="354"/>
      <c r="N134" s="351"/>
      <c r="O134" s="351"/>
      <c r="P134" s="352" t="s">
        <v>78</v>
      </c>
      <c r="Q134" s="353"/>
      <c r="R134" s="353"/>
      <c r="S134" s="353"/>
      <c r="T134" s="354"/>
      <c r="U134" s="351"/>
      <c r="V134" s="352" t="s">
        <v>79</v>
      </c>
      <c r="W134" s="353"/>
      <c r="X134" s="354"/>
      <c r="Y134" s="351"/>
      <c r="Z134" s="351"/>
      <c r="AA134" s="351"/>
      <c r="AB134" s="351"/>
      <c r="AC134" s="351"/>
      <c r="AD134" s="351"/>
      <c r="AE134" s="351"/>
      <c r="AF134" s="351"/>
      <c r="AG134" s="351"/>
      <c r="AH134" s="351"/>
      <c r="AI134" s="351"/>
      <c r="AJ134" s="351"/>
      <c r="AK134" s="351"/>
      <c r="AL134" s="351"/>
      <c r="AM134" s="351"/>
      <c r="AN134" s="351"/>
      <c r="AO134" s="351"/>
      <c r="AP134" s="351"/>
      <c r="AQ134" s="351"/>
      <c r="AR134" s="351"/>
      <c r="AS134" s="351"/>
      <c r="AT134" s="351"/>
      <c r="AU134" s="351"/>
      <c r="AV134" s="351"/>
      <c r="AW134" s="351"/>
      <c r="AX134" s="351"/>
      <c r="AY134" s="351"/>
      <c r="AZ134" s="351"/>
      <c r="BA134" s="351"/>
      <c r="BB134" s="351"/>
      <c r="BC134" s="351"/>
      <c r="BD134" s="351"/>
      <c r="BE134" s="351"/>
      <c r="BF134" s="351"/>
      <c r="BG134" s="351"/>
      <c r="BH134" s="351"/>
      <c r="BI134" s="351"/>
      <c r="BJ134" s="351"/>
      <c r="BK134" s="351"/>
      <c r="BL134" s="351"/>
      <c r="BM134" s="351"/>
      <c r="BN134" s="351"/>
      <c r="BO134" s="351"/>
      <c r="BP134" s="351"/>
      <c r="BQ134" s="351"/>
      <c r="BR134" s="351"/>
      <c r="BS134" s="351"/>
      <c r="BT134" s="351"/>
      <c r="BU134" s="351"/>
      <c r="BV134" s="351"/>
      <c r="BW134" s="351"/>
      <c r="BX134" s="351"/>
      <c r="BY134" s="351"/>
      <c r="BZ134" s="351"/>
      <c r="CA134" s="351"/>
      <c r="CB134" s="351"/>
    </row>
    <row r="135" spans="1:80" ht="39" thickTop="1" x14ac:dyDescent="0.2">
      <c r="A135" s="398" t="s">
        <v>399</v>
      </c>
      <c r="B135" s="356" t="s">
        <v>92</v>
      </c>
      <c r="C135" s="356" t="s">
        <v>93</v>
      </c>
      <c r="D135" s="356" t="s">
        <v>74</v>
      </c>
      <c r="E135" s="357" t="s">
        <v>75</v>
      </c>
      <c r="F135" s="358" t="s">
        <v>94</v>
      </c>
      <c r="G135" s="359" t="s">
        <v>119</v>
      </c>
      <c r="H135" s="359" t="s">
        <v>96</v>
      </c>
      <c r="I135" s="359" t="s">
        <v>120</v>
      </c>
      <c r="J135" s="360" t="s">
        <v>121</v>
      </c>
      <c r="K135" s="356" t="s">
        <v>99</v>
      </c>
      <c r="L135" s="399" t="s">
        <v>100</v>
      </c>
      <c r="M135" s="399" t="s">
        <v>101</v>
      </c>
      <c r="N135" s="356" t="s">
        <v>102</v>
      </c>
      <c r="O135" s="400" t="s">
        <v>399</v>
      </c>
      <c r="P135" s="358" t="s">
        <v>103</v>
      </c>
      <c r="Q135" s="362" t="s">
        <v>104</v>
      </c>
      <c r="R135" s="359" t="s">
        <v>105</v>
      </c>
      <c r="S135" s="362" t="s">
        <v>106</v>
      </c>
      <c r="T135" s="364" t="s">
        <v>107</v>
      </c>
      <c r="U135" s="356" t="s">
        <v>108</v>
      </c>
      <c r="V135" s="361" t="s">
        <v>109</v>
      </c>
      <c r="W135" s="399" t="s">
        <v>110</v>
      </c>
      <c r="X135" s="401" t="s">
        <v>111</v>
      </c>
      <c r="Y135" s="356" t="s">
        <v>112</v>
      </c>
      <c r="Z135" s="402" t="s">
        <v>113</v>
      </c>
      <c r="AA135" s="402" t="s">
        <v>114</v>
      </c>
    </row>
    <row r="136" spans="1:80" x14ac:dyDescent="0.2">
      <c r="A136" s="365" t="s">
        <v>48</v>
      </c>
      <c r="B136" s="367">
        <v>12551.561298728651</v>
      </c>
      <c r="C136" s="367">
        <v>16117.732893006829</v>
      </c>
      <c r="D136" s="367">
        <v>134289.01916149189</v>
      </c>
      <c r="E136" s="367">
        <v>21311.995060165496</v>
      </c>
      <c r="F136" s="403">
        <v>3670.5715376782077</v>
      </c>
      <c r="G136" s="369">
        <v>421.41230068337131</v>
      </c>
      <c r="H136" s="404">
        <v>1078.3968719452591</v>
      </c>
      <c r="I136" s="369">
        <v>73.625</v>
      </c>
      <c r="J136" s="152">
        <v>318.51311953352769</v>
      </c>
      <c r="K136" s="367">
        <v>5562.5188298403655</v>
      </c>
      <c r="L136" s="374">
        <v>4691.2920954427227</v>
      </c>
      <c r="M136" s="404">
        <v>1354.2478245736165</v>
      </c>
      <c r="N136" s="367">
        <v>6045.5399200163392</v>
      </c>
      <c r="O136" s="371" t="s">
        <v>48</v>
      </c>
      <c r="P136" s="403">
        <v>331.18509615384613</v>
      </c>
      <c r="Q136" s="374">
        <v>1052.6274149034039</v>
      </c>
      <c r="R136" s="404">
        <v>4021.0027447392499</v>
      </c>
      <c r="S136" s="404">
        <v>358.15456674473069</v>
      </c>
      <c r="T136" s="404">
        <v>2590.6614545454545</v>
      </c>
      <c r="U136" s="367">
        <v>8353.6312770866862</v>
      </c>
      <c r="V136" s="373" t="s">
        <v>28</v>
      </c>
      <c r="W136" s="374" t="s">
        <v>28</v>
      </c>
      <c r="X136" s="375" t="s">
        <v>28</v>
      </c>
      <c r="Y136" s="376" t="s">
        <v>28</v>
      </c>
      <c r="Z136" s="376">
        <v>11914.228855074434</v>
      </c>
      <c r="AA136" s="376">
        <v>216146.22729541067</v>
      </c>
    </row>
    <row r="137" spans="1:80" ht="15.75" customHeight="1" x14ac:dyDescent="0.2">
      <c r="A137" s="185" t="s">
        <v>49</v>
      </c>
      <c r="B137" s="366">
        <v>13180.281792868043</v>
      </c>
      <c r="C137" s="366">
        <v>19966.137681844652</v>
      </c>
      <c r="D137" s="366">
        <v>65144.013283156062</v>
      </c>
      <c r="E137" s="366">
        <v>20433.222274393291</v>
      </c>
      <c r="F137" s="368">
        <v>2561.5505775288766</v>
      </c>
      <c r="G137" s="369">
        <v>378.2967032967033</v>
      </c>
      <c r="H137" s="370">
        <v>736.84587813620078</v>
      </c>
      <c r="I137" s="369">
        <v>39.032967032967036</v>
      </c>
      <c r="J137" s="152">
        <v>248.42105263157896</v>
      </c>
      <c r="K137" s="366">
        <v>3964.1471786263264</v>
      </c>
      <c r="L137" s="370">
        <v>4281.1901231113598</v>
      </c>
      <c r="M137" s="370">
        <v>853.37681940700804</v>
      </c>
      <c r="N137" s="366">
        <v>5134.5669425183678</v>
      </c>
      <c r="O137" s="377" t="s">
        <v>49</v>
      </c>
      <c r="P137" s="368">
        <v>315.38181818181818</v>
      </c>
      <c r="Q137" s="370">
        <v>1669.1172657631114</v>
      </c>
      <c r="R137" s="370">
        <v>988.44701348747594</v>
      </c>
      <c r="S137" s="370">
        <v>145.90062111801242</v>
      </c>
      <c r="T137" s="370">
        <v>3372.7032167832167</v>
      </c>
      <c r="U137" s="366">
        <v>6491.5499353336345</v>
      </c>
      <c r="V137" s="369" t="s">
        <v>28</v>
      </c>
      <c r="W137" s="151" t="s">
        <v>28</v>
      </c>
      <c r="X137" s="171" t="s">
        <v>28</v>
      </c>
      <c r="Y137" s="378" t="s">
        <v>28</v>
      </c>
      <c r="Z137" s="378">
        <v>7424.6606900511697</v>
      </c>
      <c r="AA137" s="378">
        <v>141738.57977879155</v>
      </c>
    </row>
    <row r="138" spans="1:80" ht="13.5" customHeight="1" x14ac:dyDescent="0.2">
      <c r="A138" s="185" t="s">
        <v>50</v>
      </c>
      <c r="B138" s="366">
        <v>11992.953347283066</v>
      </c>
      <c r="C138" s="366">
        <v>20686.31400282112</v>
      </c>
      <c r="D138" s="366">
        <v>67932.542883323156</v>
      </c>
      <c r="E138" s="366">
        <v>20661.689608345721</v>
      </c>
      <c r="F138" s="368">
        <v>3441.8519515477792</v>
      </c>
      <c r="G138" s="369">
        <v>378.59055118110234</v>
      </c>
      <c r="H138" s="370">
        <v>1435.327976625274</v>
      </c>
      <c r="I138" s="369">
        <v>52.784615384615385</v>
      </c>
      <c r="J138" s="152">
        <v>320.30526315789473</v>
      </c>
      <c r="K138" s="366">
        <v>5628.8603578966668</v>
      </c>
      <c r="L138" s="370">
        <v>7543.2249672632042</v>
      </c>
      <c r="M138" s="370">
        <v>1981.3857558909187</v>
      </c>
      <c r="N138" s="366">
        <v>9524.6107231541228</v>
      </c>
      <c r="O138" s="377" t="s">
        <v>50</v>
      </c>
      <c r="P138" s="368">
        <v>580.44827586206895</v>
      </c>
      <c r="Q138" s="370">
        <v>1262.6700949367089</v>
      </c>
      <c r="R138" s="370">
        <v>1305.6567828020757</v>
      </c>
      <c r="S138" s="370">
        <v>283.81</v>
      </c>
      <c r="T138" s="370">
        <v>3762.3301612476871</v>
      </c>
      <c r="U138" s="366">
        <v>7194.9153148485402</v>
      </c>
      <c r="V138" s="369" t="s">
        <v>28</v>
      </c>
      <c r="W138" s="151" t="s">
        <v>28</v>
      </c>
      <c r="X138" s="171" t="s">
        <v>28</v>
      </c>
      <c r="Y138" s="378" t="s">
        <v>28</v>
      </c>
      <c r="Z138" s="378">
        <v>13368.001878748855</v>
      </c>
      <c r="AA138" s="378">
        <v>156989.88811642124</v>
      </c>
    </row>
    <row r="139" spans="1:80" x14ac:dyDescent="0.2">
      <c r="A139" s="185" t="s">
        <v>51</v>
      </c>
      <c r="B139" s="366">
        <v>18195.818517391774</v>
      </c>
      <c r="C139" s="366">
        <v>26776.535311230073</v>
      </c>
      <c r="D139" s="366">
        <v>83952.552004734433</v>
      </c>
      <c r="E139" s="366">
        <v>10314.907450223685</v>
      </c>
      <c r="F139" s="368">
        <v>3531.363636363636</v>
      </c>
      <c r="G139" s="369">
        <v>777.65116279069764</v>
      </c>
      <c r="H139" s="370">
        <v>1449.2029669588671</v>
      </c>
      <c r="I139" s="369">
        <v>63.407894736842103</v>
      </c>
      <c r="J139" s="152">
        <v>331.02222222222224</v>
      </c>
      <c r="K139" s="366">
        <v>6152.6478830722654</v>
      </c>
      <c r="L139" s="370">
        <v>9278.3799459151724</v>
      </c>
      <c r="M139" s="370">
        <v>2289.4082532051279</v>
      </c>
      <c r="N139" s="366">
        <v>11567.788199120299</v>
      </c>
      <c r="O139" s="377" t="s">
        <v>51</v>
      </c>
      <c r="P139" s="368">
        <v>327.07838479809976</v>
      </c>
      <c r="Q139" s="370">
        <v>770.04255319148933</v>
      </c>
      <c r="R139" s="370">
        <v>2689.2891798228725</v>
      </c>
      <c r="S139" s="370">
        <v>506.10370370370373</v>
      </c>
      <c r="T139" s="370">
        <v>3569.9269187358918</v>
      </c>
      <c r="U139" s="366">
        <v>7862.4407402520574</v>
      </c>
      <c r="V139" s="369" t="s">
        <v>28</v>
      </c>
      <c r="W139" s="151" t="s">
        <v>28</v>
      </c>
      <c r="X139" s="171" t="s">
        <v>28</v>
      </c>
      <c r="Y139" s="378" t="s">
        <v>28</v>
      </c>
      <c r="Z139" s="378">
        <v>5814.2448488791651</v>
      </c>
      <c r="AA139" s="378">
        <v>170636.93495490376</v>
      </c>
    </row>
    <row r="140" spans="1:80" x14ac:dyDescent="0.2">
      <c r="A140" s="185" t="s">
        <v>52</v>
      </c>
      <c r="B140" s="366">
        <v>17026.228571816348</v>
      </c>
      <c r="C140" s="366">
        <v>21272.494232316483</v>
      </c>
      <c r="D140" s="366">
        <v>99002.688676889782</v>
      </c>
      <c r="E140" s="366">
        <v>3054.3999879255898</v>
      </c>
      <c r="F140" s="368">
        <v>2295.5077574047955</v>
      </c>
      <c r="G140" s="369">
        <v>562.61243144424134</v>
      </c>
      <c r="H140" s="370">
        <v>1134.1135972461275</v>
      </c>
      <c r="I140" s="369">
        <v>51.760563380281688</v>
      </c>
      <c r="J140" s="152">
        <v>252.62068965517241</v>
      </c>
      <c r="K140" s="366">
        <v>4296.6150391306182</v>
      </c>
      <c r="L140" s="370">
        <v>10525.07793002202</v>
      </c>
      <c r="M140" s="370">
        <v>4385.079785556607</v>
      </c>
      <c r="N140" s="366">
        <v>14910.157715578627</v>
      </c>
      <c r="O140" s="377" t="s">
        <v>52</v>
      </c>
      <c r="P140" s="368">
        <v>1093.422026431718</v>
      </c>
      <c r="Q140" s="370">
        <v>1438.4278074866311</v>
      </c>
      <c r="R140" s="370">
        <v>4831.8357723577237</v>
      </c>
      <c r="S140" s="370">
        <v>1366.2446808510638</v>
      </c>
      <c r="T140" s="370">
        <v>6684.1799527605554</v>
      </c>
      <c r="U140" s="366">
        <v>15414.11023988769</v>
      </c>
      <c r="V140" s="369" t="s">
        <v>28</v>
      </c>
      <c r="W140" s="151" t="s">
        <v>28</v>
      </c>
      <c r="X140" s="171" t="s">
        <v>28</v>
      </c>
      <c r="Y140" s="378" t="s">
        <v>28</v>
      </c>
      <c r="Z140" s="378">
        <v>6829.0815656622362</v>
      </c>
      <c r="AA140" s="378">
        <v>181805.77602920737</v>
      </c>
    </row>
    <row r="141" spans="1:80" x14ac:dyDescent="0.2">
      <c r="A141" s="185" t="s">
        <v>53</v>
      </c>
      <c r="B141" s="366">
        <v>19321.75143871806</v>
      </c>
      <c r="C141" s="366">
        <v>26433.559888529468</v>
      </c>
      <c r="D141" s="366">
        <v>124041.94589339869</v>
      </c>
      <c r="E141" s="366">
        <v>2881.2608856746724</v>
      </c>
      <c r="F141" s="368">
        <v>1892.7528447883478</v>
      </c>
      <c r="G141" s="369">
        <v>675.10283159463484</v>
      </c>
      <c r="H141" s="370">
        <v>487.26256983240222</v>
      </c>
      <c r="I141" s="369">
        <v>89.462264150943398</v>
      </c>
      <c r="J141" s="152">
        <v>168.99481865284974</v>
      </c>
      <c r="K141" s="366">
        <v>3313.5753290191788</v>
      </c>
      <c r="L141" s="370">
        <v>12647.724137931034</v>
      </c>
      <c r="M141" s="370">
        <v>3233.033811949977</v>
      </c>
      <c r="N141" s="366">
        <v>15880.757949881012</v>
      </c>
      <c r="O141" s="377" t="s">
        <v>53</v>
      </c>
      <c r="P141" s="368">
        <v>1141.5575221238937</v>
      </c>
      <c r="Q141" s="370">
        <v>2922.8351827676242</v>
      </c>
      <c r="R141" s="370">
        <v>3728.0883492637563</v>
      </c>
      <c r="S141" s="370">
        <v>1973.1625124626121</v>
      </c>
      <c r="T141" s="370">
        <v>8765.1481360721664</v>
      </c>
      <c r="U141" s="366">
        <v>18530.791702690054</v>
      </c>
      <c r="V141" s="369" t="s">
        <v>28</v>
      </c>
      <c r="W141" s="151" t="s">
        <v>28</v>
      </c>
      <c r="X141" s="171" t="s">
        <v>28</v>
      </c>
      <c r="Y141" s="378" t="s">
        <v>28</v>
      </c>
      <c r="Z141" s="378">
        <v>7817.6908350708754</v>
      </c>
      <c r="AA141" s="378">
        <v>218221.33392298207</v>
      </c>
    </row>
    <row r="142" spans="1:80" x14ac:dyDescent="0.2">
      <c r="A142" s="185" t="s">
        <v>54</v>
      </c>
      <c r="B142" s="366">
        <v>22591.825707179771</v>
      </c>
      <c r="C142" s="366">
        <v>35763.046995848468</v>
      </c>
      <c r="D142" s="366">
        <v>136935.82913259906</v>
      </c>
      <c r="E142" s="366">
        <v>3693.7751367716378</v>
      </c>
      <c r="F142" s="368">
        <v>1910.8868501529053</v>
      </c>
      <c r="G142" s="369">
        <v>1451.3756030323914</v>
      </c>
      <c r="H142" s="370">
        <v>784.58823529411768</v>
      </c>
      <c r="I142" s="369">
        <v>103.39047619047619</v>
      </c>
      <c r="J142" s="152">
        <v>168.315</v>
      </c>
      <c r="K142" s="366">
        <v>4418.5561646698898</v>
      </c>
      <c r="L142" s="370">
        <v>11080.837247151825</v>
      </c>
      <c r="M142" s="370">
        <v>4269.4954741059501</v>
      </c>
      <c r="N142" s="366">
        <v>15350.332721257775</v>
      </c>
      <c r="O142" s="377" t="s">
        <v>54</v>
      </c>
      <c r="P142" s="368">
        <v>1333.0553745928339</v>
      </c>
      <c r="Q142" s="370">
        <v>4143.9330855018588</v>
      </c>
      <c r="R142" s="370">
        <v>6878.9270296616069</v>
      </c>
      <c r="S142" s="370">
        <v>616.4835164835165</v>
      </c>
      <c r="T142" s="370">
        <v>8666.6524792049258</v>
      </c>
      <c r="U142" s="366">
        <v>21639.051485444739</v>
      </c>
      <c r="V142" s="369" t="s">
        <v>28</v>
      </c>
      <c r="W142" s="151" t="s">
        <v>28</v>
      </c>
      <c r="X142" s="171" t="s">
        <v>28</v>
      </c>
      <c r="Y142" s="378" t="s">
        <v>28</v>
      </c>
      <c r="Z142" s="378">
        <v>6035.0491241925174</v>
      </c>
      <c r="AA142" s="378">
        <v>246427.46646796385</v>
      </c>
    </row>
    <row r="143" spans="1:80" x14ac:dyDescent="0.2">
      <c r="A143" s="185" t="s">
        <v>55</v>
      </c>
      <c r="B143" s="366">
        <v>23748.663820325797</v>
      </c>
      <c r="C143" s="366">
        <v>38165.7993089191</v>
      </c>
      <c r="D143" s="366">
        <v>145555.61780893302</v>
      </c>
      <c r="E143" s="366">
        <v>4629.1544869204872</v>
      </c>
      <c r="F143" s="368">
        <v>2258.4736024844719</v>
      </c>
      <c r="G143" s="369">
        <v>1272.9592198581561</v>
      </c>
      <c r="H143" s="370">
        <v>758.00505689001261</v>
      </c>
      <c r="I143" s="369">
        <v>229.0530612244898</v>
      </c>
      <c r="J143" s="152">
        <v>128.38993710691824</v>
      </c>
      <c r="K143" s="366">
        <v>4646.8808775640491</v>
      </c>
      <c r="L143" s="370">
        <v>8765.1804863967664</v>
      </c>
      <c r="M143" s="370">
        <v>5245.217676311031</v>
      </c>
      <c r="N143" s="366">
        <v>14010.398162707797</v>
      </c>
      <c r="O143" s="377" t="s">
        <v>55</v>
      </c>
      <c r="P143" s="368">
        <v>721.89573459715643</v>
      </c>
      <c r="Q143" s="370">
        <v>3185.0723377832969</v>
      </c>
      <c r="R143" s="370">
        <v>7068.3062161034622</v>
      </c>
      <c r="S143" s="370">
        <v>562.8136142625608</v>
      </c>
      <c r="T143" s="370">
        <v>5369.3604862119009</v>
      </c>
      <c r="U143" s="366">
        <v>16907.448388958379</v>
      </c>
      <c r="V143" s="369" t="s">
        <v>28</v>
      </c>
      <c r="W143" s="151" t="s">
        <v>28</v>
      </c>
      <c r="X143" s="171" t="s">
        <v>28</v>
      </c>
      <c r="Y143" s="378" t="s">
        <v>28</v>
      </c>
      <c r="Z143" s="378">
        <v>5937.5763506040712</v>
      </c>
      <c r="AA143" s="378">
        <v>253601.53920493269</v>
      </c>
    </row>
    <row r="144" spans="1:80" x14ac:dyDescent="0.2">
      <c r="A144" s="185" t="s">
        <v>56</v>
      </c>
      <c r="B144" s="366">
        <v>21592.16364273951</v>
      </c>
      <c r="C144" s="366">
        <v>21436.754018041869</v>
      </c>
      <c r="D144" s="366">
        <v>135921.02204597596</v>
      </c>
      <c r="E144" s="366">
        <v>4403.8814397074702</v>
      </c>
      <c r="F144" s="368">
        <v>1445.1930261519303</v>
      </c>
      <c r="G144" s="369">
        <v>442.25733634311513</v>
      </c>
      <c r="H144" s="370">
        <v>859.21882352941179</v>
      </c>
      <c r="I144" s="369">
        <v>40.938775510204081</v>
      </c>
      <c r="J144" s="152">
        <v>200.12903225806451</v>
      </c>
      <c r="K144" s="366">
        <v>2987.7369937927256</v>
      </c>
      <c r="L144" s="370">
        <v>10902.202545655782</v>
      </c>
      <c r="M144" s="370">
        <v>3831.4732394366197</v>
      </c>
      <c r="N144" s="366">
        <v>14733.675785092402</v>
      </c>
      <c r="O144" s="377" t="s">
        <v>56</v>
      </c>
      <c r="P144" s="368">
        <v>639.34460338101428</v>
      </c>
      <c r="Q144" s="370">
        <v>2433.8957230142564</v>
      </c>
      <c r="R144" s="370">
        <v>2366.3210784313724</v>
      </c>
      <c r="S144" s="370">
        <v>787.98781973203415</v>
      </c>
      <c r="T144" s="370">
        <v>7776.8620071684591</v>
      </c>
      <c r="U144" s="366">
        <v>14004.411231727136</v>
      </c>
      <c r="V144" s="369" t="s">
        <v>28</v>
      </c>
      <c r="W144" s="151" t="s">
        <v>28</v>
      </c>
      <c r="X144" s="171" t="s">
        <v>28</v>
      </c>
      <c r="Y144" s="378" t="s">
        <v>28</v>
      </c>
      <c r="Z144" s="378">
        <v>4792.6038029456549</v>
      </c>
      <c r="AA144" s="378">
        <v>219872.24896002276</v>
      </c>
    </row>
    <row r="145" spans="1:80" x14ac:dyDescent="0.2">
      <c r="A145" s="185" t="s">
        <v>57</v>
      </c>
      <c r="B145" s="366">
        <v>23354.759204799808</v>
      </c>
      <c r="C145" s="366">
        <v>25402.89581350856</v>
      </c>
      <c r="D145" s="366">
        <v>100534.80770618371</v>
      </c>
      <c r="E145" s="366">
        <v>8096.4548921498063</v>
      </c>
      <c r="F145" s="368">
        <v>1323.3937789543349</v>
      </c>
      <c r="G145" s="369">
        <v>706.25071225071224</v>
      </c>
      <c r="H145" s="370">
        <v>1078.1395348837209</v>
      </c>
      <c r="I145" s="369">
        <v>38.5</v>
      </c>
      <c r="J145" s="152">
        <v>245.29268292682926</v>
      </c>
      <c r="K145" s="366">
        <v>3391.5767090155973</v>
      </c>
      <c r="L145" s="370">
        <v>10259.591836734693</v>
      </c>
      <c r="M145" s="370">
        <v>2683.5436334331107</v>
      </c>
      <c r="N145" s="366">
        <v>12943.135470167803</v>
      </c>
      <c r="O145" s="377" t="s">
        <v>57</v>
      </c>
      <c r="P145" s="368">
        <v>541.68458781362006</v>
      </c>
      <c r="Q145" s="370">
        <v>1473.3793103448277</v>
      </c>
      <c r="R145" s="370">
        <v>2577.1143418467582</v>
      </c>
      <c r="S145" s="370">
        <v>816.17122473246138</v>
      </c>
      <c r="T145" s="370">
        <v>6068.7684091276906</v>
      </c>
      <c r="U145" s="366">
        <v>11477.117873865358</v>
      </c>
      <c r="V145" s="369" t="s">
        <v>28</v>
      </c>
      <c r="W145" s="151" t="s">
        <v>28</v>
      </c>
      <c r="X145" s="171" t="s">
        <v>28</v>
      </c>
      <c r="Y145" s="378" t="s">
        <v>28</v>
      </c>
      <c r="Z145" s="378">
        <v>6229.6999058297097</v>
      </c>
      <c r="AA145" s="378">
        <v>191430.44757552032</v>
      </c>
    </row>
    <row r="146" spans="1:80" x14ac:dyDescent="0.2">
      <c r="A146" s="185" t="s">
        <v>58</v>
      </c>
      <c r="B146" s="366">
        <v>11039.078168303178</v>
      </c>
      <c r="C146" s="366">
        <v>19242.853996115904</v>
      </c>
      <c r="D146" s="366">
        <v>124904.61464561973</v>
      </c>
      <c r="E146" s="366">
        <v>18250.277788345415</v>
      </c>
      <c r="F146" s="368">
        <v>2029.2337434094902</v>
      </c>
      <c r="G146" s="369">
        <v>620.13289036544847</v>
      </c>
      <c r="H146" s="370">
        <v>1626.676923076923</v>
      </c>
      <c r="I146" s="369">
        <v>63.204819277108435</v>
      </c>
      <c r="J146" s="152">
        <v>254.34306569343065</v>
      </c>
      <c r="K146" s="366">
        <v>4593.5914418224002</v>
      </c>
      <c r="L146" s="370">
        <v>9095.4434918160568</v>
      </c>
      <c r="M146" s="370">
        <v>2249.3847356082315</v>
      </c>
      <c r="N146" s="366">
        <v>11344.828227424288</v>
      </c>
      <c r="O146" s="377" t="s">
        <v>58</v>
      </c>
      <c r="P146" s="368">
        <v>342.19689119170982</v>
      </c>
      <c r="Q146" s="370">
        <v>1345.7184966838615</v>
      </c>
      <c r="R146" s="370">
        <v>2830.0007022471909</v>
      </c>
      <c r="S146" s="370">
        <v>1571.1065730695598</v>
      </c>
      <c r="T146" s="370">
        <v>3972.5646695808691</v>
      </c>
      <c r="U146" s="366">
        <v>10061.587332773192</v>
      </c>
      <c r="V146" s="369" t="s">
        <v>28</v>
      </c>
      <c r="W146" s="151" t="s">
        <v>28</v>
      </c>
      <c r="X146" s="171" t="s">
        <v>28</v>
      </c>
      <c r="Y146" s="378" t="s">
        <v>28</v>
      </c>
      <c r="Z146" s="378">
        <v>5911.5367641184757</v>
      </c>
      <c r="AA146" s="378">
        <v>205348.36836452261</v>
      </c>
    </row>
    <row r="147" spans="1:80" x14ac:dyDescent="0.2">
      <c r="A147" s="379" t="s">
        <v>59</v>
      </c>
      <c r="B147" s="380">
        <v>25333.163063637603</v>
      </c>
      <c r="C147" s="380">
        <v>20964.632840313268</v>
      </c>
      <c r="D147" s="380">
        <v>146630</v>
      </c>
      <c r="E147" s="380">
        <v>19665.591388943256</v>
      </c>
      <c r="F147" s="406">
        <v>2170</v>
      </c>
      <c r="G147" s="369">
        <v>1570</v>
      </c>
      <c r="H147" s="407">
        <v>890</v>
      </c>
      <c r="I147" s="369">
        <v>100</v>
      </c>
      <c r="J147" s="152">
        <v>210</v>
      </c>
      <c r="K147" s="380">
        <v>4940</v>
      </c>
      <c r="L147" s="407">
        <v>8160</v>
      </c>
      <c r="M147" s="407">
        <v>1520</v>
      </c>
      <c r="N147" s="380">
        <v>9680</v>
      </c>
      <c r="O147" s="381" t="s">
        <v>59</v>
      </c>
      <c r="P147" s="406">
        <v>1140</v>
      </c>
      <c r="Q147" s="407">
        <v>1410</v>
      </c>
      <c r="R147" s="407">
        <v>6270</v>
      </c>
      <c r="S147" s="407">
        <v>2150</v>
      </c>
      <c r="T147" s="407">
        <v>4050</v>
      </c>
      <c r="U147" s="380">
        <v>15020</v>
      </c>
      <c r="V147" s="382" t="s">
        <v>28</v>
      </c>
      <c r="W147" s="159" t="s">
        <v>28</v>
      </c>
      <c r="X147" s="383" t="s">
        <v>28</v>
      </c>
      <c r="Y147" s="384" t="s">
        <v>28</v>
      </c>
      <c r="Z147" s="384">
        <v>5500</v>
      </c>
      <c r="AA147" s="384">
        <v>247733.38729289413</v>
      </c>
    </row>
    <row r="148" spans="1:80" ht="13.5" thickBot="1" x14ac:dyDescent="0.25">
      <c r="A148" s="385" t="s">
        <v>47</v>
      </c>
      <c r="B148" s="386">
        <v>219928.24857379158</v>
      </c>
      <c r="C148" s="386">
        <v>292228.75698249578</v>
      </c>
      <c r="D148" s="386">
        <v>1364844.6532423054</v>
      </c>
      <c r="E148" s="386">
        <v>137396.61039956653</v>
      </c>
      <c r="F148" s="387">
        <v>28530.779306464778</v>
      </c>
      <c r="G148" s="388">
        <v>9256.641742840573</v>
      </c>
      <c r="H148" s="389">
        <v>12317.778434418316</v>
      </c>
      <c r="I148" s="388">
        <v>945.16043688792809</v>
      </c>
      <c r="J148" s="390">
        <v>2846.3468838384888</v>
      </c>
      <c r="K148" s="386">
        <v>53896.706804450085</v>
      </c>
      <c r="L148" s="389">
        <v>107230.14480744062</v>
      </c>
      <c r="M148" s="389">
        <v>33895.647009478198</v>
      </c>
      <c r="N148" s="386">
        <v>141125.79181691885</v>
      </c>
      <c r="O148" s="391" t="s">
        <v>47</v>
      </c>
      <c r="P148" s="387">
        <v>8507.2503151277797</v>
      </c>
      <c r="Q148" s="389">
        <v>23107.719272377068</v>
      </c>
      <c r="R148" s="389">
        <v>45554.989210763546</v>
      </c>
      <c r="S148" s="389">
        <v>11137.938833160255</v>
      </c>
      <c r="T148" s="389">
        <v>64649.157891438816</v>
      </c>
      <c r="U148" s="386">
        <v>152957.05552286748</v>
      </c>
      <c r="V148" s="393" t="s">
        <v>28</v>
      </c>
      <c r="W148" s="388" t="s">
        <v>28</v>
      </c>
      <c r="X148" s="390" t="s">
        <v>28</v>
      </c>
      <c r="Y148" s="394" t="s">
        <v>28</v>
      </c>
      <c r="Z148" s="394">
        <v>87574.374621177165</v>
      </c>
      <c r="AA148" s="394">
        <v>2449952.197963573</v>
      </c>
    </row>
    <row r="149" spans="1:80" ht="13.5" thickTop="1" x14ac:dyDescent="0.2">
      <c r="A149" s="408"/>
      <c r="D149" s="372"/>
      <c r="E149" s="372"/>
      <c r="F149" s="372"/>
      <c r="G149" s="152"/>
      <c r="H149" s="372"/>
      <c r="I149" s="152"/>
      <c r="J149" s="152"/>
      <c r="K149" s="372"/>
      <c r="L149" s="397"/>
      <c r="M149" s="397"/>
      <c r="N149" s="372"/>
      <c r="O149" s="409"/>
      <c r="P149" s="372" t="s">
        <v>117</v>
      </c>
      <c r="Q149" s="372"/>
      <c r="R149" s="372"/>
      <c r="S149" s="372"/>
      <c r="T149" s="372"/>
      <c r="U149" s="372"/>
      <c r="V149" s="410"/>
      <c r="W149" s="410"/>
      <c r="X149" s="410"/>
      <c r="Y149" s="152"/>
      <c r="Z149" s="152"/>
      <c r="AA149" s="152"/>
    </row>
    <row r="150" spans="1:80" x14ac:dyDescent="0.2">
      <c r="A150" s="409"/>
      <c r="D150" s="372"/>
      <c r="E150" s="372"/>
      <c r="F150" s="372"/>
      <c r="G150" s="152"/>
      <c r="H150" s="372"/>
      <c r="I150" s="152"/>
      <c r="J150" s="152"/>
      <c r="K150" s="372"/>
      <c r="L150" s="372"/>
      <c r="M150" s="372"/>
      <c r="N150" s="372"/>
      <c r="O150" s="409"/>
      <c r="P150" s="372"/>
      <c r="Q150" s="372"/>
      <c r="R150" s="372"/>
      <c r="S150" s="372"/>
      <c r="T150" s="372"/>
      <c r="U150" s="372"/>
      <c r="V150" s="152"/>
      <c r="W150" s="152"/>
      <c r="X150" s="152"/>
      <c r="Y150" s="152"/>
      <c r="Z150" s="152"/>
      <c r="AA150" s="152"/>
    </row>
    <row r="151" spans="1:80" s="227" customFormat="1" ht="15" customHeight="1" thickBot="1" x14ac:dyDescent="0.25">
      <c r="A151" s="351"/>
      <c r="B151" s="351"/>
      <c r="C151" s="351"/>
      <c r="D151" s="351"/>
      <c r="E151" s="351"/>
      <c r="F151" s="352" t="s">
        <v>76</v>
      </c>
      <c r="G151" s="353"/>
      <c r="H151" s="353"/>
      <c r="I151" s="353"/>
      <c r="J151" s="354"/>
      <c r="K151" s="351"/>
      <c r="L151" s="352" t="s">
        <v>77</v>
      </c>
      <c r="M151" s="354"/>
      <c r="N151" s="351"/>
      <c r="O151" s="351"/>
      <c r="P151" s="352" t="s">
        <v>78</v>
      </c>
      <c r="Q151" s="353"/>
      <c r="R151" s="353"/>
      <c r="S151" s="353"/>
      <c r="T151" s="354"/>
      <c r="U151" s="351"/>
      <c r="V151" s="352" t="s">
        <v>79</v>
      </c>
      <c r="W151" s="353"/>
      <c r="X151" s="354"/>
      <c r="Y151" s="351"/>
      <c r="Z151" s="351"/>
      <c r="AA151" s="351"/>
      <c r="AB151" s="351"/>
      <c r="AC151" s="351"/>
      <c r="AD151" s="351"/>
      <c r="AE151" s="351"/>
      <c r="AF151" s="351"/>
      <c r="AG151" s="351"/>
      <c r="AH151" s="351"/>
      <c r="AI151" s="351"/>
      <c r="AJ151" s="351"/>
      <c r="AK151" s="351"/>
      <c r="AL151" s="351"/>
      <c r="AM151" s="351"/>
      <c r="AN151" s="351"/>
      <c r="AO151" s="351"/>
      <c r="AP151" s="351"/>
      <c r="AQ151" s="351"/>
      <c r="AR151" s="351"/>
      <c r="AS151" s="351"/>
      <c r="AT151" s="351"/>
      <c r="AU151" s="351"/>
      <c r="AV151" s="351"/>
      <c r="AW151" s="351"/>
      <c r="AX151" s="351"/>
      <c r="AY151" s="351"/>
      <c r="AZ151" s="351"/>
      <c r="BA151" s="351"/>
      <c r="BB151" s="351"/>
      <c r="BC151" s="351"/>
      <c r="BD151" s="351"/>
      <c r="BE151" s="351"/>
      <c r="BF151" s="351"/>
      <c r="BG151" s="351"/>
      <c r="BH151" s="351"/>
      <c r="BI151" s="351"/>
      <c r="BJ151" s="351"/>
      <c r="BK151" s="351"/>
      <c r="BL151" s="351"/>
      <c r="BM151" s="351"/>
      <c r="BN151" s="351"/>
      <c r="BO151" s="351"/>
      <c r="BP151" s="351"/>
      <c r="BQ151" s="351"/>
      <c r="BR151" s="351"/>
      <c r="BS151" s="351"/>
      <c r="BT151" s="351"/>
      <c r="BU151" s="351"/>
      <c r="BV151" s="351"/>
      <c r="BW151" s="351"/>
      <c r="BX151" s="351"/>
      <c r="BY151" s="351"/>
      <c r="BZ151" s="351"/>
      <c r="CA151" s="351"/>
      <c r="CB151" s="351"/>
    </row>
    <row r="152" spans="1:80" ht="39" thickTop="1" x14ac:dyDescent="0.2">
      <c r="A152" s="398" t="s">
        <v>125</v>
      </c>
      <c r="B152" s="356" t="s">
        <v>92</v>
      </c>
      <c r="C152" s="356" t="s">
        <v>93</v>
      </c>
      <c r="D152" s="356" t="s">
        <v>74</v>
      </c>
      <c r="E152" s="357" t="s">
        <v>75</v>
      </c>
      <c r="F152" s="358" t="s">
        <v>94</v>
      </c>
      <c r="G152" s="359" t="s">
        <v>119</v>
      </c>
      <c r="H152" s="359" t="s">
        <v>96</v>
      </c>
      <c r="I152" s="359" t="s">
        <v>120</v>
      </c>
      <c r="J152" s="360" t="s">
        <v>121</v>
      </c>
      <c r="K152" s="356" t="s">
        <v>99</v>
      </c>
      <c r="L152" s="399" t="s">
        <v>100</v>
      </c>
      <c r="M152" s="399" t="s">
        <v>101</v>
      </c>
      <c r="N152" s="356" t="s">
        <v>102</v>
      </c>
      <c r="O152" s="400" t="s">
        <v>125</v>
      </c>
      <c r="P152" s="358" t="s">
        <v>103</v>
      </c>
      <c r="Q152" s="362" t="s">
        <v>104</v>
      </c>
      <c r="R152" s="359" t="s">
        <v>105</v>
      </c>
      <c r="S152" s="362" t="s">
        <v>106</v>
      </c>
      <c r="T152" s="364" t="s">
        <v>107</v>
      </c>
      <c r="U152" s="356" t="s">
        <v>108</v>
      </c>
      <c r="V152" s="361" t="s">
        <v>109</v>
      </c>
      <c r="W152" s="399" t="s">
        <v>110</v>
      </c>
      <c r="X152" s="401" t="s">
        <v>111</v>
      </c>
      <c r="Y152" s="356" t="s">
        <v>112</v>
      </c>
      <c r="Z152" s="402" t="s">
        <v>113</v>
      </c>
      <c r="AA152" s="402" t="s">
        <v>114</v>
      </c>
    </row>
    <row r="153" spans="1:80" ht="12.75" customHeight="1" x14ac:dyDescent="0.2">
      <c r="A153" s="365" t="s">
        <v>48</v>
      </c>
      <c r="B153" s="367">
        <v>138449.10376562731</v>
      </c>
      <c r="C153" s="367">
        <v>139844.10683315789</v>
      </c>
      <c r="D153" s="367">
        <v>159534.85164756692</v>
      </c>
      <c r="E153" s="367">
        <v>27822.117512289435</v>
      </c>
      <c r="F153" s="403">
        <v>9017.679798826488</v>
      </c>
      <c r="G153" s="369">
        <v>1149.8764302059496</v>
      </c>
      <c r="H153" s="404">
        <v>5889.6795580110502</v>
      </c>
      <c r="I153" s="369">
        <v>977.94339622641508</v>
      </c>
      <c r="J153" s="152">
        <v>1560.0586080586081</v>
      </c>
      <c r="K153" s="367">
        <v>18595.237791328509</v>
      </c>
      <c r="L153" s="374">
        <v>25336.005857127915</v>
      </c>
      <c r="M153" s="404">
        <v>5758.5668743129354</v>
      </c>
      <c r="N153" s="367">
        <v>31094.57273144085</v>
      </c>
      <c r="O153" s="371" t="s">
        <v>48</v>
      </c>
      <c r="P153" s="403">
        <v>712.61538461538464</v>
      </c>
      <c r="Q153" s="374">
        <v>2443.5643176733784</v>
      </c>
      <c r="R153" s="404">
        <v>9309.3415748454718</v>
      </c>
      <c r="S153" s="404">
        <v>871.22727272727275</v>
      </c>
      <c r="T153" s="404">
        <v>4474.5578196637798</v>
      </c>
      <c r="U153" s="367">
        <v>17811.306369525286</v>
      </c>
      <c r="V153" s="373" t="s">
        <v>28</v>
      </c>
      <c r="W153" s="374" t="s">
        <v>28</v>
      </c>
      <c r="X153" s="375" t="s">
        <v>28</v>
      </c>
      <c r="Y153" s="376" t="s">
        <v>28</v>
      </c>
      <c r="Z153" s="376">
        <v>13911.299585058237</v>
      </c>
      <c r="AA153" s="376">
        <v>547062.59623599448</v>
      </c>
    </row>
    <row r="154" spans="1:80" ht="14.25" customHeight="1" x14ac:dyDescent="0.2">
      <c r="A154" s="185" t="s">
        <v>49</v>
      </c>
      <c r="B154" s="366">
        <v>147977.36100639112</v>
      </c>
      <c r="C154" s="366">
        <v>136030.69041105465</v>
      </c>
      <c r="D154" s="366">
        <v>159909.71873567172</v>
      </c>
      <c r="E154" s="366">
        <v>27044.469707476143</v>
      </c>
      <c r="F154" s="368">
        <v>7480.921097189299</v>
      </c>
      <c r="G154" s="369">
        <v>1248.4137931034484</v>
      </c>
      <c r="H154" s="370">
        <v>5831.5337423312885</v>
      </c>
      <c r="I154" s="369">
        <v>591.43421052631584</v>
      </c>
      <c r="J154" s="152">
        <v>1540.9266409266409</v>
      </c>
      <c r="K154" s="366">
        <v>16693.229484076994</v>
      </c>
      <c r="L154" s="370">
        <v>12433.803037020616</v>
      </c>
      <c r="M154" s="370">
        <v>2939.9751037344399</v>
      </c>
      <c r="N154" s="366">
        <v>15373.778140755056</v>
      </c>
      <c r="O154" s="377" t="s">
        <v>49</v>
      </c>
      <c r="P154" s="368">
        <v>769.96412556053815</v>
      </c>
      <c r="Q154" s="370">
        <v>3564.0150788211104</v>
      </c>
      <c r="R154" s="370">
        <v>6459.3608933238302</v>
      </c>
      <c r="S154" s="370">
        <v>1042.5226130653266</v>
      </c>
      <c r="T154" s="370">
        <v>7005.9302921578674</v>
      </c>
      <c r="U154" s="366">
        <v>18841.793002928673</v>
      </c>
      <c r="V154" s="369" t="s">
        <v>28</v>
      </c>
      <c r="W154" s="151" t="s">
        <v>28</v>
      </c>
      <c r="X154" s="171" t="s">
        <v>28</v>
      </c>
      <c r="Y154" s="378" t="s">
        <v>28</v>
      </c>
      <c r="Z154" s="378">
        <v>10297.09628689167</v>
      </c>
      <c r="AA154" s="378">
        <v>532168.13677524601</v>
      </c>
    </row>
    <row r="155" spans="1:80" ht="12.75" customHeight="1" x14ac:dyDescent="0.2">
      <c r="A155" s="185" t="s">
        <v>50</v>
      </c>
      <c r="B155" s="366">
        <v>150077.6194165764</v>
      </c>
      <c r="C155" s="366">
        <v>154472.628075007</v>
      </c>
      <c r="D155" s="366">
        <v>143899.31489955538</v>
      </c>
      <c r="E155" s="366">
        <v>20464.813850235096</v>
      </c>
      <c r="F155" s="368">
        <v>8154.9768133174794</v>
      </c>
      <c r="G155" s="369">
        <v>1567.4347826086955</v>
      </c>
      <c r="H155" s="370">
        <v>6717.6103336921424</v>
      </c>
      <c r="I155" s="369">
        <v>615.5</v>
      </c>
      <c r="J155" s="152">
        <v>2645.9142857142856</v>
      </c>
      <c r="K155" s="366">
        <v>19701.436215332604</v>
      </c>
      <c r="L155" s="370">
        <v>15799.635651247718</v>
      </c>
      <c r="M155" s="370">
        <v>4584.7699324324321</v>
      </c>
      <c r="N155" s="366">
        <v>20384.405583680149</v>
      </c>
      <c r="O155" s="377" t="s">
        <v>50</v>
      </c>
      <c r="P155" s="368">
        <v>731.27586206896547</v>
      </c>
      <c r="Q155" s="370">
        <v>1822.0878552971576</v>
      </c>
      <c r="R155" s="370">
        <v>3530.4333821376281</v>
      </c>
      <c r="S155" s="370">
        <v>1019.4806924101199</v>
      </c>
      <c r="T155" s="370">
        <v>6293.581950400895</v>
      </c>
      <c r="U155" s="366">
        <v>13396.859742314766</v>
      </c>
      <c r="V155" s="369" t="s">
        <v>28</v>
      </c>
      <c r="W155" s="151" t="s">
        <v>28</v>
      </c>
      <c r="X155" s="171" t="s">
        <v>28</v>
      </c>
      <c r="Y155" s="378" t="s">
        <v>28</v>
      </c>
      <c r="Z155" s="378">
        <v>11991.697517921808</v>
      </c>
      <c r="AA155" s="378">
        <v>534388.77530062315</v>
      </c>
    </row>
    <row r="156" spans="1:80" x14ac:dyDescent="0.2">
      <c r="A156" s="185" t="s">
        <v>51</v>
      </c>
      <c r="B156" s="366">
        <v>176949.80342985076</v>
      </c>
      <c r="C156" s="366">
        <v>136440.49424080702</v>
      </c>
      <c r="D156" s="366">
        <v>111166.93810830072</v>
      </c>
      <c r="E156" s="366">
        <v>13284.911668471928</v>
      </c>
      <c r="F156" s="368">
        <v>6721.2507788161993</v>
      </c>
      <c r="G156" s="369">
        <v>1682.8256070640177</v>
      </c>
      <c r="H156" s="370">
        <v>7344.4571975131512</v>
      </c>
      <c r="I156" s="369">
        <v>513.66666666666663</v>
      </c>
      <c r="J156" s="152">
        <v>1360.8333333333333</v>
      </c>
      <c r="K156" s="366">
        <v>17623.033583393368</v>
      </c>
      <c r="L156" s="370">
        <v>16677.078291178837</v>
      </c>
      <c r="M156" s="370">
        <v>3030.6824173091272</v>
      </c>
      <c r="N156" s="366">
        <v>19707.760708487964</v>
      </c>
      <c r="O156" s="377" t="s">
        <v>51</v>
      </c>
      <c r="P156" s="368">
        <v>604.00404858299589</v>
      </c>
      <c r="Q156" s="370">
        <v>2429.763462506291</v>
      </c>
      <c r="R156" s="370">
        <v>4654.5536445536445</v>
      </c>
      <c r="S156" s="370">
        <v>1045.1089449541284</v>
      </c>
      <c r="T156" s="370">
        <v>6379.0431822254077</v>
      </c>
      <c r="U156" s="366">
        <v>15112.473282822468</v>
      </c>
      <c r="V156" s="369" t="s">
        <v>28</v>
      </c>
      <c r="W156" s="151" t="s">
        <v>28</v>
      </c>
      <c r="X156" s="171" t="s">
        <v>28</v>
      </c>
      <c r="Y156" s="378" t="s">
        <v>28</v>
      </c>
      <c r="Z156" s="378">
        <v>14782.75557240723</v>
      </c>
      <c r="AA156" s="378">
        <v>505068.17059454147</v>
      </c>
    </row>
    <row r="157" spans="1:80" x14ac:dyDescent="0.2">
      <c r="A157" s="185" t="s">
        <v>52</v>
      </c>
      <c r="B157" s="366">
        <v>169996.40486872115</v>
      </c>
      <c r="C157" s="366">
        <v>124153.22046978431</v>
      </c>
      <c r="D157" s="366">
        <v>138338.079528398</v>
      </c>
      <c r="E157" s="366">
        <v>7631.9712229585257</v>
      </c>
      <c r="F157" s="368">
        <v>6970.7184963690725</v>
      </c>
      <c r="G157" s="369">
        <v>1117.8389830508474</v>
      </c>
      <c r="H157" s="370">
        <v>6697.9119677790568</v>
      </c>
      <c r="I157" s="369">
        <v>588.75</v>
      </c>
      <c r="J157" s="152">
        <v>1590.0226415094339</v>
      </c>
      <c r="K157" s="366">
        <v>16965.242088708412</v>
      </c>
      <c r="L157" s="370">
        <v>17998.078085286645</v>
      </c>
      <c r="M157" s="370">
        <v>6497.4648814078046</v>
      </c>
      <c r="N157" s="366">
        <v>24495.542966694447</v>
      </c>
      <c r="O157" s="377" t="s">
        <v>52</v>
      </c>
      <c r="P157" s="368">
        <v>799.10557184750735</v>
      </c>
      <c r="Q157" s="370">
        <v>1795.9821795750513</v>
      </c>
      <c r="R157" s="370">
        <v>6257.2551928783387</v>
      </c>
      <c r="S157" s="370">
        <v>2086.0921603830043</v>
      </c>
      <c r="T157" s="370">
        <v>9287.8783196523418</v>
      </c>
      <c r="U157" s="366">
        <v>20226.313424336244</v>
      </c>
      <c r="V157" s="369" t="s">
        <v>28</v>
      </c>
      <c r="W157" s="151" t="s">
        <v>28</v>
      </c>
      <c r="X157" s="171" t="s">
        <v>28</v>
      </c>
      <c r="Y157" s="378" t="s">
        <v>28</v>
      </c>
      <c r="Z157" s="378">
        <v>14273.71441155279</v>
      </c>
      <c r="AA157" s="378">
        <v>516080.48898115382</v>
      </c>
    </row>
    <row r="158" spans="1:80" x14ac:dyDescent="0.2">
      <c r="A158" s="185" t="s">
        <v>53</v>
      </c>
      <c r="B158" s="366">
        <v>186681.27909318582</v>
      </c>
      <c r="C158" s="366">
        <v>151128.61797943886</v>
      </c>
      <c r="D158" s="366">
        <v>141075.99547386769</v>
      </c>
      <c r="E158" s="366">
        <v>6860.6092542837187</v>
      </c>
      <c r="F158" s="368">
        <v>5485.8744588744594</v>
      </c>
      <c r="G158" s="369">
        <v>1039.6453900709221</v>
      </c>
      <c r="H158" s="370">
        <v>6260.0735785953175</v>
      </c>
      <c r="I158" s="369">
        <v>604.37704918032784</v>
      </c>
      <c r="J158" s="152">
        <v>1711.0276243093922</v>
      </c>
      <c r="K158" s="366">
        <v>15100.998101030418</v>
      </c>
      <c r="L158" s="370">
        <v>20345.886323268205</v>
      </c>
      <c r="M158" s="370">
        <v>5406.3160305343517</v>
      </c>
      <c r="N158" s="366">
        <v>25752.202353802557</v>
      </c>
      <c r="O158" s="377" t="s">
        <v>53</v>
      </c>
      <c r="P158" s="368">
        <v>1429.9608208955224</v>
      </c>
      <c r="Q158" s="370">
        <v>2783.7128486511201</v>
      </c>
      <c r="R158" s="370">
        <v>6069.7147806004623</v>
      </c>
      <c r="S158" s="370">
        <v>2651.9656019656018</v>
      </c>
      <c r="T158" s="370">
        <v>11750.542274330379</v>
      </c>
      <c r="U158" s="366">
        <v>24685.896326443086</v>
      </c>
      <c r="V158" s="369" t="s">
        <v>28</v>
      </c>
      <c r="W158" s="151" t="s">
        <v>28</v>
      </c>
      <c r="X158" s="171" t="s">
        <v>28</v>
      </c>
      <c r="Y158" s="378" t="s">
        <v>28</v>
      </c>
      <c r="Z158" s="378">
        <v>16578.970341275824</v>
      </c>
      <c r="AA158" s="378">
        <v>567864.56892332796</v>
      </c>
    </row>
    <row r="159" spans="1:80" x14ac:dyDescent="0.2">
      <c r="A159" s="185" t="s">
        <v>54</v>
      </c>
      <c r="B159" s="366">
        <v>184020.29435712486</v>
      </c>
      <c r="C159" s="366">
        <v>153535.62169937108</v>
      </c>
      <c r="D159" s="366">
        <v>137394.75890079502</v>
      </c>
      <c r="E159" s="366">
        <v>8608.4573439878368</v>
      </c>
      <c r="F159" s="368">
        <v>7504.557806324111</v>
      </c>
      <c r="G159" s="369">
        <v>2430.7772621809745</v>
      </c>
      <c r="H159" s="370">
        <v>7184.4892334194665</v>
      </c>
      <c r="I159" s="369">
        <v>1232.7692307692307</v>
      </c>
      <c r="J159" s="152">
        <v>2208.2926829268295</v>
      </c>
      <c r="K159" s="366">
        <v>20560.886215620612</v>
      </c>
      <c r="L159" s="370">
        <v>22387.576600936489</v>
      </c>
      <c r="M159" s="370">
        <v>6976.5291538086731</v>
      </c>
      <c r="N159" s="366">
        <v>29364.105754745164</v>
      </c>
      <c r="O159" s="377" t="s">
        <v>54</v>
      </c>
      <c r="P159" s="368">
        <v>1549.8186714542189</v>
      </c>
      <c r="Q159" s="370">
        <v>4770.5201465201462</v>
      </c>
      <c r="R159" s="370">
        <v>8639.8627968337732</v>
      </c>
      <c r="S159" s="370">
        <v>889.65123456790127</v>
      </c>
      <c r="T159" s="370">
        <v>12157.730389416807</v>
      </c>
      <c r="U159" s="366">
        <v>28007.583238792846</v>
      </c>
      <c r="V159" s="369" t="s">
        <v>28</v>
      </c>
      <c r="W159" s="151" t="s">
        <v>28</v>
      </c>
      <c r="X159" s="171" t="s">
        <v>28</v>
      </c>
      <c r="Y159" s="378" t="s">
        <v>28</v>
      </c>
      <c r="Z159" s="378">
        <v>18730.805794006345</v>
      </c>
      <c r="AA159" s="378">
        <v>580222.5133044438</v>
      </c>
    </row>
    <row r="160" spans="1:80" x14ac:dyDescent="0.2">
      <c r="A160" s="185" t="s">
        <v>55</v>
      </c>
      <c r="B160" s="366">
        <v>203971.02908831308</v>
      </c>
      <c r="C160" s="366">
        <v>123163.90980266397</v>
      </c>
      <c r="D160" s="366">
        <v>166104.45009874617</v>
      </c>
      <c r="E160" s="366">
        <v>7783.7793874954486</v>
      </c>
      <c r="F160" s="368">
        <v>9021.7702456778898</v>
      </c>
      <c r="G160" s="369">
        <v>3194.7450357426528</v>
      </c>
      <c r="H160" s="370">
        <v>7095.9183467741932</v>
      </c>
      <c r="I160" s="369">
        <v>4512.7064220183483</v>
      </c>
      <c r="J160" s="152">
        <v>1674.5818181818181</v>
      </c>
      <c r="K160" s="366">
        <v>25499.721868394903</v>
      </c>
      <c r="L160" s="370">
        <v>18465.091918367347</v>
      </c>
      <c r="M160" s="370">
        <v>9463.7933053468842</v>
      </c>
      <c r="N160" s="366">
        <v>27928.885223714231</v>
      </c>
      <c r="O160" s="377" t="s">
        <v>55</v>
      </c>
      <c r="P160" s="368">
        <v>857.31751227495909</v>
      </c>
      <c r="Q160" s="370">
        <v>4272.018115942029</v>
      </c>
      <c r="R160" s="370">
        <v>10562.64442299738</v>
      </c>
      <c r="S160" s="370">
        <v>656.8547717842323</v>
      </c>
      <c r="T160" s="370">
        <v>7559.7651006711412</v>
      </c>
      <c r="U160" s="366">
        <v>23908.599923669743</v>
      </c>
      <c r="V160" s="369" t="s">
        <v>28</v>
      </c>
      <c r="W160" s="151" t="s">
        <v>28</v>
      </c>
      <c r="X160" s="171" t="s">
        <v>28</v>
      </c>
      <c r="Y160" s="378" t="s">
        <v>28</v>
      </c>
      <c r="Z160" s="378">
        <v>16875.961044677933</v>
      </c>
      <c r="AA160" s="378">
        <v>595236.33643767552</v>
      </c>
    </row>
    <row r="161" spans="1:80" x14ac:dyDescent="0.2">
      <c r="A161" s="185" t="s">
        <v>56</v>
      </c>
      <c r="B161" s="366">
        <v>158120.7015180712</v>
      </c>
      <c r="C161" s="366">
        <v>116017.25379418398</v>
      </c>
      <c r="D161" s="366">
        <v>152210.42041956447</v>
      </c>
      <c r="E161" s="366">
        <v>7843.8155249808487</v>
      </c>
      <c r="F161" s="368">
        <v>8777.3348519362189</v>
      </c>
      <c r="G161" s="369">
        <v>1100.5882352941176</v>
      </c>
      <c r="H161" s="370">
        <v>8174.8026315789475</v>
      </c>
      <c r="I161" s="369">
        <v>963.79518072289159</v>
      </c>
      <c r="J161" s="152">
        <v>2097.84</v>
      </c>
      <c r="K161" s="366">
        <v>21114.360899532174</v>
      </c>
      <c r="L161" s="370">
        <v>22289.696475539189</v>
      </c>
      <c r="M161" s="370">
        <v>9592.2980435687532</v>
      </c>
      <c r="N161" s="366">
        <v>31881.994519107942</v>
      </c>
      <c r="O161" s="377" t="s">
        <v>56</v>
      </c>
      <c r="P161" s="368">
        <v>829.11045364891515</v>
      </c>
      <c r="Q161" s="370">
        <v>2590.3171521035597</v>
      </c>
      <c r="R161" s="370">
        <v>4300.6173388377265</v>
      </c>
      <c r="S161" s="370">
        <v>838.63880597014929</v>
      </c>
      <c r="T161" s="370">
        <v>8741.8035516093223</v>
      </c>
      <c r="U161" s="366">
        <v>17300.487302169673</v>
      </c>
      <c r="V161" s="369" t="s">
        <v>28</v>
      </c>
      <c r="W161" s="151" t="s">
        <v>28</v>
      </c>
      <c r="X161" s="171" t="s">
        <v>28</v>
      </c>
      <c r="Y161" s="378" t="s">
        <v>28</v>
      </c>
      <c r="Z161" s="378">
        <v>12429.43792720382</v>
      </c>
      <c r="AA161" s="378">
        <v>516918.47190481413</v>
      </c>
    </row>
    <row r="162" spans="1:80" x14ac:dyDescent="0.2">
      <c r="A162" s="185" t="s">
        <v>57</v>
      </c>
      <c r="B162" s="366">
        <v>167902.27644735423</v>
      </c>
      <c r="C162" s="366">
        <v>130598.73456549121</v>
      </c>
      <c r="D162" s="366">
        <v>121946.30990768899</v>
      </c>
      <c r="E162" s="366">
        <v>11533.984351873085</v>
      </c>
      <c r="F162" s="368">
        <v>8965.5073529411766</v>
      </c>
      <c r="G162" s="369">
        <v>1765.5320699708454</v>
      </c>
      <c r="H162" s="370">
        <v>8710.65625</v>
      </c>
      <c r="I162" s="369">
        <v>1511.1111111111111</v>
      </c>
      <c r="J162" s="152">
        <v>1919.0693069306931</v>
      </c>
      <c r="K162" s="366">
        <v>22871.876090953825</v>
      </c>
      <c r="L162" s="370">
        <v>24452.787692307691</v>
      </c>
      <c r="M162" s="370">
        <v>6084.5954285714288</v>
      </c>
      <c r="N162" s="366">
        <v>30537.383120879123</v>
      </c>
      <c r="O162" s="377" t="s">
        <v>57</v>
      </c>
      <c r="P162" s="368">
        <v>579.18518518518522</v>
      </c>
      <c r="Q162" s="370">
        <v>1545.53125</v>
      </c>
      <c r="R162" s="370">
        <v>4585.5845523698063</v>
      </c>
      <c r="S162" s="370">
        <v>682.80519480519479</v>
      </c>
      <c r="T162" s="370">
        <v>6080.8355189209442</v>
      </c>
      <c r="U162" s="366">
        <v>13473.941701281132</v>
      </c>
      <c r="V162" s="369" t="s">
        <v>28</v>
      </c>
      <c r="W162" s="151" t="s">
        <v>28</v>
      </c>
      <c r="X162" s="171" t="s">
        <v>28</v>
      </c>
      <c r="Y162" s="378" t="s">
        <v>28</v>
      </c>
      <c r="Z162" s="378">
        <v>13575.67331891249</v>
      </c>
      <c r="AA162" s="378">
        <v>512440.17950443411</v>
      </c>
    </row>
    <row r="163" spans="1:80" x14ac:dyDescent="0.2">
      <c r="A163" s="185" t="s">
        <v>58</v>
      </c>
      <c r="B163" s="366">
        <v>176969.62835396981</v>
      </c>
      <c r="C163" s="366">
        <v>125064.9906398146</v>
      </c>
      <c r="D163" s="366">
        <v>122180.00451714644</v>
      </c>
      <c r="E163" s="366">
        <v>22752.743500420067</v>
      </c>
      <c r="F163" s="368">
        <v>7068.3233979135621</v>
      </c>
      <c r="G163" s="369">
        <v>1239.6842105263158</v>
      </c>
      <c r="H163" s="370">
        <v>7300.0160295930946</v>
      </c>
      <c r="I163" s="369">
        <v>784.4</v>
      </c>
      <c r="J163" s="152">
        <v>1808.9016393442623</v>
      </c>
      <c r="K163" s="366">
        <v>18201.325277377233</v>
      </c>
      <c r="L163" s="370">
        <v>16140.181638418078</v>
      </c>
      <c r="M163" s="370">
        <v>3659.061027533352</v>
      </c>
      <c r="N163" s="366">
        <v>19799.242665951431</v>
      </c>
      <c r="O163" s="377" t="s">
        <v>58</v>
      </c>
      <c r="P163" s="368">
        <v>1154.491891891892</v>
      </c>
      <c r="Q163" s="370">
        <v>1547.2920662598083</v>
      </c>
      <c r="R163" s="370">
        <v>4773.164634146342</v>
      </c>
      <c r="S163" s="370">
        <v>1292.0241635687732</v>
      </c>
      <c r="T163" s="370">
        <v>4562.6118980169977</v>
      </c>
      <c r="U163" s="366">
        <v>13329.584653883812</v>
      </c>
      <c r="V163" s="369" t="s">
        <v>28</v>
      </c>
      <c r="W163" s="151" t="s">
        <v>28</v>
      </c>
      <c r="X163" s="171" t="s">
        <v>28</v>
      </c>
      <c r="Y163" s="378" t="s">
        <v>28</v>
      </c>
      <c r="Z163" s="378">
        <v>19158.850403355602</v>
      </c>
      <c r="AA163" s="378">
        <v>517456.37001191906</v>
      </c>
    </row>
    <row r="164" spans="1:80" x14ac:dyDescent="0.2">
      <c r="A164" s="379" t="s">
        <v>59</v>
      </c>
      <c r="B164" s="380">
        <v>173394.82438096934</v>
      </c>
      <c r="C164" s="380">
        <v>122803.62494336603</v>
      </c>
      <c r="D164" s="380">
        <v>152098.6859127662</v>
      </c>
      <c r="E164" s="380">
        <v>31597.545322249145</v>
      </c>
      <c r="F164" s="406">
        <v>6567.2377188029359</v>
      </c>
      <c r="G164" s="369">
        <v>2217.7769049489398</v>
      </c>
      <c r="H164" s="407">
        <v>7393.2691249312047</v>
      </c>
      <c r="I164" s="369">
        <v>962.60869565217388</v>
      </c>
      <c r="J164" s="152">
        <v>1535.6</v>
      </c>
      <c r="K164" s="380">
        <v>18676.492444335257</v>
      </c>
      <c r="L164" s="407">
        <v>16181.200879380496</v>
      </c>
      <c r="M164" s="407">
        <v>3103.2398753894081</v>
      </c>
      <c r="N164" s="380">
        <v>19284.440754769905</v>
      </c>
      <c r="O164" s="381" t="s">
        <v>59</v>
      </c>
      <c r="P164" s="406">
        <v>896.74753451676531</v>
      </c>
      <c r="Q164" s="407">
        <v>2400.2177508269019</v>
      </c>
      <c r="R164" s="407">
        <v>6420.3084006765648</v>
      </c>
      <c r="S164" s="407">
        <v>1834.5245781364638</v>
      </c>
      <c r="T164" s="407">
        <v>3899.1896880967538</v>
      </c>
      <c r="U164" s="380">
        <v>15450.98795225345</v>
      </c>
      <c r="V164" s="382" t="s">
        <v>28</v>
      </c>
      <c r="W164" s="159" t="s">
        <v>28</v>
      </c>
      <c r="X164" s="383" t="s">
        <v>28</v>
      </c>
      <c r="Y164" s="384" t="s">
        <v>28</v>
      </c>
      <c r="Z164" s="384">
        <v>15455.678601423237</v>
      </c>
      <c r="AA164" s="384">
        <v>548762.28031213256</v>
      </c>
    </row>
    <row r="165" spans="1:80" ht="13.5" thickBot="1" x14ac:dyDescent="0.25">
      <c r="A165" s="385" t="s">
        <v>47</v>
      </c>
      <c r="B165" s="386">
        <v>2034510.3257261552</v>
      </c>
      <c r="C165" s="386">
        <v>1613253.8934541405</v>
      </c>
      <c r="D165" s="386">
        <v>1705859.5281500677</v>
      </c>
      <c r="E165" s="386">
        <v>193229.2186467213</v>
      </c>
      <c r="F165" s="387">
        <v>91736.152816988892</v>
      </c>
      <c r="G165" s="388">
        <v>19755.138704767727</v>
      </c>
      <c r="H165" s="389">
        <v>84600.417994218908</v>
      </c>
      <c r="I165" s="388">
        <v>13859.061962873482</v>
      </c>
      <c r="J165" s="390">
        <v>21653.068581235297</v>
      </c>
      <c r="K165" s="386">
        <v>231603.8400600843</v>
      </c>
      <c r="L165" s="389">
        <v>228507.02245007921</v>
      </c>
      <c r="M165" s="389">
        <v>67097.292073949589</v>
      </c>
      <c r="N165" s="386">
        <v>295604.3145240288</v>
      </c>
      <c r="O165" s="391" t="s">
        <v>47</v>
      </c>
      <c r="P165" s="387">
        <v>10913.597062542849</v>
      </c>
      <c r="Q165" s="389">
        <v>31965.022224176551</v>
      </c>
      <c r="R165" s="389">
        <v>75562.841614200966</v>
      </c>
      <c r="S165" s="389">
        <v>14910.896034338166</v>
      </c>
      <c r="T165" s="389">
        <v>88193.469985162636</v>
      </c>
      <c r="U165" s="386">
        <v>221545.82692042118</v>
      </c>
      <c r="V165" s="393" t="s">
        <v>28</v>
      </c>
      <c r="W165" s="388" t="s">
        <v>28</v>
      </c>
      <c r="X165" s="390" t="s">
        <v>28</v>
      </c>
      <c r="Y165" s="394" t="s">
        <v>28</v>
      </c>
      <c r="Z165" s="394">
        <v>178061.94080468698</v>
      </c>
      <c r="AA165" s="394">
        <v>6473668.8882863065</v>
      </c>
    </row>
    <row r="166" spans="1:80" ht="13.5" thickTop="1" x14ac:dyDescent="0.2">
      <c r="A166" s="23"/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2"/>
      <c r="O166" s="23"/>
      <c r="P166" s="372"/>
      <c r="Q166" s="372"/>
      <c r="R166" s="372"/>
      <c r="S166" s="372"/>
      <c r="T166" s="372"/>
      <c r="U166" s="372"/>
      <c r="V166" s="372"/>
      <c r="W166" s="372"/>
      <c r="X166" s="372"/>
      <c r="Y166" s="372"/>
      <c r="Z166" s="372"/>
      <c r="AA166" s="372"/>
    </row>
    <row r="167" spans="1:80" s="227" customFormat="1" ht="15" customHeight="1" thickBot="1" x14ac:dyDescent="0.25">
      <c r="A167" s="351"/>
      <c r="B167" s="351"/>
      <c r="C167" s="351"/>
      <c r="D167" s="351"/>
      <c r="E167" s="351"/>
      <c r="F167" s="352" t="s">
        <v>76</v>
      </c>
      <c r="G167" s="353"/>
      <c r="H167" s="353"/>
      <c r="I167" s="353"/>
      <c r="J167" s="354"/>
      <c r="K167" s="351"/>
      <c r="L167" s="352" t="s">
        <v>77</v>
      </c>
      <c r="M167" s="354"/>
      <c r="N167" s="351"/>
      <c r="O167" s="351"/>
      <c r="P167" s="352" t="s">
        <v>78</v>
      </c>
      <c r="Q167" s="353"/>
      <c r="R167" s="353"/>
      <c r="S167" s="353"/>
      <c r="T167" s="354"/>
      <c r="U167" s="351"/>
      <c r="V167" s="352" t="s">
        <v>79</v>
      </c>
      <c r="W167" s="353"/>
      <c r="X167" s="354"/>
      <c r="Y167" s="351"/>
      <c r="Z167" s="351"/>
      <c r="AA167" s="351"/>
      <c r="AB167" s="351"/>
      <c r="AC167" s="351"/>
      <c r="AD167" s="351"/>
      <c r="AE167" s="351"/>
      <c r="AF167" s="351"/>
      <c r="AG167" s="351"/>
      <c r="AH167" s="351"/>
      <c r="AI167" s="351"/>
      <c r="AJ167" s="351"/>
      <c r="AK167" s="351"/>
      <c r="AL167" s="351"/>
      <c r="AM167" s="351"/>
      <c r="AN167" s="351"/>
      <c r="AO167" s="351"/>
      <c r="AP167" s="351"/>
      <c r="AQ167" s="351"/>
      <c r="AR167" s="351"/>
      <c r="AS167" s="351"/>
      <c r="AT167" s="351"/>
      <c r="AU167" s="351"/>
      <c r="AV167" s="351"/>
      <c r="AW167" s="351"/>
      <c r="AX167" s="351"/>
      <c r="AY167" s="351"/>
      <c r="AZ167" s="351"/>
      <c r="BA167" s="351"/>
      <c r="BB167" s="351"/>
      <c r="BC167" s="351"/>
      <c r="BD167" s="351"/>
      <c r="BE167" s="351"/>
      <c r="BF167" s="351"/>
      <c r="BG167" s="351"/>
      <c r="BH167" s="351"/>
      <c r="BI167" s="351"/>
      <c r="BJ167" s="351"/>
      <c r="BK167" s="351"/>
      <c r="BL167" s="351"/>
      <c r="BM167" s="351"/>
      <c r="BN167" s="351"/>
      <c r="BO167" s="351"/>
      <c r="BP167" s="351"/>
      <c r="BQ167" s="351"/>
      <c r="BR167" s="351"/>
      <c r="BS167" s="351"/>
      <c r="BT167" s="351"/>
      <c r="BU167" s="351"/>
      <c r="BV167" s="351"/>
      <c r="BW167" s="351"/>
      <c r="BX167" s="351"/>
      <c r="BY167" s="351"/>
      <c r="BZ167" s="351"/>
      <c r="CA167" s="351"/>
      <c r="CB167" s="351"/>
    </row>
    <row r="168" spans="1:80" ht="39" thickTop="1" x14ac:dyDescent="0.2">
      <c r="A168" s="398" t="s">
        <v>126</v>
      </c>
      <c r="B168" s="356" t="s">
        <v>92</v>
      </c>
      <c r="C168" s="356" t="s">
        <v>93</v>
      </c>
      <c r="D168" s="356" t="s">
        <v>74</v>
      </c>
      <c r="E168" s="357" t="s">
        <v>75</v>
      </c>
      <c r="F168" s="358" t="s">
        <v>94</v>
      </c>
      <c r="G168" s="359" t="s">
        <v>119</v>
      </c>
      <c r="H168" s="359" t="s">
        <v>96</v>
      </c>
      <c r="I168" s="359" t="s">
        <v>120</v>
      </c>
      <c r="J168" s="360" t="s">
        <v>121</v>
      </c>
      <c r="K168" s="356" t="s">
        <v>99</v>
      </c>
      <c r="L168" s="399" t="s">
        <v>100</v>
      </c>
      <c r="M168" s="399" t="s">
        <v>101</v>
      </c>
      <c r="N168" s="356" t="s">
        <v>102</v>
      </c>
      <c r="O168" s="400" t="s">
        <v>126</v>
      </c>
      <c r="P168" s="358" t="s">
        <v>103</v>
      </c>
      <c r="Q168" s="362" t="s">
        <v>104</v>
      </c>
      <c r="R168" s="359" t="s">
        <v>105</v>
      </c>
      <c r="S168" s="362" t="s">
        <v>106</v>
      </c>
      <c r="T168" s="364" t="s">
        <v>107</v>
      </c>
      <c r="U168" s="356" t="s">
        <v>108</v>
      </c>
      <c r="V168" s="361" t="s">
        <v>109</v>
      </c>
      <c r="W168" s="399" t="s">
        <v>110</v>
      </c>
      <c r="X168" s="401" t="s">
        <v>111</v>
      </c>
      <c r="Y168" s="356" t="s">
        <v>112</v>
      </c>
      <c r="Z168" s="402" t="s">
        <v>113</v>
      </c>
      <c r="AA168" s="402" t="s">
        <v>114</v>
      </c>
    </row>
    <row r="169" spans="1:80" x14ac:dyDescent="0.2">
      <c r="A169" s="365" t="s">
        <v>48</v>
      </c>
      <c r="B169" s="367">
        <v>126070</v>
      </c>
      <c r="C169" s="367">
        <v>116397</v>
      </c>
      <c r="D169" s="367">
        <v>6740</v>
      </c>
      <c r="E169" s="367">
        <v>7856</v>
      </c>
      <c r="F169" s="403">
        <v>5680</v>
      </c>
      <c r="G169" s="369">
        <v>700</v>
      </c>
      <c r="H169" s="404">
        <v>4320</v>
      </c>
      <c r="I169" s="369">
        <v>890</v>
      </c>
      <c r="J169" s="152">
        <v>1310</v>
      </c>
      <c r="K169" s="367">
        <v>12900</v>
      </c>
      <c r="L169" s="374">
        <v>19270</v>
      </c>
      <c r="M169" s="404">
        <v>4360</v>
      </c>
      <c r="N169" s="367">
        <v>23630</v>
      </c>
      <c r="O169" s="371" t="s">
        <v>48</v>
      </c>
      <c r="P169" s="403">
        <v>150</v>
      </c>
      <c r="Q169" s="374">
        <v>660</v>
      </c>
      <c r="R169" s="404">
        <v>2020</v>
      </c>
      <c r="S169" s="404">
        <v>330</v>
      </c>
      <c r="T169" s="404">
        <v>590</v>
      </c>
      <c r="U169" s="367">
        <v>3750</v>
      </c>
      <c r="V169" s="373" t="s">
        <v>28</v>
      </c>
      <c r="W169" s="374" t="s">
        <v>28</v>
      </c>
      <c r="X169" s="375" t="s">
        <v>28</v>
      </c>
      <c r="Y169" s="376" t="s">
        <v>28</v>
      </c>
      <c r="Z169" s="376">
        <v>9612</v>
      </c>
      <c r="AA169" s="376">
        <v>306955</v>
      </c>
    </row>
    <row r="170" spans="1:80" x14ac:dyDescent="0.2">
      <c r="A170" s="185" t="s">
        <v>49</v>
      </c>
      <c r="B170" s="366">
        <v>128610</v>
      </c>
      <c r="C170" s="366">
        <v>117815</v>
      </c>
      <c r="D170" s="366">
        <v>15020</v>
      </c>
      <c r="E170" s="366">
        <v>6251</v>
      </c>
      <c r="F170" s="368">
        <v>4620</v>
      </c>
      <c r="G170" s="369">
        <v>660</v>
      </c>
      <c r="H170" s="370">
        <v>4310</v>
      </c>
      <c r="I170" s="369">
        <v>520</v>
      </c>
      <c r="J170" s="152">
        <v>1300</v>
      </c>
      <c r="K170" s="366">
        <v>11410</v>
      </c>
      <c r="L170" s="370">
        <v>6340</v>
      </c>
      <c r="M170" s="370">
        <v>1890</v>
      </c>
      <c r="N170" s="366">
        <v>8230</v>
      </c>
      <c r="O170" s="377" t="s">
        <v>49</v>
      </c>
      <c r="P170" s="368">
        <v>90</v>
      </c>
      <c r="Q170" s="370">
        <v>580</v>
      </c>
      <c r="R170" s="370">
        <v>1930</v>
      </c>
      <c r="S170" s="370">
        <v>210</v>
      </c>
      <c r="T170" s="370">
        <v>760</v>
      </c>
      <c r="U170" s="366">
        <v>3570</v>
      </c>
      <c r="V170" s="369" t="s">
        <v>28</v>
      </c>
      <c r="W170" s="151" t="s">
        <v>28</v>
      </c>
      <c r="X170" s="171" t="s">
        <v>28</v>
      </c>
      <c r="Y170" s="378" t="s">
        <v>28</v>
      </c>
      <c r="Z170" s="378">
        <v>6688</v>
      </c>
      <c r="AA170" s="378">
        <v>297594</v>
      </c>
    </row>
    <row r="171" spans="1:80" ht="13.5" customHeight="1" x14ac:dyDescent="0.2">
      <c r="A171" s="185" t="s">
        <v>50</v>
      </c>
      <c r="B171" s="366">
        <v>136250</v>
      </c>
      <c r="C171" s="366">
        <v>129667</v>
      </c>
      <c r="D171" s="366">
        <v>15700</v>
      </c>
      <c r="E171" s="366">
        <v>3511</v>
      </c>
      <c r="F171" s="368">
        <v>4930</v>
      </c>
      <c r="G171" s="369">
        <v>1200</v>
      </c>
      <c r="H171" s="370">
        <v>4980</v>
      </c>
      <c r="I171" s="369">
        <v>560</v>
      </c>
      <c r="J171" s="152">
        <v>2340</v>
      </c>
      <c r="K171" s="366">
        <v>14010</v>
      </c>
      <c r="L171" s="370">
        <v>7450</v>
      </c>
      <c r="M171" s="370">
        <v>3070</v>
      </c>
      <c r="N171" s="366">
        <v>10520</v>
      </c>
      <c r="O171" s="377" t="s">
        <v>50</v>
      </c>
      <c r="P171" s="368">
        <v>200</v>
      </c>
      <c r="Q171" s="370">
        <v>640</v>
      </c>
      <c r="R171" s="370">
        <v>750</v>
      </c>
      <c r="S171" s="370">
        <v>270</v>
      </c>
      <c r="T171" s="370">
        <v>580</v>
      </c>
      <c r="U171" s="366">
        <v>2440</v>
      </c>
      <c r="V171" s="369" t="s">
        <v>28</v>
      </c>
      <c r="W171" s="151" t="s">
        <v>28</v>
      </c>
      <c r="X171" s="171" t="s">
        <v>28</v>
      </c>
      <c r="Y171" s="378" t="s">
        <v>28</v>
      </c>
      <c r="Z171" s="378">
        <v>6078</v>
      </c>
      <c r="AA171" s="378">
        <v>318176</v>
      </c>
    </row>
    <row r="172" spans="1:80" ht="13.5" customHeight="1" x14ac:dyDescent="0.2">
      <c r="A172" s="185" t="s">
        <v>51</v>
      </c>
      <c r="B172" s="366">
        <v>166030</v>
      </c>
      <c r="C172" s="366">
        <v>112438</v>
      </c>
      <c r="D172" s="366">
        <v>5010</v>
      </c>
      <c r="E172" s="366">
        <v>4005</v>
      </c>
      <c r="F172" s="368">
        <v>3770</v>
      </c>
      <c r="G172" s="369">
        <v>780</v>
      </c>
      <c r="H172" s="370">
        <v>5260</v>
      </c>
      <c r="I172" s="369">
        <v>440</v>
      </c>
      <c r="J172" s="152">
        <v>1080</v>
      </c>
      <c r="K172" s="366">
        <v>11330</v>
      </c>
      <c r="L172" s="370">
        <v>8550</v>
      </c>
      <c r="M172" s="370">
        <v>1070</v>
      </c>
      <c r="N172" s="366">
        <v>9620</v>
      </c>
      <c r="O172" s="377" t="s">
        <v>51</v>
      </c>
      <c r="P172" s="368">
        <v>110</v>
      </c>
      <c r="Q172" s="370">
        <v>420</v>
      </c>
      <c r="R172" s="370">
        <v>980</v>
      </c>
      <c r="S172" s="370">
        <v>190</v>
      </c>
      <c r="T172" s="370">
        <v>590</v>
      </c>
      <c r="U172" s="366">
        <v>2290</v>
      </c>
      <c r="V172" s="369" t="s">
        <v>28</v>
      </c>
      <c r="W172" s="151" t="s">
        <v>28</v>
      </c>
      <c r="X172" s="171" t="s">
        <v>28</v>
      </c>
      <c r="Y172" s="378" t="s">
        <v>28</v>
      </c>
      <c r="Z172" s="378">
        <v>7282</v>
      </c>
      <c r="AA172" s="378">
        <v>318005</v>
      </c>
    </row>
    <row r="173" spans="1:80" x14ac:dyDescent="0.2">
      <c r="A173" s="185" t="s">
        <v>52</v>
      </c>
      <c r="B173" s="366">
        <v>154640</v>
      </c>
      <c r="C173" s="366">
        <v>104076</v>
      </c>
      <c r="D173" s="366">
        <v>5090</v>
      </c>
      <c r="E173" s="366">
        <v>3794</v>
      </c>
      <c r="F173" s="368">
        <v>4920</v>
      </c>
      <c r="G173" s="369">
        <v>670</v>
      </c>
      <c r="H173" s="370">
        <v>4980</v>
      </c>
      <c r="I173" s="369">
        <v>540</v>
      </c>
      <c r="J173" s="152">
        <v>1360</v>
      </c>
      <c r="K173" s="366">
        <v>12470</v>
      </c>
      <c r="L173" s="370">
        <v>8740</v>
      </c>
      <c r="M173" s="370">
        <v>3460</v>
      </c>
      <c r="N173" s="366">
        <v>12200</v>
      </c>
      <c r="O173" s="377" t="s">
        <v>52</v>
      </c>
      <c r="P173" s="368">
        <v>130</v>
      </c>
      <c r="Q173" s="370">
        <v>350</v>
      </c>
      <c r="R173" s="370">
        <v>1570</v>
      </c>
      <c r="S173" s="370">
        <v>420</v>
      </c>
      <c r="T173" s="370">
        <v>840</v>
      </c>
      <c r="U173" s="366">
        <v>3310</v>
      </c>
      <c r="V173" s="369" t="s">
        <v>28</v>
      </c>
      <c r="W173" s="151" t="s">
        <v>28</v>
      </c>
      <c r="X173" s="171" t="s">
        <v>28</v>
      </c>
      <c r="Y173" s="378" t="s">
        <v>28</v>
      </c>
      <c r="Z173" s="378">
        <v>6866</v>
      </c>
      <c r="AA173" s="378">
        <v>302446</v>
      </c>
    </row>
    <row r="174" spans="1:80" x14ac:dyDescent="0.2">
      <c r="A174" s="185" t="s">
        <v>53</v>
      </c>
      <c r="B174" s="366">
        <v>167790</v>
      </c>
      <c r="C174" s="366">
        <v>115939</v>
      </c>
      <c r="D174" s="366">
        <v>5540</v>
      </c>
      <c r="E174" s="366">
        <v>2845</v>
      </c>
      <c r="F174" s="368">
        <v>4050</v>
      </c>
      <c r="G174" s="369">
        <v>630</v>
      </c>
      <c r="H174" s="370">
        <v>5080</v>
      </c>
      <c r="I174" s="369">
        <v>540</v>
      </c>
      <c r="J174" s="152">
        <v>1560</v>
      </c>
      <c r="K174" s="366">
        <v>11860</v>
      </c>
      <c r="L174" s="370">
        <v>9680</v>
      </c>
      <c r="M174" s="370">
        <v>2250</v>
      </c>
      <c r="N174" s="366">
        <v>11930</v>
      </c>
      <c r="O174" s="377" t="s">
        <v>53</v>
      </c>
      <c r="P174" s="368">
        <v>360</v>
      </c>
      <c r="Q174" s="370">
        <v>620</v>
      </c>
      <c r="R174" s="370">
        <v>1910</v>
      </c>
      <c r="S174" s="370">
        <v>590</v>
      </c>
      <c r="T174" s="370">
        <v>1220</v>
      </c>
      <c r="U174" s="366">
        <v>4700</v>
      </c>
      <c r="V174" s="369" t="s">
        <v>28</v>
      </c>
      <c r="W174" s="151" t="s">
        <v>28</v>
      </c>
      <c r="X174" s="171" t="s">
        <v>28</v>
      </c>
      <c r="Y174" s="378" t="s">
        <v>28</v>
      </c>
      <c r="Z174" s="378">
        <v>7327</v>
      </c>
      <c r="AA174" s="378">
        <v>327931</v>
      </c>
    </row>
    <row r="175" spans="1:80" x14ac:dyDescent="0.2">
      <c r="A175" s="185" t="s">
        <v>54</v>
      </c>
      <c r="B175" s="366">
        <v>167990</v>
      </c>
      <c r="C175" s="366">
        <v>115803</v>
      </c>
      <c r="D175" s="366">
        <v>5140</v>
      </c>
      <c r="E175" s="366">
        <v>3284</v>
      </c>
      <c r="F175" s="368">
        <v>5700</v>
      </c>
      <c r="G175" s="369">
        <v>1290</v>
      </c>
      <c r="H175" s="370">
        <v>6060</v>
      </c>
      <c r="I175" s="369">
        <v>1110</v>
      </c>
      <c r="J175" s="152">
        <v>1980</v>
      </c>
      <c r="K175" s="366">
        <v>16140</v>
      </c>
      <c r="L175" s="370">
        <v>12040</v>
      </c>
      <c r="M175" s="370">
        <v>2530</v>
      </c>
      <c r="N175" s="366">
        <v>14570</v>
      </c>
      <c r="O175" s="377" t="s">
        <v>54</v>
      </c>
      <c r="P175" s="368">
        <v>500</v>
      </c>
      <c r="Q175" s="370">
        <v>530</v>
      </c>
      <c r="R175" s="370">
        <v>2110</v>
      </c>
      <c r="S175" s="370">
        <v>270</v>
      </c>
      <c r="T175" s="370">
        <v>1340</v>
      </c>
      <c r="U175" s="366">
        <v>4750</v>
      </c>
      <c r="V175" s="369" t="s">
        <v>28</v>
      </c>
      <c r="W175" s="151" t="s">
        <v>28</v>
      </c>
      <c r="X175" s="171" t="s">
        <v>28</v>
      </c>
      <c r="Y175" s="378" t="s">
        <v>28</v>
      </c>
      <c r="Z175" s="378">
        <v>11598</v>
      </c>
      <c r="AA175" s="378">
        <v>339275</v>
      </c>
    </row>
    <row r="176" spans="1:80" x14ac:dyDescent="0.2">
      <c r="A176" s="185" t="s">
        <v>55</v>
      </c>
      <c r="B176" s="366">
        <v>184770</v>
      </c>
      <c r="C176" s="366">
        <v>101617</v>
      </c>
      <c r="D176" s="366">
        <v>7050</v>
      </c>
      <c r="E176" s="366">
        <v>3045</v>
      </c>
      <c r="F176" s="368">
        <v>7010</v>
      </c>
      <c r="G176" s="369">
        <v>1880</v>
      </c>
      <c r="H176" s="370">
        <v>6060</v>
      </c>
      <c r="I176" s="369">
        <v>4090</v>
      </c>
      <c r="J176" s="152">
        <v>1390</v>
      </c>
      <c r="K176" s="366">
        <v>20430</v>
      </c>
      <c r="L176" s="370">
        <v>9900</v>
      </c>
      <c r="M176" s="370">
        <v>3180</v>
      </c>
      <c r="N176" s="366">
        <v>13080</v>
      </c>
      <c r="O176" s="377" t="s">
        <v>55</v>
      </c>
      <c r="P176" s="368">
        <v>300</v>
      </c>
      <c r="Q176" s="370">
        <v>1320</v>
      </c>
      <c r="R176" s="370">
        <v>3380</v>
      </c>
      <c r="S176" s="370">
        <v>210</v>
      </c>
      <c r="T176" s="370">
        <v>1650</v>
      </c>
      <c r="U176" s="366">
        <v>6860</v>
      </c>
      <c r="V176" s="369" t="s">
        <v>28</v>
      </c>
      <c r="W176" s="151" t="s">
        <v>28</v>
      </c>
      <c r="X176" s="171" t="s">
        <v>28</v>
      </c>
      <c r="Y176" s="378" t="s">
        <v>28</v>
      </c>
      <c r="Z176" s="378">
        <v>10791</v>
      </c>
      <c r="AA176" s="378">
        <v>347643</v>
      </c>
    </row>
    <row r="177" spans="1:80" x14ac:dyDescent="0.2">
      <c r="A177" s="185" t="s">
        <v>56</v>
      </c>
      <c r="B177" s="366">
        <v>139770</v>
      </c>
      <c r="C177" s="366">
        <v>94292</v>
      </c>
      <c r="D177" s="366">
        <v>6750</v>
      </c>
      <c r="E177" s="366">
        <v>3149</v>
      </c>
      <c r="F177" s="368">
        <v>7530</v>
      </c>
      <c r="G177" s="369">
        <v>700</v>
      </c>
      <c r="H177" s="370">
        <v>7270</v>
      </c>
      <c r="I177" s="369">
        <v>880</v>
      </c>
      <c r="J177" s="152">
        <v>1790</v>
      </c>
      <c r="K177" s="366">
        <v>18170</v>
      </c>
      <c r="L177" s="370">
        <v>11320</v>
      </c>
      <c r="M177" s="370">
        <v>4800</v>
      </c>
      <c r="N177" s="366">
        <v>16120</v>
      </c>
      <c r="O177" s="377" t="s">
        <v>56</v>
      </c>
      <c r="P177" s="368">
        <v>350</v>
      </c>
      <c r="Q177" s="370">
        <v>420</v>
      </c>
      <c r="R177" s="370">
        <v>1120</v>
      </c>
      <c r="S177" s="370">
        <v>180</v>
      </c>
      <c r="T177" s="370">
        <v>1260</v>
      </c>
      <c r="U177" s="366">
        <v>3330</v>
      </c>
      <c r="V177" s="369" t="s">
        <v>28</v>
      </c>
      <c r="W177" s="151" t="s">
        <v>28</v>
      </c>
      <c r="X177" s="171" t="s">
        <v>28</v>
      </c>
      <c r="Y177" s="378" t="s">
        <v>28</v>
      </c>
      <c r="Z177" s="378">
        <v>7908</v>
      </c>
      <c r="AA177" s="378">
        <v>289489</v>
      </c>
    </row>
    <row r="178" spans="1:80" x14ac:dyDescent="0.2">
      <c r="A178" s="185" t="s">
        <v>57</v>
      </c>
      <c r="B178" s="366">
        <v>154560</v>
      </c>
      <c r="C178" s="366">
        <v>113892</v>
      </c>
      <c r="D178" s="366">
        <v>5810</v>
      </c>
      <c r="E178" s="366">
        <v>4708</v>
      </c>
      <c r="F178" s="368">
        <v>7490</v>
      </c>
      <c r="G178" s="369">
        <v>1050</v>
      </c>
      <c r="H178" s="370">
        <v>7030</v>
      </c>
      <c r="I178" s="369">
        <v>1440</v>
      </c>
      <c r="J178" s="152">
        <v>1730</v>
      </c>
      <c r="K178" s="366">
        <v>18740</v>
      </c>
      <c r="L178" s="370">
        <v>14910</v>
      </c>
      <c r="M178" s="370">
        <v>3240</v>
      </c>
      <c r="N178" s="366">
        <v>18150</v>
      </c>
      <c r="O178" s="377" t="s">
        <v>57</v>
      </c>
      <c r="P178" s="368">
        <v>190</v>
      </c>
      <c r="Q178" s="370">
        <v>340</v>
      </c>
      <c r="R178" s="370">
        <v>1160</v>
      </c>
      <c r="S178" s="370">
        <v>160</v>
      </c>
      <c r="T178" s="370">
        <v>470</v>
      </c>
      <c r="U178" s="366">
        <v>2320</v>
      </c>
      <c r="V178" s="369" t="s">
        <v>28</v>
      </c>
      <c r="W178" s="151" t="s">
        <v>28</v>
      </c>
      <c r="X178" s="171" t="s">
        <v>28</v>
      </c>
      <c r="Y178" s="378" t="s">
        <v>28</v>
      </c>
      <c r="Z178" s="378">
        <v>8605</v>
      </c>
      <c r="AA178" s="378">
        <v>326785</v>
      </c>
    </row>
    <row r="179" spans="1:80" x14ac:dyDescent="0.2">
      <c r="A179" s="185" t="s">
        <v>58</v>
      </c>
      <c r="B179" s="366">
        <v>166220</v>
      </c>
      <c r="C179" s="366">
        <v>108820</v>
      </c>
      <c r="D179" s="366">
        <v>5140</v>
      </c>
      <c r="E179" s="366">
        <v>4899</v>
      </c>
      <c r="F179" s="368">
        <v>5150</v>
      </c>
      <c r="G179" s="369">
        <v>880</v>
      </c>
      <c r="H179" s="370">
        <v>5670</v>
      </c>
      <c r="I179" s="369">
        <v>730</v>
      </c>
      <c r="J179" s="152">
        <v>1620</v>
      </c>
      <c r="K179" s="366">
        <v>14050</v>
      </c>
      <c r="L179" s="370">
        <v>8470</v>
      </c>
      <c r="M179" s="370">
        <v>1660</v>
      </c>
      <c r="N179" s="366">
        <v>10130</v>
      </c>
      <c r="O179" s="377" t="s">
        <v>58</v>
      </c>
      <c r="P179" s="368">
        <v>460</v>
      </c>
      <c r="Q179" s="370">
        <v>400</v>
      </c>
      <c r="R179" s="370">
        <v>1240</v>
      </c>
      <c r="S179" s="370">
        <v>200</v>
      </c>
      <c r="T179" s="370">
        <v>620</v>
      </c>
      <c r="U179" s="366">
        <v>2920</v>
      </c>
      <c r="V179" s="369" t="s">
        <v>28</v>
      </c>
      <c r="W179" s="151" t="s">
        <v>28</v>
      </c>
      <c r="X179" s="171" t="s">
        <v>28</v>
      </c>
      <c r="Y179" s="378" t="s">
        <v>28</v>
      </c>
      <c r="Z179" s="378">
        <v>7191</v>
      </c>
      <c r="AA179" s="378">
        <v>319370</v>
      </c>
    </row>
    <row r="180" spans="1:80" x14ac:dyDescent="0.2">
      <c r="A180" s="379" t="s">
        <v>59</v>
      </c>
      <c r="B180" s="380">
        <v>153820</v>
      </c>
      <c r="C180" s="380">
        <v>97848</v>
      </c>
      <c r="D180" s="380">
        <v>6170</v>
      </c>
      <c r="E180" s="380">
        <v>8314</v>
      </c>
      <c r="F180" s="406">
        <v>4890</v>
      </c>
      <c r="G180" s="369">
        <v>890</v>
      </c>
      <c r="H180" s="407">
        <v>5340</v>
      </c>
      <c r="I180" s="369">
        <v>900</v>
      </c>
      <c r="J180" s="152">
        <v>1350</v>
      </c>
      <c r="K180" s="380">
        <v>13370</v>
      </c>
      <c r="L180" s="407">
        <v>6440</v>
      </c>
      <c r="M180" s="407">
        <v>1220</v>
      </c>
      <c r="N180" s="380">
        <v>7660</v>
      </c>
      <c r="O180" s="381" t="s">
        <v>59</v>
      </c>
      <c r="P180" s="406">
        <v>470</v>
      </c>
      <c r="Q180" s="407">
        <v>580</v>
      </c>
      <c r="R180" s="407">
        <v>1050</v>
      </c>
      <c r="S180" s="407">
        <v>490</v>
      </c>
      <c r="T180" s="407">
        <v>670</v>
      </c>
      <c r="U180" s="380">
        <v>3260</v>
      </c>
      <c r="V180" s="382" t="s">
        <v>28</v>
      </c>
      <c r="W180" s="159" t="s">
        <v>28</v>
      </c>
      <c r="X180" s="383" t="s">
        <v>28</v>
      </c>
      <c r="Y180" s="384" t="s">
        <v>28</v>
      </c>
      <c r="Z180" s="384">
        <v>7834</v>
      </c>
      <c r="AA180" s="384">
        <v>298276</v>
      </c>
    </row>
    <row r="181" spans="1:80" ht="13.5" thickBot="1" x14ac:dyDescent="0.25">
      <c r="A181" s="385" t="s">
        <v>47</v>
      </c>
      <c r="B181" s="386">
        <v>1846520</v>
      </c>
      <c r="C181" s="386">
        <v>1328604</v>
      </c>
      <c r="D181" s="386">
        <v>89160</v>
      </c>
      <c r="E181" s="386">
        <v>55661</v>
      </c>
      <c r="F181" s="387">
        <v>65740</v>
      </c>
      <c r="G181" s="388">
        <v>11330</v>
      </c>
      <c r="H181" s="389">
        <v>66360</v>
      </c>
      <c r="I181" s="388">
        <v>12640</v>
      </c>
      <c r="J181" s="390">
        <v>18810</v>
      </c>
      <c r="K181" s="386">
        <v>174880</v>
      </c>
      <c r="L181" s="389">
        <v>123110</v>
      </c>
      <c r="M181" s="389">
        <v>32730</v>
      </c>
      <c r="N181" s="386">
        <v>155840</v>
      </c>
      <c r="O181" s="391" t="s">
        <v>47</v>
      </c>
      <c r="P181" s="387">
        <v>3310</v>
      </c>
      <c r="Q181" s="389">
        <v>6860</v>
      </c>
      <c r="R181" s="389">
        <v>19220</v>
      </c>
      <c r="S181" s="389">
        <v>3520</v>
      </c>
      <c r="T181" s="389">
        <v>10590</v>
      </c>
      <c r="U181" s="386">
        <v>43500</v>
      </c>
      <c r="V181" s="393" t="s">
        <v>28</v>
      </c>
      <c r="W181" s="388" t="s">
        <v>28</v>
      </c>
      <c r="X181" s="390" t="s">
        <v>28</v>
      </c>
      <c r="Y181" s="394" t="s">
        <v>28</v>
      </c>
      <c r="Z181" s="394">
        <v>97780</v>
      </c>
      <c r="AA181" s="394">
        <v>3791945</v>
      </c>
    </row>
    <row r="182" spans="1:80" ht="13.5" thickTop="1" x14ac:dyDescent="0.2">
      <c r="A182" s="23"/>
      <c r="D182" s="372"/>
      <c r="E182" s="372"/>
      <c r="F182" s="372"/>
      <c r="G182" s="372"/>
      <c r="H182" s="372"/>
      <c r="I182" s="372"/>
      <c r="J182" s="372"/>
      <c r="K182" s="372"/>
      <c r="L182" s="372"/>
      <c r="M182" s="372"/>
      <c r="N182" s="372"/>
      <c r="O182" s="23"/>
      <c r="P182" s="372"/>
      <c r="Q182" s="372"/>
      <c r="R182" s="372"/>
      <c r="S182" s="372"/>
      <c r="T182" s="372"/>
      <c r="U182" s="372"/>
      <c r="V182" s="372"/>
      <c r="W182" s="372"/>
      <c r="X182" s="372"/>
      <c r="Y182" s="372"/>
      <c r="Z182" s="372"/>
      <c r="AA182" s="372"/>
    </row>
    <row r="183" spans="1:80" s="227" customFormat="1" ht="15" customHeight="1" thickBot="1" x14ac:dyDescent="0.25">
      <c r="A183" s="351"/>
      <c r="B183" s="351"/>
      <c r="C183" s="351"/>
      <c r="D183" s="351"/>
      <c r="E183" s="351"/>
      <c r="F183" s="352" t="s">
        <v>76</v>
      </c>
      <c r="G183" s="353"/>
      <c r="H183" s="353"/>
      <c r="I183" s="353"/>
      <c r="J183" s="354"/>
      <c r="K183" s="351"/>
      <c r="L183" s="352" t="s">
        <v>77</v>
      </c>
      <c r="M183" s="354"/>
      <c r="N183" s="351"/>
      <c r="O183" s="351"/>
      <c r="P183" s="352" t="s">
        <v>78</v>
      </c>
      <c r="Q183" s="353"/>
      <c r="R183" s="353"/>
      <c r="S183" s="353"/>
      <c r="T183" s="354"/>
      <c r="U183" s="351"/>
      <c r="V183" s="352" t="s">
        <v>79</v>
      </c>
      <c r="W183" s="353"/>
      <c r="X183" s="354"/>
      <c r="Y183" s="351"/>
      <c r="Z183" s="351"/>
      <c r="AA183" s="351"/>
      <c r="AB183" s="351"/>
      <c r="AC183" s="351"/>
      <c r="AD183" s="351"/>
      <c r="AE183" s="351"/>
      <c r="AF183" s="351"/>
      <c r="AG183" s="351"/>
      <c r="AH183" s="351"/>
      <c r="AI183" s="351"/>
      <c r="AJ183" s="351"/>
      <c r="AK183" s="351"/>
      <c r="AL183" s="351"/>
      <c r="AM183" s="351"/>
      <c r="AN183" s="351"/>
      <c r="AO183" s="351"/>
      <c r="AP183" s="351"/>
      <c r="AQ183" s="351"/>
      <c r="AR183" s="351"/>
      <c r="AS183" s="351"/>
      <c r="AT183" s="351"/>
      <c r="AU183" s="351"/>
      <c r="AV183" s="351"/>
      <c r="AW183" s="351"/>
      <c r="AX183" s="351"/>
      <c r="AY183" s="351"/>
      <c r="AZ183" s="351"/>
      <c r="BA183" s="351"/>
      <c r="BB183" s="351"/>
      <c r="BC183" s="351"/>
      <c r="BD183" s="351"/>
      <c r="BE183" s="351"/>
      <c r="BF183" s="351"/>
      <c r="BG183" s="351"/>
      <c r="BH183" s="351"/>
      <c r="BI183" s="351"/>
      <c r="BJ183" s="351"/>
      <c r="BK183" s="351"/>
      <c r="BL183" s="351"/>
      <c r="BM183" s="351"/>
      <c r="BN183" s="351"/>
      <c r="BO183" s="351"/>
      <c r="BP183" s="351"/>
      <c r="BQ183" s="351"/>
      <c r="BR183" s="351"/>
      <c r="BS183" s="351"/>
      <c r="BT183" s="351"/>
      <c r="BU183" s="351"/>
      <c r="BV183" s="351"/>
      <c r="BW183" s="351"/>
      <c r="BX183" s="351"/>
      <c r="BY183" s="351"/>
      <c r="BZ183" s="351"/>
      <c r="CA183" s="351"/>
      <c r="CB183" s="351"/>
    </row>
    <row r="184" spans="1:80" ht="39" thickTop="1" x14ac:dyDescent="0.2">
      <c r="A184" s="398" t="s">
        <v>400</v>
      </c>
      <c r="B184" s="356" t="s">
        <v>92</v>
      </c>
      <c r="C184" s="356" t="s">
        <v>93</v>
      </c>
      <c r="D184" s="356" t="s">
        <v>74</v>
      </c>
      <c r="E184" s="357" t="s">
        <v>75</v>
      </c>
      <c r="F184" s="358" t="s">
        <v>94</v>
      </c>
      <c r="G184" s="359" t="s">
        <v>119</v>
      </c>
      <c r="H184" s="359" t="s">
        <v>96</v>
      </c>
      <c r="I184" s="359" t="s">
        <v>120</v>
      </c>
      <c r="J184" s="360" t="s">
        <v>121</v>
      </c>
      <c r="K184" s="356" t="s">
        <v>99</v>
      </c>
      <c r="L184" s="399" t="s">
        <v>100</v>
      </c>
      <c r="M184" s="399" t="s">
        <v>101</v>
      </c>
      <c r="N184" s="356" t="s">
        <v>102</v>
      </c>
      <c r="O184" s="400" t="s">
        <v>400</v>
      </c>
      <c r="P184" s="358" t="s">
        <v>103</v>
      </c>
      <c r="Q184" s="362" t="s">
        <v>104</v>
      </c>
      <c r="R184" s="359" t="s">
        <v>105</v>
      </c>
      <c r="S184" s="362" t="s">
        <v>106</v>
      </c>
      <c r="T184" s="364" t="s">
        <v>107</v>
      </c>
      <c r="U184" s="356" t="s">
        <v>108</v>
      </c>
      <c r="V184" s="361" t="s">
        <v>109</v>
      </c>
      <c r="W184" s="399" t="s">
        <v>110</v>
      </c>
      <c r="X184" s="401" t="s">
        <v>111</v>
      </c>
      <c r="Y184" s="356" t="s">
        <v>112</v>
      </c>
      <c r="Z184" s="402" t="s">
        <v>113</v>
      </c>
      <c r="AA184" s="402" t="s">
        <v>114</v>
      </c>
    </row>
    <row r="185" spans="1:80" x14ac:dyDescent="0.2">
      <c r="A185" s="365" t="s">
        <v>48</v>
      </c>
      <c r="B185" s="367">
        <v>12379.103765627309</v>
      </c>
      <c r="C185" s="367">
        <v>23447.106833157886</v>
      </c>
      <c r="D185" s="367">
        <v>152794.85164756692</v>
      </c>
      <c r="E185" s="367">
        <v>19966.117512289435</v>
      </c>
      <c r="F185" s="403">
        <v>3337.679798826488</v>
      </c>
      <c r="G185" s="369">
        <v>449.87643020594965</v>
      </c>
      <c r="H185" s="404">
        <v>1569.6795580110497</v>
      </c>
      <c r="I185" s="369">
        <v>87.943396226415089</v>
      </c>
      <c r="J185" s="152">
        <v>250.05860805860806</v>
      </c>
      <c r="K185" s="367">
        <v>5695.2377913285109</v>
      </c>
      <c r="L185" s="374">
        <v>6066.0058571279151</v>
      </c>
      <c r="M185" s="404">
        <v>1398.5668743129352</v>
      </c>
      <c r="N185" s="367">
        <v>7464.5727314408505</v>
      </c>
      <c r="O185" s="371" t="s">
        <v>48</v>
      </c>
      <c r="P185" s="403">
        <v>562.61538461538464</v>
      </c>
      <c r="Q185" s="374">
        <v>1783.5643176733781</v>
      </c>
      <c r="R185" s="404">
        <v>7289.3415748454718</v>
      </c>
      <c r="S185" s="404">
        <v>541.22727272727275</v>
      </c>
      <c r="T185" s="404">
        <v>3884.5578196637798</v>
      </c>
      <c r="U185" s="367">
        <v>14061.306369525286</v>
      </c>
      <c r="V185" s="373" t="s">
        <v>28</v>
      </c>
      <c r="W185" s="374" t="s">
        <v>28</v>
      </c>
      <c r="X185" s="375" t="s">
        <v>28</v>
      </c>
      <c r="Y185" s="376" t="s">
        <v>28</v>
      </c>
      <c r="Z185" s="376">
        <v>4299.2995850582383</v>
      </c>
      <c r="AA185" s="376">
        <v>240107.59623599445</v>
      </c>
    </row>
    <row r="186" spans="1:80" x14ac:dyDescent="0.2">
      <c r="A186" s="185" t="s">
        <v>49</v>
      </c>
      <c r="B186" s="366">
        <v>19367.361006391111</v>
      </c>
      <c r="C186" s="366">
        <v>18215.690411054653</v>
      </c>
      <c r="D186" s="366">
        <v>144889.71873567172</v>
      </c>
      <c r="E186" s="366">
        <v>20793.469707476143</v>
      </c>
      <c r="F186" s="368">
        <v>2860.921097189299</v>
      </c>
      <c r="G186" s="369">
        <v>588.41379310344826</v>
      </c>
      <c r="H186" s="370">
        <v>1521.5337423312883</v>
      </c>
      <c r="I186" s="369">
        <v>71.434210526315795</v>
      </c>
      <c r="J186" s="152">
        <v>240.92664092664091</v>
      </c>
      <c r="K186" s="366">
        <v>5283.2294840769928</v>
      </c>
      <c r="L186" s="370">
        <v>6093.8030370206161</v>
      </c>
      <c r="M186" s="370">
        <v>1049.9751037344399</v>
      </c>
      <c r="N186" s="366">
        <v>7143.7781407550556</v>
      </c>
      <c r="O186" s="377" t="s">
        <v>49</v>
      </c>
      <c r="P186" s="368">
        <v>679.96412556053815</v>
      </c>
      <c r="Q186" s="370">
        <v>2984.0150788211104</v>
      </c>
      <c r="R186" s="370">
        <v>4529.3608933238302</v>
      </c>
      <c r="S186" s="370">
        <v>832.5226130653266</v>
      </c>
      <c r="T186" s="370">
        <v>6245.9302921578674</v>
      </c>
      <c r="U186" s="366">
        <v>15271.793002928673</v>
      </c>
      <c r="V186" s="369" t="s">
        <v>28</v>
      </c>
      <c r="W186" s="151" t="s">
        <v>28</v>
      </c>
      <c r="X186" s="171" t="s">
        <v>28</v>
      </c>
      <c r="Y186" s="378" t="s">
        <v>28</v>
      </c>
      <c r="Z186" s="378">
        <v>3609.0962868916704</v>
      </c>
      <c r="AA186" s="378">
        <v>234574.13677524601</v>
      </c>
    </row>
    <row r="187" spans="1:80" x14ac:dyDescent="0.2">
      <c r="A187" s="185" t="s">
        <v>50</v>
      </c>
      <c r="B187" s="366">
        <v>13827.619416576412</v>
      </c>
      <c r="C187" s="366">
        <v>24805.628075007015</v>
      </c>
      <c r="D187" s="366">
        <v>128199.31489955538</v>
      </c>
      <c r="E187" s="366">
        <v>16953.813850235096</v>
      </c>
      <c r="F187" s="368">
        <v>3224.9768133174794</v>
      </c>
      <c r="G187" s="369">
        <v>367.43478260869563</v>
      </c>
      <c r="H187" s="370">
        <v>1737.6103336921421</v>
      </c>
      <c r="I187" s="369">
        <v>55.5</v>
      </c>
      <c r="J187" s="152">
        <v>305.91428571428571</v>
      </c>
      <c r="K187" s="366">
        <v>5691.4362153326028</v>
      </c>
      <c r="L187" s="370">
        <v>8349.6356512477178</v>
      </c>
      <c r="M187" s="370">
        <v>1514.7699324324324</v>
      </c>
      <c r="N187" s="366">
        <v>9864.4055836801508</v>
      </c>
      <c r="O187" s="377" t="s">
        <v>50</v>
      </c>
      <c r="P187" s="368">
        <v>531.27586206896547</v>
      </c>
      <c r="Q187" s="370">
        <v>1182.0878552971576</v>
      </c>
      <c r="R187" s="370">
        <v>2780.4333821376281</v>
      </c>
      <c r="S187" s="370">
        <v>749.4806924101199</v>
      </c>
      <c r="T187" s="370">
        <v>5713.581950400895</v>
      </c>
      <c r="U187" s="366">
        <v>10956.859742314766</v>
      </c>
      <c r="V187" s="369" t="s">
        <v>28</v>
      </c>
      <c r="W187" s="151" t="s">
        <v>28</v>
      </c>
      <c r="X187" s="171" t="s">
        <v>28</v>
      </c>
      <c r="Y187" s="378" t="s">
        <v>28</v>
      </c>
      <c r="Z187" s="378">
        <v>5913.697517921808</v>
      </c>
      <c r="AA187" s="378">
        <v>216212.77530062321</v>
      </c>
    </row>
    <row r="188" spans="1:80" ht="12.75" customHeight="1" x14ac:dyDescent="0.2">
      <c r="A188" s="185" t="s">
        <v>51</v>
      </c>
      <c r="B188" s="366">
        <v>10919.80342985075</v>
      </c>
      <c r="C188" s="366">
        <v>24002.494240807024</v>
      </c>
      <c r="D188" s="366">
        <v>106156.93810830072</v>
      </c>
      <c r="E188" s="366">
        <v>9279.9116684719284</v>
      </c>
      <c r="F188" s="368">
        <v>2951.2507788161993</v>
      </c>
      <c r="G188" s="369">
        <v>902.82560706401762</v>
      </c>
      <c r="H188" s="370">
        <v>2084.4571975131516</v>
      </c>
      <c r="I188" s="369">
        <v>73.666666666666671</v>
      </c>
      <c r="J188" s="152">
        <v>280.83333333333331</v>
      </c>
      <c r="K188" s="366">
        <v>6293.0335833933686</v>
      </c>
      <c r="L188" s="370">
        <v>8127.0782911788365</v>
      </c>
      <c r="M188" s="370">
        <v>1960.682417309127</v>
      </c>
      <c r="N188" s="366">
        <v>10087.760708487964</v>
      </c>
      <c r="O188" s="377" t="s">
        <v>51</v>
      </c>
      <c r="P188" s="368">
        <v>494.00404858299595</v>
      </c>
      <c r="Q188" s="370">
        <v>2009.7634625062908</v>
      </c>
      <c r="R188" s="370">
        <v>3674.5536445536445</v>
      </c>
      <c r="S188" s="370">
        <v>855.10894495412845</v>
      </c>
      <c r="T188" s="370">
        <v>5789.0431822254077</v>
      </c>
      <c r="U188" s="366">
        <v>12822.473282822468</v>
      </c>
      <c r="V188" s="369" t="s">
        <v>28</v>
      </c>
      <c r="W188" s="151" t="s">
        <v>28</v>
      </c>
      <c r="X188" s="171" t="s">
        <v>28</v>
      </c>
      <c r="Y188" s="378" t="s">
        <v>28</v>
      </c>
      <c r="Z188" s="378">
        <v>7500.7555724072299</v>
      </c>
      <c r="AA188" s="378">
        <v>187063.17059454147</v>
      </c>
    </row>
    <row r="189" spans="1:80" ht="12.75" customHeight="1" x14ac:dyDescent="0.2">
      <c r="A189" s="185" t="s">
        <v>52</v>
      </c>
      <c r="B189" s="366">
        <v>15356.404868721136</v>
      </c>
      <c r="C189" s="366">
        <v>20077.220469784308</v>
      </c>
      <c r="D189" s="366">
        <v>133248.079528398</v>
      </c>
      <c r="E189" s="366">
        <v>3837.9712229585252</v>
      </c>
      <c r="F189" s="368">
        <v>2050.7184963690729</v>
      </c>
      <c r="G189" s="369">
        <v>447.83898305084745</v>
      </c>
      <c r="H189" s="370">
        <v>1717.9119677790563</v>
      </c>
      <c r="I189" s="369">
        <v>48.75</v>
      </c>
      <c r="J189" s="152">
        <v>230.02264150943395</v>
      </c>
      <c r="K189" s="366">
        <v>4495.2420887084108</v>
      </c>
      <c r="L189" s="370">
        <v>9258.0780852866428</v>
      </c>
      <c r="M189" s="370">
        <v>3037.4648814078041</v>
      </c>
      <c r="N189" s="366">
        <v>12295.542966694447</v>
      </c>
      <c r="O189" s="377" t="s">
        <v>52</v>
      </c>
      <c r="P189" s="368">
        <v>669.10557184750735</v>
      </c>
      <c r="Q189" s="370">
        <v>1445.9821795750513</v>
      </c>
      <c r="R189" s="370">
        <v>4687.2551928783387</v>
      </c>
      <c r="S189" s="370">
        <v>1666.0921603830043</v>
      </c>
      <c r="T189" s="370">
        <v>8447.8783196523418</v>
      </c>
      <c r="U189" s="366">
        <v>16916.313424336244</v>
      </c>
      <c r="V189" s="369" t="s">
        <v>28</v>
      </c>
      <c r="W189" s="151" t="s">
        <v>28</v>
      </c>
      <c r="X189" s="171" t="s">
        <v>28</v>
      </c>
      <c r="Y189" s="378" t="s">
        <v>28</v>
      </c>
      <c r="Z189" s="378">
        <v>7407.7144115527899</v>
      </c>
      <c r="AA189" s="378">
        <v>213634.48898115385</v>
      </c>
    </row>
    <row r="190" spans="1:80" x14ac:dyDescent="0.2">
      <c r="A190" s="185" t="s">
        <v>53</v>
      </c>
      <c r="B190" s="366">
        <v>18891.279093185825</v>
      </c>
      <c r="C190" s="366">
        <v>35189.617979438859</v>
      </c>
      <c r="D190" s="366">
        <v>135535.99547386769</v>
      </c>
      <c r="E190" s="366">
        <v>4015.6092542837187</v>
      </c>
      <c r="F190" s="368">
        <v>1435.8744588744589</v>
      </c>
      <c r="G190" s="369">
        <v>409.64539007092196</v>
      </c>
      <c r="H190" s="370">
        <v>1180.0735785953177</v>
      </c>
      <c r="I190" s="369">
        <v>64.377049180327873</v>
      </c>
      <c r="J190" s="152">
        <v>151.02762430939225</v>
      </c>
      <c r="K190" s="366">
        <v>3240.9981010304191</v>
      </c>
      <c r="L190" s="370">
        <v>10665.886323268205</v>
      </c>
      <c r="M190" s="370">
        <v>3156.3160305343513</v>
      </c>
      <c r="N190" s="366">
        <v>13822.202353802557</v>
      </c>
      <c r="O190" s="377" t="s">
        <v>53</v>
      </c>
      <c r="P190" s="368">
        <v>1069.9608208955224</v>
      </c>
      <c r="Q190" s="370">
        <v>2163.7128486511201</v>
      </c>
      <c r="R190" s="370">
        <v>4159.7147806004623</v>
      </c>
      <c r="S190" s="370">
        <v>2061.9656019656018</v>
      </c>
      <c r="T190" s="370">
        <v>10530.542274330379</v>
      </c>
      <c r="U190" s="366">
        <v>19985.896326443086</v>
      </c>
      <c r="V190" s="369" t="s">
        <v>28</v>
      </c>
      <c r="W190" s="151" t="s">
        <v>28</v>
      </c>
      <c r="X190" s="171" t="s">
        <v>28</v>
      </c>
      <c r="Y190" s="378" t="s">
        <v>28</v>
      </c>
      <c r="Z190" s="378">
        <v>9251.9703412758263</v>
      </c>
      <c r="AA190" s="378">
        <v>239933.56892332798</v>
      </c>
    </row>
    <row r="191" spans="1:80" x14ac:dyDescent="0.2">
      <c r="A191" s="185" t="s">
        <v>54</v>
      </c>
      <c r="B191" s="366">
        <v>16030.29435712486</v>
      </c>
      <c r="C191" s="366">
        <v>37732.621699371091</v>
      </c>
      <c r="D191" s="366">
        <v>132254.75890079502</v>
      </c>
      <c r="E191" s="366">
        <v>5324.4573439878377</v>
      </c>
      <c r="F191" s="368">
        <v>1804.5578063241107</v>
      </c>
      <c r="G191" s="369">
        <v>1140.7772621809745</v>
      </c>
      <c r="H191" s="370">
        <v>1124.489233419466</v>
      </c>
      <c r="I191" s="369">
        <v>122.76923076923077</v>
      </c>
      <c r="J191" s="152">
        <v>228.29268292682926</v>
      </c>
      <c r="K191" s="366">
        <v>4420.8862156206114</v>
      </c>
      <c r="L191" s="370">
        <v>10347.576600936491</v>
      </c>
      <c r="M191" s="370">
        <v>4446.5291538086731</v>
      </c>
      <c r="N191" s="366">
        <v>14794.105754745164</v>
      </c>
      <c r="O191" s="377" t="s">
        <v>54</v>
      </c>
      <c r="P191" s="368">
        <v>1049.8186714542189</v>
      </c>
      <c r="Q191" s="370">
        <v>4240.5201465201462</v>
      </c>
      <c r="R191" s="370">
        <v>6529.8627968337732</v>
      </c>
      <c r="S191" s="370">
        <v>619.65123456790127</v>
      </c>
      <c r="T191" s="370">
        <v>10817.730389416807</v>
      </c>
      <c r="U191" s="366">
        <v>23257.583238792846</v>
      </c>
      <c r="V191" s="369" t="s">
        <v>28</v>
      </c>
      <c r="W191" s="151" t="s">
        <v>28</v>
      </c>
      <c r="X191" s="171" t="s">
        <v>28</v>
      </c>
      <c r="Y191" s="378" t="s">
        <v>28</v>
      </c>
      <c r="Z191" s="378">
        <v>7132.8057940063463</v>
      </c>
      <c r="AA191" s="378">
        <v>240947.51330444377</v>
      </c>
    </row>
    <row r="192" spans="1:80" x14ac:dyDescent="0.2">
      <c r="A192" s="185" t="s">
        <v>55</v>
      </c>
      <c r="B192" s="366">
        <v>19201.029088313087</v>
      </c>
      <c r="C192" s="366">
        <v>21546.909802663973</v>
      </c>
      <c r="D192" s="366">
        <v>159054.45009874617</v>
      </c>
      <c r="E192" s="366">
        <v>4738.7793874954486</v>
      </c>
      <c r="F192" s="368">
        <v>2011.7702456778889</v>
      </c>
      <c r="G192" s="369">
        <v>1314.7450357426528</v>
      </c>
      <c r="H192" s="370">
        <v>1035.9183467741937</v>
      </c>
      <c r="I192" s="369">
        <v>422.70642201834863</v>
      </c>
      <c r="J192" s="152">
        <v>284.58181818181816</v>
      </c>
      <c r="K192" s="366">
        <v>5069.7218683949022</v>
      </c>
      <c r="L192" s="370">
        <v>8565.0919183673468</v>
      </c>
      <c r="M192" s="370">
        <v>6283.7933053468851</v>
      </c>
      <c r="N192" s="366">
        <v>14848.885223714231</v>
      </c>
      <c r="O192" s="377" t="s">
        <v>55</v>
      </c>
      <c r="P192" s="368">
        <v>557.31751227495909</v>
      </c>
      <c r="Q192" s="370">
        <v>2952.018115942029</v>
      </c>
      <c r="R192" s="370">
        <v>7182.6444229973804</v>
      </c>
      <c r="S192" s="370">
        <v>446.85477178423236</v>
      </c>
      <c r="T192" s="370">
        <v>5909.7651006711412</v>
      </c>
      <c r="U192" s="366">
        <v>17048.599923669743</v>
      </c>
      <c r="V192" s="369" t="s">
        <v>28</v>
      </c>
      <c r="W192" s="151" t="s">
        <v>28</v>
      </c>
      <c r="X192" s="171" t="s">
        <v>28</v>
      </c>
      <c r="Y192" s="378" t="s">
        <v>28</v>
      </c>
      <c r="Z192" s="378">
        <v>6084.9610446779343</v>
      </c>
      <c r="AA192" s="378">
        <v>247593.33643767549</v>
      </c>
    </row>
    <row r="193" spans="1:80" x14ac:dyDescent="0.2">
      <c r="A193" s="185" t="s">
        <v>56</v>
      </c>
      <c r="B193" s="366">
        <v>18350.701518071201</v>
      </c>
      <c r="C193" s="366">
        <v>21725.253794183987</v>
      </c>
      <c r="D193" s="366">
        <v>145460.42041956447</v>
      </c>
      <c r="E193" s="366">
        <v>4694.8155249808487</v>
      </c>
      <c r="F193" s="368">
        <v>1247.3348519362187</v>
      </c>
      <c r="G193" s="369">
        <v>400.58823529411762</v>
      </c>
      <c r="H193" s="370">
        <v>904.8026315789474</v>
      </c>
      <c r="I193" s="369">
        <v>83.795180722891558</v>
      </c>
      <c r="J193" s="152">
        <v>307.83999999999997</v>
      </c>
      <c r="K193" s="366">
        <v>2944.3608995321752</v>
      </c>
      <c r="L193" s="370">
        <v>10969.696475539189</v>
      </c>
      <c r="M193" s="370">
        <v>4792.2980435687523</v>
      </c>
      <c r="N193" s="366">
        <v>15761.994519107942</v>
      </c>
      <c r="O193" s="377" t="s">
        <v>56</v>
      </c>
      <c r="P193" s="368">
        <v>479.11045364891521</v>
      </c>
      <c r="Q193" s="370">
        <v>2170.3171521035597</v>
      </c>
      <c r="R193" s="370">
        <v>3180.6173388377265</v>
      </c>
      <c r="S193" s="370">
        <v>658.63880597014929</v>
      </c>
      <c r="T193" s="370">
        <v>7481.8035516093232</v>
      </c>
      <c r="U193" s="366">
        <v>13970.487302169673</v>
      </c>
      <c r="V193" s="369" t="s">
        <v>28</v>
      </c>
      <c r="W193" s="151" t="s">
        <v>28</v>
      </c>
      <c r="X193" s="171" t="s">
        <v>28</v>
      </c>
      <c r="Y193" s="378" t="s">
        <v>28</v>
      </c>
      <c r="Z193" s="378">
        <v>4521.4379272038195</v>
      </c>
      <c r="AA193" s="378">
        <v>227429.47190481413</v>
      </c>
    </row>
    <row r="194" spans="1:80" x14ac:dyDescent="0.2">
      <c r="A194" s="185" t="s">
        <v>57</v>
      </c>
      <c r="B194" s="366">
        <v>13342.276447354239</v>
      </c>
      <c r="C194" s="366">
        <v>16706.734565491199</v>
      </c>
      <c r="D194" s="366">
        <v>116136.30990768899</v>
      </c>
      <c r="E194" s="366">
        <v>6825.984351873085</v>
      </c>
      <c r="F194" s="368">
        <v>1475.5073529411766</v>
      </c>
      <c r="G194" s="369">
        <v>715.53206997084544</v>
      </c>
      <c r="H194" s="370">
        <v>1680.65625</v>
      </c>
      <c r="I194" s="369">
        <v>71.111111111111114</v>
      </c>
      <c r="J194" s="152">
        <v>189.06930693069307</v>
      </c>
      <c r="K194" s="366">
        <v>4131.8760909538269</v>
      </c>
      <c r="L194" s="370">
        <v>9542.7876923076929</v>
      </c>
      <c r="M194" s="370">
        <v>2844.5954285714288</v>
      </c>
      <c r="N194" s="366">
        <v>12387.383120879122</v>
      </c>
      <c r="O194" s="377" t="s">
        <v>57</v>
      </c>
      <c r="P194" s="368">
        <v>389.18518518518516</v>
      </c>
      <c r="Q194" s="370">
        <v>1205.53125</v>
      </c>
      <c r="R194" s="370">
        <v>3425.5845523698067</v>
      </c>
      <c r="S194" s="370">
        <v>522.80519480519479</v>
      </c>
      <c r="T194" s="370">
        <v>5610.8355189209442</v>
      </c>
      <c r="U194" s="366">
        <v>11153.941701281132</v>
      </c>
      <c r="V194" s="369" t="s">
        <v>28</v>
      </c>
      <c r="W194" s="151" t="s">
        <v>28</v>
      </c>
      <c r="X194" s="171" t="s">
        <v>28</v>
      </c>
      <c r="Y194" s="378" t="s">
        <v>28</v>
      </c>
      <c r="Z194" s="378">
        <v>4970.6733189124889</v>
      </c>
      <c r="AA194" s="378">
        <v>185655.17950443408</v>
      </c>
    </row>
    <row r="195" spans="1:80" x14ac:dyDescent="0.2">
      <c r="A195" s="185" t="s">
        <v>58</v>
      </c>
      <c r="B195" s="366">
        <v>10749.628353969818</v>
      </c>
      <c r="C195" s="366">
        <v>16244.990639814592</v>
      </c>
      <c r="D195" s="366">
        <v>117040.00451714644</v>
      </c>
      <c r="E195" s="366">
        <v>17853.743500420067</v>
      </c>
      <c r="F195" s="368">
        <v>1918.3233979135618</v>
      </c>
      <c r="G195" s="369">
        <v>359.68421052631578</v>
      </c>
      <c r="H195" s="370">
        <v>1630.016029593095</v>
      </c>
      <c r="I195" s="369">
        <v>54.4</v>
      </c>
      <c r="J195" s="152">
        <v>188.90163934426229</v>
      </c>
      <c r="K195" s="366">
        <v>4151.3252773772347</v>
      </c>
      <c r="L195" s="370">
        <v>7670.1816384180793</v>
      </c>
      <c r="M195" s="370">
        <v>1999.0610275333522</v>
      </c>
      <c r="N195" s="366">
        <v>9669.2426659514313</v>
      </c>
      <c r="O195" s="377" t="s">
        <v>58</v>
      </c>
      <c r="P195" s="368">
        <v>694.4918918918919</v>
      </c>
      <c r="Q195" s="370">
        <v>1147.2920662598083</v>
      </c>
      <c r="R195" s="370">
        <v>3533.1646341463415</v>
      </c>
      <c r="S195" s="370">
        <v>1092.0241635687732</v>
      </c>
      <c r="T195" s="370">
        <v>3942.6118980169972</v>
      </c>
      <c r="U195" s="366">
        <v>10409.584653883812</v>
      </c>
      <c r="V195" s="369" t="s">
        <v>28</v>
      </c>
      <c r="W195" s="151" t="s">
        <v>28</v>
      </c>
      <c r="X195" s="171" t="s">
        <v>28</v>
      </c>
      <c r="Y195" s="378" t="s">
        <v>28</v>
      </c>
      <c r="Z195" s="378">
        <v>11967.850403355602</v>
      </c>
      <c r="AA195" s="378">
        <v>198086.37001191903</v>
      </c>
    </row>
    <row r="196" spans="1:80" x14ac:dyDescent="0.2">
      <c r="A196" s="379" t="s">
        <v>59</v>
      </c>
      <c r="B196" s="380">
        <v>19574.824380969341</v>
      </c>
      <c r="C196" s="380">
        <v>24955.62494336603</v>
      </c>
      <c r="D196" s="380">
        <v>145928.6859127662</v>
      </c>
      <c r="E196" s="380">
        <v>23283.545322249145</v>
      </c>
      <c r="F196" s="406">
        <v>1677.2377188029361</v>
      </c>
      <c r="G196" s="369">
        <v>1327.7769049489395</v>
      </c>
      <c r="H196" s="407">
        <v>2053.2691249312052</v>
      </c>
      <c r="I196" s="369">
        <v>62.608695652173914</v>
      </c>
      <c r="J196" s="152">
        <v>185.6</v>
      </c>
      <c r="K196" s="380">
        <v>5306.4924443352556</v>
      </c>
      <c r="L196" s="407">
        <v>9741.2008793804962</v>
      </c>
      <c r="M196" s="407">
        <v>1883.2398753894081</v>
      </c>
      <c r="N196" s="380">
        <v>11624.440754769905</v>
      </c>
      <c r="O196" s="381" t="s">
        <v>59</v>
      </c>
      <c r="P196" s="406">
        <v>426.74753451676531</v>
      </c>
      <c r="Q196" s="407">
        <v>1820.2177508269019</v>
      </c>
      <c r="R196" s="407">
        <v>5370.3084006765648</v>
      </c>
      <c r="S196" s="407">
        <v>1344.5245781364638</v>
      </c>
      <c r="T196" s="407">
        <v>3229.1896880967538</v>
      </c>
      <c r="U196" s="380">
        <v>12190.98795225345</v>
      </c>
      <c r="V196" s="382" t="s">
        <v>28</v>
      </c>
      <c r="W196" s="159" t="s">
        <v>28</v>
      </c>
      <c r="X196" s="383" t="s">
        <v>28</v>
      </c>
      <c r="Y196" s="384" t="s">
        <v>28</v>
      </c>
      <c r="Z196" s="384">
        <v>7621.6786014232366</v>
      </c>
      <c r="AA196" s="384">
        <v>250486.28031213259</v>
      </c>
    </row>
    <row r="197" spans="1:80" ht="13.5" thickBot="1" x14ac:dyDescent="0.25">
      <c r="A197" s="412" t="s">
        <v>47</v>
      </c>
      <c r="B197" s="386">
        <v>187990.32572615508</v>
      </c>
      <c r="C197" s="386">
        <v>284649.89345414063</v>
      </c>
      <c r="D197" s="386">
        <v>1616699.5281500677</v>
      </c>
      <c r="E197" s="386">
        <v>137568.2186467213</v>
      </c>
      <c r="F197" s="413">
        <v>25996.152816988892</v>
      </c>
      <c r="G197" s="388">
        <v>8425.1387047677254</v>
      </c>
      <c r="H197" s="389">
        <v>18240.417994218915</v>
      </c>
      <c r="I197" s="388">
        <v>1219.0619628734814</v>
      </c>
      <c r="J197" s="414">
        <v>2843.0685812352967</v>
      </c>
      <c r="K197" s="386">
        <v>56723.840060084309</v>
      </c>
      <c r="L197" s="413">
        <v>105397.02245007922</v>
      </c>
      <c r="M197" s="415">
        <v>34367.292073949589</v>
      </c>
      <c r="N197" s="386">
        <v>139764.31452402883</v>
      </c>
      <c r="O197" s="391" t="s">
        <v>47</v>
      </c>
      <c r="P197" s="387">
        <v>7603.597062542849</v>
      </c>
      <c r="Q197" s="389">
        <v>25105.022224176551</v>
      </c>
      <c r="R197" s="389">
        <v>56342.841614200966</v>
      </c>
      <c r="S197" s="389">
        <v>11390.896034338166</v>
      </c>
      <c r="T197" s="415">
        <v>77603.469985162636</v>
      </c>
      <c r="U197" s="386">
        <v>178045.82692042118</v>
      </c>
      <c r="V197" s="416" t="s">
        <v>28</v>
      </c>
      <c r="W197" s="388" t="s">
        <v>28</v>
      </c>
      <c r="X197" s="414" t="s">
        <v>28</v>
      </c>
      <c r="Y197" s="394" t="s">
        <v>28</v>
      </c>
      <c r="Z197" s="394">
        <v>80281.940804686979</v>
      </c>
      <c r="AA197" s="394">
        <v>2681723.8882863065</v>
      </c>
    </row>
    <row r="198" spans="1:80" ht="13.5" thickTop="1" x14ac:dyDescent="0.2">
      <c r="A198" s="409"/>
      <c r="D198" s="372"/>
      <c r="E198" s="372"/>
      <c r="F198" s="397"/>
      <c r="G198" s="410"/>
      <c r="H198" s="397"/>
      <c r="I198" s="410"/>
      <c r="J198" s="410"/>
      <c r="K198" s="372"/>
      <c r="L198" s="372"/>
      <c r="M198" s="372"/>
      <c r="N198" s="372"/>
      <c r="O198" s="408"/>
      <c r="P198" s="397"/>
      <c r="Q198" s="397"/>
      <c r="R198" s="397"/>
      <c r="S198" s="397"/>
      <c r="T198" s="397"/>
      <c r="U198" s="372"/>
      <c r="V198" s="410"/>
      <c r="W198" s="152"/>
      <c r="X198" s="152"/>
      <c r="Y198" s="152"/>
      <c r="Z198" s="152"/>
      <c r="AA198" s="152"/>
    </row>
    <row r="199" spans="1:80" s="227" customFormat="1" ht="15" customHeight="1" thickBot="1" x14ac:dyDescent="0.25">
      <c r="A199" s="351"/>
      <c r="B199" s="351"/>
      <c r="C199" s="351"/>
      <c r="D199" s="351"/>
      <c r="E199" s="351"/>
      <c r="F199" s="352" t="s">
        <v>76</v>
      </c>
      <c r="G199" s="353"/>
      <c r="H199" s="353"/>
      <c r="I199" s="353"/>
      <c r="J199" s="354"/>
      <c r="K199" s="351"/>
      <c r="L199" s="352" t="s">
        <v>77</v>
      </c>
      <c r="M199" s="354"/>
      <c r="N199" s="351"/>
      <c r="O199" s="351"/>
      <c r="P199" s="352" t="s">
        <v>78</v>
      </c>
      <c r="Q199" s="353"/>
      <c r="R199" s="353"/>
      <c r="S199" s="353"/>
      <c r="T199" s="354"/>
      <c r="U199" s="351"/>
      <c r="V199" s="352" t="s">
        <v>79</v>
      </c>
      <c r="W199" s="353"/>
      <c r="X199" s="354"/>
      <c r="Y199" s="351"/>
      <c r="Z199" s="351"/>
      <c r="AA199" s="351"/>
      <c r="AB199" s="351"/>
      <c r="AC199" s="351"/>
      <c r="AD199" s="351"/>
      <c r="AE199" s="351"/>
      <c r="AF199" s="351"/>
      <c r="AG199" s="351"/>
      <c r="AH199" s="351"/>
      <c r="AI199" s="351"/>
      <c r="AJ199" s="351"/>
      <c r="AK199" s="351"/>
      <c r="AL199" s="351"/>
      <c r="AM199" s="351"/>
      <c r="AN199" s="351"/>
      <c r="AO199" s="351"/>
      <c r="AP199" s="351"/>
      <c r="AQ199" s="351"/>
      <c r="AR199" s="351"/>
      <c r="AS199" s="351"/>
      <c r="AT199" s="351"/>
      <c r="AU199" s="351"/>
      <c r="AV199" s="351"/>
      <c r="AW199" s="351"/>
      <c r="AX199" s="351"/>
      <c r="AY199" s="351"/>
      <c r="AZ199" s="351"/>
      <c r="BA199" s="351"/>
      <c r="BB199" s="351"/>
      <c r="BC199" s="351"/>
      <c r="BD199" s="351"/>
      <c r="BE199" s="351"/>
      <c r="BF199" s="351"/>
      <c r="BG199" s="351"/>
      <c r="BH199" s="351"/>
      <c r="BI199" s="351"/>
      <c r="BJ199" s="351"/>
      <c r="BK199" s="351"/>
      <c r="BL199" s="351"/>
      <c r="BM199" s="351"/>
      <c r="BN199" s="351"/>
      <c r="BO199" s="351"/>
      <c r="BP199" s="351"/>
      <c r="BQ199" s="351"/>
      <c r="BR199" s="351"/>
      <c r="BS199" s="351"/>
      <c r="BT199" s="351"/>
      <c r="BU199" s="351"/>
      <c r="BV199" s="351"/>
      <c r="BW199" s="351"/>
      <c r="BX199" s="351"/>
      <c r="BY199" s="351"/>
      <c r="BZ199" s="351"/>
      <c r="CA199" s="351"/>
      <c r="CB199" s="351"/>
    </row>
    <row r="200" spans="1:80" s="191" customFormat="1" ht="39" thickTop="1" x14ac:dyDescent="0.2">
      <c r="A200" s="419" t="s">
        <v>127</v>
      </c>
      <c r="B200" s="356" t="s">
        <v>92</v>
      </c>
      <c r="C200" s="356" t="s">
        <v>93</v>
      </c>
      <c r="D200" s="356" t="s">
        <v>74</v>
      </c>
      <c r="E200" s="357" t="s">
        <v>75</v>
      </c>
      <c r="F200" s="358" t="s">
        <v>94</v>
      </c>
      <c r="G200" s="359" t="s">
        <v>119</v>
      </c>
      <c r="H200" s="359" t="s">
        <v>96</v>
      </c>
      <c r="I200" s="359" t="s">
        <v>120</v>
      </c>
      <c r="J200" s="360" t="s">
        <v>121</v>
      </c>
      <c r="K200" s="356" t="s">
        <v>99</v>
      </c>
      <c r="L200" s="399" t="s">
        <v>100</v>
      </c>
      <c r="M200" s="399" t="s">
        <v>101</v>
      </c>
      <c r="N200" s="356" t="s">
        <v>102</v>
      </c>
      <c r="O200" s="363" t="s">
        <v>127</v>
      </c>
      <c r="P200" s="358" t="s">
        <v>103</v>
      </c>
      <c r="Q200" s="362" t="s">
        <v>104</v>
      </c>
      <c r="R200" s="359" t="s">
        <v>105</v>
      </c>
      <c r="S200" s="362" t="s">
        <v>106</v>
      </c>
      <c r="T200" s="364" t="s">
        <v>107</v>
      </c>
      <c r="U200" s="356" t="s">
        <v>108</v>
      </c>
      <c r="V200" s="361" t="s">
        <v>109</v>
      </c>
      <c r="W200" s="399" t="s">
        <v>110</v>
      </c>
      <c r="X200" s="401" t="s">
        <v>111</v>
      </c>
      <c r="Y200" s="356" t="s">
        <v>112</v>
      </c>
      <c r="Z200" s="356" t="s">
        <v>113</v>
      </c>
      <c r="AA200" s="356" t="s">
        <v>114</v>
      </c>
    </row>
    <row r="201" spans="1:80" x14ac:dyDescent="0.2">
      <c r="A201" s="365" t="s">
        <v>48</v>
      </c>
      <c r="B201" s="366">
        <v>147724.7967146108</v>
      </c>
      <c r="C201" s="366">
        <v>141145.83516077846</v>
      </c>
      <c r="D201" s="366">
        <v>126529.96060260879</v>
      </c>
      <c r="E201" s="367">
        <v>29756.585503938455</v>
      </c>
      <c r="F201" s="368">
        <v>7752.2029639175253</v>
      </c>
      <c r="G201" s="369">
        <v>1369.6942307692307</v>
      </c>
      <c r="H201" s="368">
        <v>6336.6016759776539</v>
      </c>
      <c r="I201" s="369">
        <v>1284.8429752066115</v>
      </c>
      <c r="J201" s="152">
        <v>1185.5285171102662</v>
      </c>
      <c r="K201" s="367">
        <v>17928.870362981288</v>
      </c>
      <c r="L201" s="370">
        <v>21270.861563353221</v>
      </c>
      <c r="M201" s="368">
        <v>3983.3856603773584</v>
      </c>
      <c r="N201" s="367">
        <v>25254.247223730577</v>
      </c>
      <c r="O201" s="371" t="s">
        <v>48</v>
      </c>
      <c r="P201" s="368">
        <v>945.7551546391752</v>
      </c>
      <c r="Q201" s="368">
        <v>4308.7459349593501</v>
      </c>
      <c r="R201" s="368">
        <v>10668.594466504419</v>
      </c>
      <c r="S201" s="368">
        <v>788.44660194174753</v>
      </c>
      <c r="T201" s="372">
        <v>9049.3699548835502</v>
      </c>
      <c r="U201" s="366">
        <v>25760.912112928243</v>
      </c>
      <c r="V201" s="373" t="s">
        <v>28</v>
      </c>
      <c r="W201" s="374" t="s">
        <v>28</v>
      </c>
      <c r="X201" s="375" t="s">
        <v>28</v>
      </c>
      <c r="Y201" s="376" t="s">
        <v>28</v>
      </c>
      <c r="Z201" s="367">
        <v>15524.171620079549</v>
      </c>
      <c r="AA201" s="367">
        <v>529625.37930165615</v>
      </c>
    </row>
    <row r="202" spans="1:80" x14ac:dyDescent="0.2">
      <c r="A202" s="185" t="s">
        <v>49</v>
      </c>
      <c r="B202" s="366">
        <v>138243.06142261944</v>
      </c>
      <c r="C202" s="366">
        <v>139153.12728497869</v>
      </c>
      <c r="D202" s="366">
        <v>121835.66894074739</v>
      </c>
      <c r="E202" s="366">
        <v>28007.433345471942</v>
      </c>
      <c r="F202" s="368">
        <v>6961.2828438949</v>
      </c>
      <c r="G202" s="369">
        <v>1131.2222222222222</v>
      </c>
      <c r="H202" s="368">
        <v>5724.7165532879817</v>
      </c>
      <c r="I202" s="369">
        <v>797.74285714285713</v>
      </c>
      <c r="J202" s="152">
        <v>893.6</v>
      </c>
      <c r="K202" s="366">
        <v>15508.564476547961</v>
      </c>
      <c r="L202" s="370">
        <v>11229.619621700271</v>
      </c>
      <c r="M202" s="368">
        <v>2261.2139257901972</v>
      </c>
      <c r="N202" s="366">
        <v>13490.833547490467</v>
      </c>
      <c r="O202" s="377" t="s">
        <v>49</v>
      </c>
      <c r="P202" s="368">
        <v>549.29203539823015</v>
      </c>
      <c r="Q202" s="368">
        <v>1302.817518248175</v>
      </c>
      <c r="R202" s="368">
        <v>8020.6649018997196</v>
      </c>
      <c r="S202" s="368">
        <v>639.52901785714289</v>
      </c>
      <c r="T202" s="372">
        <v>5492.7665894249003</v>
      </c>
      <c r="U202" s="366">
        <v>16005.070062828168</v>
      </c>
      <c r="V202" s="369" t="s">
        <v>28</v>
      </c>
      <c r="W202" s="151" t="s">
        <v>28</v>
      </c>
      <c r="X202" s="171" t="s">
        <v>28</v>
      </c>
      <c r="Y202" s="378" t="s">
        <v>28</v>
      </c>
      <c r="Z202" s="366">
        <v>11232.853465300479</v>
      </c>
      <c r="AA202" s="366">
        <v>483476.61254598456</v>
      </c>
    </row>
    <row r="203" spans="1:80" x14ac:dyDescent="0.2">
      <c r="A203" s="185" t="s">
        <v>50</v>
      </c>
      <c r="B203" s="366">
        <v>163999.43736411314</v>
      </c>
      <c r="C203" s="366">
        <v>150903.86976461401</v>
      </c>
      <c r="D203" s="366">
        <v>132077.17360410542</v>
      </c>
      <c r="E203" s="366">
        <v>29034.460322873067</v>
      </c>
      <c r="F203" s="368">
        <v>6203.9228808158059</v>
      </c>
      <c r="G203" s="369">
        <v>1489.8869143780291</v>
      </c>
      <c r="H203" s="368">
        <v>9084.1040150902718</v>
      </c>
      <c r="I203" s="369">
        <v>648.46153846153845</v>
      </c>
      <c r="J203" s="152">
        <v>1036.4444444444443</v>
      </c>
      <c r="K203" s="366">
        <v>18462.81979319009</v>
      </c>
      <c r="L203" s="370">
        <v>12617.143274853801</v>
      </c>
      <c r="M203" s="368">
        <v>2551.8216353111434</v>
      </c>
      <c r="N203" s="366">
        <v>15168.964910164945</v>
      </c>
      <c r="O203" s="377" t="s">
        <v>50</v>
      </c>
      <c r="P203" s="368">
        <v>753.90243902439022</v>
      </c>
      <c r="Q203" s="368">
        <v>1379.84</v>
      </c>
      <c r="R203" s="368">
        <v>4627.8690441391409</v>
      </c>
      <c r="S203" s="368">
        <v>887.75280898876406</v>
      </c>
      <c r="T203" s="372">
        <v>5636.0157956318253</v>
      </c>
      <c r="U203" s="366">
        <v>13285.38008778412</v>
      </c>
      <c r="V203" s="369" t="s">
        <v>28</v>
      </c>
      <c r="W203" s="151" t="s">
        <v>28</v>
      </c>
      <c r="X203" s="171" t="s">
        <v>28</v>
      </c>
      <c r="Y203" s="378" t="s">
        <v>28</v>
      </c>
      <c r="Z203" s="366">
        <v>12352.111490188385</v>
      </c>
      <c r="AA203" s="366">
        <v>535284.21733703313</v>
      </c>
    </row>
    <row r="204" spans="1:80" x14ac:dyDescent="0.2">
      <c r="A204" s="185" t="s">
        <v>51</v>
      </c>
      <c r="B204" s="366">
        <v>175827.44660515466</v>
      </c>
      <c r="C204" s="366">
        <v>114154.6443407803</v>
      </c>
      <c r="D204" s="366">
        <v>104913.01113497093</v>
      </c>
      <c r="E204" s="366">
        <v>17400.534968478871</v>
      </c>
      <c r="F204" s="368">
        <v>5649.7968819599109</v>
      </c>
      <c r="G204" s="369">
        <v>1357.5581947743467</v>
      </c>
      <c r="H204" s="368">
        <v>7577.1666666666661</v>
      </c>
      <c r="I204" s="369">
        <v>498.80645161290323</v>
      </c>
      <c r="J204" s="152">
        <v>1285.9217391304348</v>
      </c>
      <c r="K204" s="366">
        <v>16369.249934144264</v>
      </c>
      <c r="L204" s="370">
        <v>14514.064461765325</v>
      </c>
      <c r="M204" s="368">
        <v>3408.8167938931297</v>
      </c>
      <c r="N204" s="366">
        <v>17922.881255658453</v>
      </c>
      <c r="O204" s="377" t="s">
        <v>51</v>
      </c>
      <c r="P204" s="368">
        <v>1239.4022617124394</v>
      </c>
      <c r="Q204" s="368">
        <v>2383.0953621677954</v>
      </c>
      <c r="R204" s="368">
        <v>4125.5795981452866</v>
      </c>
      <c r="S204" s="368">
        <v>747.69230769230774</v>
      </c>
      <c r="T204" s="372">
        <v>6963.3745123537065</v>
      </c>
      <c r="U204" s="366">
        <v>15459.144042071535</v>
      </c>
      <c r="V204" s="369" t="s">
        <v>28</v>
      </c>
      <c r="W204" s="151" t="s">
        <v>28</v>
      </c>
      <c r="X204" s="171" t="s">
        <v>28</v>
      </c>
      <c r="Y204" s="378" t="s">
        <v>28</v>
      </c>
      <c r="Z204" s="366">
        <v>14094.057405521587</v>
      </c>
      <c r="AA204" s="366">
        <v>476140.96968678059</v>
      </c>
    </row>
    <row r="205" spans="1:80" x14ac:dyDescent="0.2">
      <c r="A205" s="185" t="s">
        <v>52</v>
      </c>
      <c r="B205" s="366">
        <v>163511.29065644057</v>
      </c>
      <c r="C205" s="366">
        <v>114766.5690425043</v>
      </c>
      <c r="D205" s="366">
        <v>124785.68217548518</v>
      </c>
      <c r="E205" s="366">
        <v>9799.995773202887</v>
      </c>
      <c r="F205" s="368">
        <v>6204.4932844932846</v>
      </c>
      <c r="G205" s="369">
        <v>1226.402797202797</v>
      </c>
      <c r="H205" s="368">
        <v>8071.1872549019608</v>
      </c>
      <c r="I205" s="369">
        <v>595.30158730158735</v>
      </c>
      <c r="J205" s="152">
        <v>1451.0731707317073</v>
      </c>
      <c r="K205" s="366">
        <v>17548.458094631336</v>
      </c>
      <c r="L205" s="370">
        <v>14447.624492807081</v>
      </c>
      <c r="M205" s="368">
        <v>5250.2948376796166</v>
      </c>
      <c r="N205" s="366">
        <v>19697.9193304867</v>
      </c>
      <c r="O205" s="377" t="s">
        <v>52</v>
      </c>
      <c r="P205" s="368">
        <v>1016.2484848484848</v>
      </c>
      <c r="Q205" s="368">
        <v>2109.6007726980038</v>
      </c>
      <c r="R205" s="368">
        <v>6113.422150882825</v>
      </c>
      <c r="S205" s="368">
        <v>1250.9316770186335</v>
      </c>
      <c r="T205" s="372">
        <v>8469.6938046068317</v>
      </c>
      <c r="U205" s="366">
        <v>18959.896890054777</v>
      </c>
      <c r="V205" s="369" t="s">
        <v>28</v>
      </c>
      <c r="W205" s="151" t="s">
        <v>28</v>
      </c>
      <c r="X205" s="171" t="s">
        <v>28</v>
      </c>
      <c r="Y205" s="378" t="s">
        <v>28</v>
      </c>
      <c r="Z205" s="366">
        <v>15556.943753958811</v>
      </c>
      <c r="AA205" s="366">
        <v>484626.7557167646</v>
      </c>
    </row>
    <row r="206" spans="1:80" x14ac:dyDescent="0.2">
      <c r="A206" s="185" t="s">
        <v>53</v>
      </c>
      <c r="B206" s="366">
        <v>166023.83803737647</v>
      </c>
      <c r="C206" s="366">
        <v>116417.7981106957</v>
      </c>
      <c r="D206" s="366">
        <v>138530.74101387567</v>
      </c>
      <c r="E206" s="366">
        <v>6913.1455987119461</v>
      </c>
      <c r="F206" s="368">
        <v>5954.9233844103928</v>
      </c>
      <c r="G206" s="369">
        <v>1152</v>
      </c>
      <c r="H206" s="368">
        <v>6958.2660738714094</v>
      </c>
      <c r="I206" s="369">
        <v>756.61290322580646</v>
      </c>
      <c r="J206" s="152">
        <v>1479.131736526946</v>
      </c>
      <c r="K206" s="366">
        <v>16300.934098034555</v>
      </c>
      <c r="L206" s="370">
        <v>15013.614346459604</v>
      </c>
      <c r="M206" s="368">
        <v>4300.9604669673654</v>
      </c>
      <c r="N206" s="366">
        <v>19314.574813426971</v>
      </c>
      <c r="O206" s="377" t="s">
        <v>53</v>
      </c>
      <c r="P206" s="368">
        <v>1430.4755614266842</v>
      </c>
      <c r="Q206" s="368">
        <v>3002.7274305555557</v>
      </c>
      <c r="R206" s="368">
        <v>5267.4342541436463</v>
      </c>
      <c r="S206" s="368">
        <v>1677.0875290472502</v>
      </c>
      <c r="T206" s="372">
        <v>8977.3382752656289</v>
      </c>
      <c r="U206" s="366">
        <v>20355.063050438766</v>
      </c>
      <c r="V206" s="369" t="s">
        <v>28</v>
      </c>
      <c r="W206" s="151" t="s">
        <v>28</v>
      </c>
      <c r="X206" s="171" t="s">
        <v>28</v>
      </c>
      <c r="Y206" s="378" t="s">
        <v>28</v>
      </c>
      <c r="Z206" s="366">
        <v>16147.407125038539</v>
      </c>
      <c r="AA206" s="366">
        <v>500003.50184759859</v>
      </c>
    </row>
    <row r="207" spans="1:80" x14ac:dyDescent="0.2">
      <c r="A207" s="185" t="s">
        <v>54</v>
      </c>
      <c r="B207" s="366">
        <v>173818.84523306845</v>
      </c>
      <c r="C207" s="366">
        <v>130535.36744012611</v>
      </c>
      <c r="D207" s="366">
        <v>143153.0514325164</v>
      </c>
      <c r="E207" s="366">
        <v>9317.5811363770663</v>
      </c>
      <c r="F207" s="368">
        <v>6204.798894263995</v>
      </c>
      <c r="G207" s="369">
        <v>2597.8105726872245</v>
      </c>
      <c r="H207" s="368">
        <v>9224.2059178743966</v>
      </c>
      <c r="I207" s="369">
        <v>945.3739130434783</v>
      </c>
      <c r="J207" s="152">
        <v>2453.3333333333335</v>
      </c>
      <c r="K207" s="366">
        <v>21425.522631202424</v>
      </c>
      <c r="L207" s="370">
        <v>15060.577685088634</v>
      </c>
      <c r="M207" s="368">
        <v>5937.2017824497252</v>
      </c>
      <c r="N207" s="366">
        <v>20997.779467538359</v>
      </c>
      <c r="O207" s="377" t="s">
        <v>54</v>
      </c>
      <c r="P207" s="368">
        <v>1403.3217011995639</v>
      </c>
      <c r="Q207" s="368">
        <v>5217.6317228805838</v>
      </c>
      <c r="R207" s="368">
        <v>10568.494623655914</v>
      </c>
      <c r="S207" s="368">
        <v>692.31707317073165</v>
      </c>
      <c r="T207" s="372">
        <v>11451.804718971802</v>
      </c>
      <c r="U207" s="366">
        <v>29333.569839878597</v>
      </c>
      <c r="V207" s="369" t="s">
        <v>28</v>
      </c>
      <c r="W207" s="151" t="s">
        <v>28</v>
      </c>
      <c r="X207" s="171" t="s">
        <v>28</v>
      </c>
      <c r="Y207" s="378" t="s">
        <v>28</v>
      </c>
      <c r="Z207" s="366">
        <v>20167.275890285815</v>
      </c>
      <c r="AA207" s="366">
        <v>548748.99307099322</v>
      </c>
    </row>
    <row r="208" spans="1:80" x14ac:dyDescent="0.2">
      <c r="A208" s="185" t="s">
        <v>55</v>
      </c>
      <c r="B208" s="366">
        <v>183480.93509445692</v>
      </c>
      <c r="C208" s="366">
        <v>107527.00753365482</v>
      </c>
      <c r="D208" s="366">
        <v>180129.41256049077</v>
      </c>
      <c r="E208" s="366">
        <v>9503.0139486130392</v>
      </c>
      <c r="F208" s="368">
        <v>7831.6476683937826</v>
      </c>
      <c r="G208" s="369">
        <v>2402.6569086651052</v>
      </c>
      <c r="H208" s="368">
        <v>8374.0633648943913</v>
      </c>
      <c r="I208" s="369">
        <v>3112.96875</v>
      </c>
      <c r="J208" s="152">
        <v>1511.1034482758621</v>
      </c>
      <c r="K208" s="366">
        <v>23232.440140229141</v>
      </c>
      <c r="L208" s="370">
        <v>12596.35025634613</v>
      </c>
      <c r="M208" s="368">
        <v>6572.07126611069</v>
      </c>
      <c r="N208" s="366">
        <v>19168.421522456818</v>
      </c>
      <c r="O208" s="377" t="s">
        <v>55</v>
      </c>
      <c r="P208" s="368">
        <v>1033.406896551724</v>
      </c>
      <c r="Q208" s="368">
        <v>3679.3940869565217</v>
      </c>
      <c r="R208" s="368">
        <v>10998.034270650263</v>
      </c>
      <c r="S208" s="368">
        <v>786.43233743409496</v>
      </c>
      <c r="T208" s="372">
        <v>7347.7001310186697</v>
      </c>
      <c r="U208" s="366">
        <v>23844.967722611273</v>
      </c>
      <c r="V208" s="369" t="s">
        <v>28</v>
      </c>
      <c r="W208" s="151" t="s">
        <v>28</v>
      </c>
      <c r="X208" s="171" t="s">
        <v>28</v>
      </c>
      <c r="Y208" s="378" t="s">
        <v>28</v>
      </c>
      <c r="Z208" s="366">
        <v>18147.889118050331</v>
      </c>
      <c r="AA208" s="366">
        <v>565034.08764056314</v>
      </c>
    </row>
    <row r="209" spans="1:80" x14ac:dyDescent="0.2">
      <c r="A209" s="185" t="s">
        <v>56</v>
      </c>
      <c r="B209" s="366">
        <v>136491.51655147126</v>
      </c>
      <c r="C209" s="366">
        <v>88921.668206618371</v>
      </c>
      <c r="D209" s="366">
        <v>149793.97477907361</v>
      </c>
      <c r="E209" s="366">
        <v>12010.464263187181</v>
      </c>
      <c r="F209" s="368">
        <v>7643.0762782900256</v>
      </c>
      <c r="G209" s="369">
        <v>920.68085106382978</v>
      </c>
      <c r="H209" s="368">
        <v>8672.443970117396</v>
      </c>
      <c r="I209" s="369">
        <v>718.21052631578948</v>
      </c>
      <c r="J209" s="152">
        <v>1991.8539325842696</v>
      </c>
      <c r="K209" s="366">
        <v>19946.265558371309</v>
      </c>
      <c r="L209" s="370">
        <v>15577.519086205213</v>
      </c>
      <c r="M209" s="368">
        <v>6400.4577742699294</v>
      </c>
      <c r="N209" s="366">
        <v>21977.976860475144</v>
      </c>
      <c r="O209" s="377" t="s">
        <v>56</v>
      </c>
      <c r="P209" s="368">
        <v>1209.0526315789473</v>
      </c>
      <c r="Q209" s="368">
        <v>2351.873</v>
      </c>
      <c r="R209" s="368">
        <v>5956.6803519061586</v>
      </c>
      <c r="S209" s="368">
        <v>844.78350515463922</v>
      </c>
      <c r="T209" s="372">
        <v>7384.7044803137724</v>
      </c>
      <c r="U209" s="366">
        <v>17747.093968953515</v>
      </c>
      <c r="V209" s="369" t="s">
        <v>28</v>
      </c>
      <c r="W209" s="151" t="s">
        <v>28</v>
      </c>
      <c r="X209" s="171" t="s">
        <v>28</v>
      </c>
      <c r="Y209" s="378" t="s">
        <v>28</v>
      </c>
      <c r="Z209" s="366">
        <v>14990.595408787669</v>
      </c>
      <c r="AA209" s="366">
        <v>461879.55559693807</v>
      </c>
    </row>
    <row r="210" spans="1:80" x14ac:dyDescent="0.2">
      <c r="A210" s="185" t="s">
        <v>57</v>
      </c>
      <c r="B210" s="366">
        <v>153083.43243083754</v>
      </c>
      <c r="C210" s="366">
        <v>110611.50175619136</v>
      </c>
      <c r="D210" s="366">
        <v>131775.85186403058</v>
      </c>
      <c r="E210" s="366">
        <v>13820.891920700205</v>
      </c>
      <c r="F210" s="368">
        <v>8362.6406581740976</v>
      </c>
      <c r="G210" s="369">
        <v>1496.7659574468084</v>
      </c>
      <c r="H210" s="368">
        <v>10526.263157894737</v>
      </c>
      <c r="I210" s="369">
        <v>1244.1304347826087</v>
      </c>
      <c r="J210" s="152">
        <v>2780.0182370820667</v>
      </c>
      <c r="K210" s="366">
        <v>24409.818445380319</v>
      </c>
      <c r="L210" s="370">
        <v>16558.884353741498</v>
      </c>
      <c r="M210" s="368">
        <v>4643.3690024162934</v>
      </c>
      <c r="N210" s="366">
        <v>21202.253356157787</v>
      </c>
      <c r="O210" s="377" t="s">
        <v>57</v>
      </c>
      <c r="P210" s="368">
        <v>1082.1962774957699</v>
      </c>
      <c r="Q210" s="368">
        <v>2107.1089351285191</v>
      </c>
      <c r="R210" s="368">
        <v>5639.1773410404621</v>
      </c>
      <c r="S210" s="368">
        <v>1076.5714285714284</v>
      </c>
      <c r="T210" s="372">
        <v>7344.1910769230772</v>
      </c>
      <c r="U210" s="366">
        <v>17249.245059159257</v>
      </c>
      <c r="V210" s="369" t="s">
        <v>28</v>
      </c>
      <c r="W210" s="151" t="s">
        <v>28</v>
      </c>
      <c r="X210" s="171" t="s">
        <v>28</v>
      </c>
      <c r="Y210" s="378" t="s">
        <v>28</v>
      </c>
      <c r="Z210" s="366">
        <v>17058.391541297315</v>
      </c>
      <c r="AA210" s="366">
        <v>489211.38637375436</v>
      </c>
    </row>
    <row r="211" spans="1:80" x14ac:dyDescent="0.2">
      <c r="A211" s="185" t="s">
        <v>58</v>
      </c>
      <c r="B211" s="366">
        <v>162123.46772503608</v>
      </c>
      <c r="C211" s="366">
        <v>97836.031700732827</v>
      </c>
      <c r="D211" s="366">
        <v>141557.52090514931</v>
      </c>
      <c r="E211" s="366">
        <v>21001.59208398241</v>
      </c>
      <c r="F211" s="368">
        <v>5932.4158964879853</v>
      </c>
      <c r="G211" s="369">
        <v>864.62962962962956</v>
      </c>
      <c r="H211" s="368">
        <v>8009.2704239917275</v>
      </c>
      <c r="I211" s="369">
        <v>671.18367346938771</v>
      </c>
      <c r="J211" s="152">
        <v>1282.3647058823531</v>
      </c>
      <c r="K211" s="366">
        <v>16759.864329461081</v>
      </c>
      <c r="L211" s="370">
        <v>9714.3462882096064</v>
      </c>
      <c r="M211" s="368">
        <v>2213.9473684210525</v>
      </c>
      <c r="N211" s="366">
        <v>11928.29365663066</v>
      </c>
      <c r="O211" s="377" t="s">
        <v>58</v>
      </c>
      <c r="P211" s="368">
        <v>945.54838709677415</v>
      </c>
      <c r="Q211" s="368">
        <v>1518.0357478833489</v>
      </c>
      <c r="R211" s="368">
        <v>5470.6726288538475</v>
      </c>
      <c r="S211" s="368">
        <v>1548.3893412287196</v>
      </c>
      <c r="T211" s="372">
        <v>3877.7334617854849</v>
      </c>
      <c r="U211" s="366">
        <v>13360.379566848176</v>
      </c>
      <c r="V211" s="369" t="s">
        <v>28</v>
      </c>
      <c r="W211" s="151" t="s">
        <v>28</v>
      </c>
      <c r="X211" s="171" t="s">
        <v>28</v>
      </c>
      <c r="Y211" s="378" t="s">
        <v>28</v>
      </c>
      <c r="Z211" s="366">
        <v>14325.675383811278</v>
      </c>
      <c r="AA211" s="366">
        <v>478892.82535165182</v>
      </c>
    </row>
    <row r="212" spans="1:80" x14ac:dyDescent="0.2">
      <c r="A212" s="379" t="s">
        <v>59</v>
      </c>
      <c r="B212" s="366">
        <v>145482.92952467056</v>
      </c>
      <c r="C212" s="366">
        <v>107632.04741012974</v>
      </c>
      <c r="D212" s="366">
        <v>171193.32047063578</v>
      </c>
      <c r="E212" s="380">
        <v>27813.501703650109</v>
      </c>
      <c r="F212" s="368">
        <v>5567.0403057678941</v>
      </c>
      <c r="G212" s="369">
        <v>1939.0494362532525</v>
      </c>
      <c r="H212" s="368">
        <v>7499.7789218655362</v>
      </c>
      <c r="I212" s="369">
        <v>1328.8636363636363</v>
      </c>
      <c r="J212" s="152">
        <v>1636.3966480446927</v>
      </c>
      <c r="K212" s="380">
        <v>17971.128948295012</v>
      </c>
      <c r="L212" s="370">
        <v>9628.3217247097855</v>
      </c>
      <c r="M212" s="368">
        <v>2289.2973362131029</v>
      </c>
      <c r="N212" s="380">
        <v>11917.619060922887</v>
      </c>
      <c r="O212" s="381" t="s">
        <v>59</v>
      </c>
      <c r="P212" s="368">
        <v>889.16863905325442</v>
      </c>
      <c r="Q212" s="368">
        <v>2644.9658685685176</v>
      </c>
      <c r="R212" s="368">
        <v>9151.4023112066643</v>
      </c>
      <c r="S212" s="368">
        <v>2525.0742526518802</v>
      </c>
      <c r="T212" s="372">
        <v>3402.4875621890546</v>
      </c>
      <c r="U212" s="366">
        <v>18613.098633669375</v>
      </c>
      <c r="V212" s="382" t="s">
        <v>28</v>
      </c>
      <c r="W212" s="159" t="s">
        <v>28</v>
      </c>
      <c r="X212" s="383" t="s">
        <v>28</v>
      </c>
      <c r="Y212" s="384" t="s">
        <v>28</v>
      </c>
      <c r="Z212" s="380">
        <v>17446.817077435051</v>
      </c>
      <c r="AA212" s="380">
        <v>518070.46282940853</v>
      </c>
    </row>
    <row r="213" spans="1:80" ht="13.5" thickBot="1" x14ac:dyDescent="0.25">
      <c r="A213" s="385" t="s">
        <v>47</v>
      </c>
      <c r="B213" s="386">
        <v>1909810.9973598558</v>
      </c>
      <c r="C213" s="386">
        <v>1419605.4677518047</v>
      </c>
      <c r="D213" s="386">
        <v>1666275.36948369</v>
      </c>
      <c r="E213" s="386">
        <v>214379.20056918717</v>
      </c>
      <c r="F213" s="387">
        <v>80268.241940869601</v>
      </c>
      <c r="G213" s="388">
        <v>17948.357715092476</v>
      </c>
      <c r="H213" s="389">
        <v>96058.067996434125</v>
      </c>
      <c r="I213" s="388">
        <v>12602.499246926205</v>
      </c>
      <c r="J213" s="390">
        <v>18986.769913146378</v>
      </c>
      <c r="K213" s="386">
        <v>225863.93681246878</v>
      </c>
      <c r="L213" s="389">
        <v>168228.92715524015</v>
      </c>
      <c r="M213" s="389">
        <v>49812.837849899603</v>
      </c>
      <c r="N213" s="386">
        <v>218041.76500513978</v>
      </c>
      <c r="O213" s="391" t="s">
        <v>47</v>
      </c>
      <c r="P213" s="387">
        <v>12497.770470025438</v>
      </c>
      <c r="Q213" s="389">
        <v>32005.83638004637</v>
      </c>
      <c r="R213" s="389">
        <v>86608.025943028348</v>
      </c>
      <c r="S213" s="389">
        <v>13465.007880757339</v>
      </c>
      <c r="T213" s="392">
        <v>85397.180363368301</v>
      </c>
      <c r="U213" s="386">
        <v>229973.82103722583</v>
      </c>
      <c r="V213" s="393" t="s">
        <v>28</v>
      </c>
      <c r="W213" s="388" t="s">
        <v>28</v>
      </c>
      <c r="X213" s="390" t="s">
        <v>28</v>
      </c>
      <c r="Y213" s="394" t="s">
        <v>28</v>
      </c>
      <c r="Z213" s="386">
        <v>187044.18927975479</v>
      </c>
      <c r="AA213" s="386">
        <v>6070994.7472991273</v>
      </c>
    </row>
    <row r="214" spans="1:80" ht="13.5" thickTop="1" x14ac:dyDescent="0.2">
      <c r="A214" s="395"/>
      <c r="D214" s="372"/>
      <c r="E214" s="372"/>
      <c r="F214" s="372"/>
      <c r="G214" s="372"/>
      <c r="H214" s="372"/>
      <c r="I214" s="372"/>
      <c r="J214" s="372"/>
      <c r="K214" s="396"/>
      <c r="L214" s="397"/>
      <c r="M214" s="397"/>
      <c r="N214" s="372"/>
      <c r="O214" s="395"/>
      <c r="P214" s="372"/>
      <c r="Q214" s="372"/>
      <c r="R214" s="372"/>
      <c r="S214" s="372"/>
      <c r="T214" s="372"/>
      <c r="U214" s="372"/>
      <c r="V214" s="397"/>
      <c r="W214" s="397"/>
      <c r="X214" s="397"/>
      <c r="Y214" s="372"/>
      <c r="Z214" s="372"/>
      <c r="AA214" s="372"/>
    </row>
    <row r="215" spans="1:80" s="227" customFormat="1" ht="15" customHeight="1" thickBot="1" x14ac:dyDescent="0.25">
      <c r="A215" s="351"/>
      <c r="B215" s="351"/>
      <c r="C215" s="351"/>
      <c r="D215" s="351"/>
      <c r="E215" s="351"/>
      <c r="F215" s="352" t="s">
        <v>76</v>
      </c>
      <c r="G215" s="353"/>
      <c r="H215" s="353"/>
      <c r="I215" s="353"/>
      <c r="J215" s="354"/>
      <c r="K215" s="351"/>
      <c r="L215" s="352" t="s">
        <v>77</v>
      </c>
      <c r="M215" s="354"/>
      <c r="N215" s="351"/>
      <c r="O215" s="351"/>
      <c r="P215" s="352" t="s">
        <v>78</v>
      </c>
      <c r="Q215" s="353"/>
      <c r="R215" s="353"/>
      <c r="S215" s="353"/>
      <c r="T215" s="354"/>
      <c r="U215" s="351"/>
      <c r="V215" s="352" t="s">
        <v>79</v>
      </c>
      <c r="W215" s="353"/>
      <c r="X215" s="354"/>
      <c r="Y215" s="351"/>
      <c r="Z215" s="351"/>
      <c r="AA215" s="351"/>
      <c r="AB215" s="351"/>
      <c r="AC215" s="351"/>
      <c r="AD215" s="351"/>
      <c r="AE215" s="351"/>
      <c r="AF215" s="351"/>
      <c r="AG215" s="351"/>
      <c r="AH215" s="351"/>
      <c r="AI215" s="351"/>
      <c r="AJ215" s="351"/>
      <c r="AK215" s="351"/>
      <c r="AL215" s="351"/>
      <c r="AM215" s="351"/>
      <c r="AN215" s="351"/>
      <c r="AO215" s="351"/>
      <c r="AP215" s="351"/>
      <c r="AQ215" s="351"/>
      <c r="AR215" s="351"/>
      <c r="AS215" s="351"/>
      <c r="AT215" s="351"/>
      <c r="AU215" s="351"/>
      <c r="AV215" s="351"/>
      <c r="AW215" s="351"/>
      <c r="AX215" s="351"/>
      <c r="AY215" s="351"/>
      <c r="AZ215" s="351"/>
      <c r="BA215" s="351"/>
      <c r="BB215" s="351"/>
      <c r="BC215" s="351"/>
      <c r="BD215" s="351"/>
      <c r="BE215" s="351"/>
      <c r="BF215" s="351"/>
      <c r="BG215" s="351"/>
      <c r="BH215" s="351"/>
      <c r="BI215" s="351"/>
      <c r="BJ215" s="351"/>
      <c r="BK215" s="351"/>
      <c r="BL215" s="351"/>
      <c r="BM215" s="351"/>
      <c r="BN215" s="351"/>
      <c r="BO215" s="351"/>
      <c r="BP215" s="351"/>
      <c r="BQ215" s="351"/>
      <c r="BR215" s="351"/>
      <c r="BS215" s="351"/>
      <c r="BT215" s="351"/>
      <c r="BU215" s="351"/>
      <c r="BV215" s="351"/>
      <c r="BW215" s="351"/>
      <c r="BX215" s="351"/>
      <c r="BY215" s="351"/>
      <c r="BZ215" s="351"/>
      <c r="CA215" s="351"/>
      <c r="CB215" s="351"/>
    </row>
    <row r="216" spans="1:80" ht="39" thickTop="1" x14ac:dyDescent="0.2">
      <c r="A216" s="398" t="s">
        <v>128</v>
      </c>
      <c r="B216" s="356" t="s">
        <v>92</v>
      </c>
      <c r="C216" s="356" t="s">
        <v>93</v>
      </c>
      <c r="D216" s="356" t="s">
        <v>74</v>
      </c>
      <c r="E216" s="357" t="s">
        <v>75</v>
      </c>
      <c r="F216" s="358" t="s">
        <v>94</v>
      </c>
      <c r="G216" s="359" t="s">
        <v>119</v>
      </c>
      <c r="H216" s="359" t="s">
        <v>96</v>
      </c>
      <c r="I216" s="359" t="s">
        <v>120</v>
      </c>
      <c r="J216" s="360" t="s">
        <v>121</v>
      </c>
      <c r="K216" s="356" t="s">
        <v>99</v>
      </c>
      <c r="L216" s="399" t="s">
        <v>100</v>
      </c>
      <c r="M216" s="399" t="s">
        <v>101</v>
      </c>
      <c r="N216" s="356" t="s">
        <v>102</v>
      </c>
      <c r="O216" s="400" t="s">
        <v>128</v>
      </c>
      <c r="P216" s="358" t="s">
        <v>103</v>
      </c>
      <c r="Q216" s="362" t="s">
        <v>104</v>
      </c>
      <c r="R216" s="359" t="s">
        <v>105</v>
      </c>
      <c r="S216" s="362" t="s">
        <v>106</v>
      </c>
      <c r="T216" s="364" t="s">
        <v>107</v>
      </c>
      <c r="U216" s="356" t="s">
        <v>108</v>
      </c>
      <c r="V216" s="361" t="s">
        <v>109</v>
      </c>
      <c r="W216" s="399" t="s">
        <v>110</v>
      </c>
      <c r="X216" s="401" t="s">
        <v>111</v>
      </c>
      <c r="Y216" s="356" t="s">
        <v>112</v>
      </c>
      <c r="Z216" s="402" t="s">
        <v>113</v>
      </c>
      <c r="AA216" s="402" t="s">
        <v>114</v>
      </c>
    </row>
    <row r="217" spans="1:80" x14ac:dyDescent="0.2">
      <c r="A217" s="365" t="s">
        <v>48</v>
      </c>
      <c r="B217" s="367">
        <v>129920</v>
      </c>
      <c r="C217" s="367">
        <v>105551</v>
      </c>
      <c r="D217" s="367">
        <v>5610</v>
      </c>
      <c r="E217" s="367">
        <v>7312</v>
      </c>
      <c r="F217" s="403">
        <v>4730</v>
      </c>
      <c r="G217" s="369">
        <v>860</v>
      </c>
      <c r="H217" s="404">
        <v>4580</v>
      </c>
      <c r="I217" s="369">
        <v>1190</v>
      </c>
      <c r="J217" s="152">
        <v>920</v>
      </c>
      <c r="K217" s="367">
        <v>12280</v>
      </c>
      <c r="L217" s="374">
        <v>14450</v>
      </c>
      <c r="M217" s="404">
        <v>2620</v>
      </c>
      <c r="N217" s="367">
        <v>17070</v>
      </c>
      <c r="O217" s="371" t="s">
        <v>48</v>
      </c>
      <c r="P217" s="403">
        <v>190</v>
      </c>
      <c r="Q217" s="374">
        <v>580</v>
      </c>
      <c r="R217" s="404">
        <v>2790</v>
      </c>
      <c r="S217" s="404">
        <v>170</v>
      </c>
      <c r="T217" s="404">
        <v>810</v>
      </c>
      <c r="U217" s="367">
        <v>4540</v>
      </c>
      <c r="V217" s="373" t="s">
        <v>28</v>
      </c>
      <c r="W217" s="374" t="s">
        <v>28</v>
      </c>
      <c r="X217" s="375" t="s">
        <v>28</v>
      </c>
      <c r="Y217" s="376" t="s">
        <v>28</v>
      </c>
      <c r="Z217" s="376">
        <v>8132</v>
      </c>
      <c r="AA217" s="376">
        <v>290415</v>
      </c>
    </row>
    <row r="218" spans="1:80" x14ac:dyDescent="0.2">
      <c r="A218" s="185" t="s">
        <v>49</v>
      </c>
      <c r="B218" s="366">
        <v>127090</v>
      </c>
      <c r="C218" s="366">
        <v>118551</v>
      </c>
      <c r="D218" s="366">
        <v>9400</v>
      </c>
      <c r="E218" s="366">
        <v>6511</v>
      </c>
      <c r="F218" s="368">
        <v>3970</v>
      </c>
      <c r="G218" s="369">
        <v>750</v>
      </c>
      <c r="H218" s="370">
        <v>3920</v>
      </c>
      <c r="I218" s="369">
        <v>740</v>
      </c>
      <c r="J218" s="152">
        <v>680</v>
      </c>
      <c r="K218" s="366">
        <v>10060</v>
      </c>
      <c r="L218" s="370">
        <v>4390</v>
      </c>
      <c r="M218" s="370">
        <v>1290</v>
      </c>
      <c r="N218" s="366">
        <v>5680</v>
      </c>
      <c r="O218" s="377" t="s">
        <v>49</v>
      </c>
      <c r="P218" s="368">
        <v>150</v>
      </c>
      <c r="Q218" s="370">
        <v>330</v>
      </c>
      <c r="R218" s="370">
        <v>1530</v>
      </c>
      <c r="S218" s="370">
        <v>180</v>
      </c>
      <c r="T218" s="370">
        <v>500</v>
      </c>
      <c r="U218" s="366">
        <v>2690</v>
      </c>
      <c r="V218" s="369" t="s">
        <v>28</v>
      </c>
      <c r="W218" s="151" t="s">
        <v>28</v>
      </c>
      <c r="X218" s="171" t="s">
        <v>28</v>
      </c>
      <c r="Y218" s="378" t="s">
        <v>28</v>
      </c>
      <c r="Z218" s="378">
        <v>6307</v>
      </c>
      <c r="AA218" s="378">
        <v>286289</v>
      </c>
    </row>
    <row r="219" spans="1:80" x14ac:dyDescent="0.2">
      <c r="A219" s="185" t="s">
        <v>50</v>
      </c>
      <c r="B219" s="366">
        <v>147100</v>
      </c>
      <c r="C219" s="366">
        <v>126645</v>
      </c>
      <c r="D219" s="366">
        <v>12990</v>
      </c>
      <c r="E219" s="366">
        <v>8071</v>
      </c>
      <c r="F219" s="368">
        <v>3300</v>
      </c>
      <c r="G219" s="369">
        <v>860</v>
      </c>
      <c r="H219" s="370">
        <v>5370</v>
      </c>
      <c r="I219" s="369">
        <v>580</v>
      </c>
      <c r="J219" s="152">
        <v>770</v>
      </c>
      <c r="K219" s="366">
        <v>10880</v>
      </c>
      <c r="L219" s="370">
        <v>5770</v>
      </c>
      <c r="M219" s="370">
        <v>1330</v>
      </c>
      <c r="N219" s="366">
        <v>7100</v>
      </c>
      <c r="O219" s="377" t="s">
        <v>50</v>
      </c>
      <c r="P219" s="368">
        <v>330</v>
      </c>
      <c r="Q219" s="370">
        <v>320</v>
      </c>
      <c r="R219" s="370">
        <v>1200</v>
      </c>
      <c r="S219" s="370">
        <v>190</v>
      </c>
      <c r="T219" s="370">
        <v>380</v>
      </c>
      <c r="U219" s="366">
        <v>2420</v>
      </c>
      <c r="V219" s="369" t="s">
        <v>28</v>
      </c>
      <c r="W219" s="151" t="s">
        <v>28</v>
      </c>
      <c r="X219" s="171" t="s">
        <v>28</v>
      </c>
      <c r="Y219" s="378" t="s">
        <v>28</v>
      </c>
      <c r="Z219" s="378">
        <v>7675</v>
      </c>
      <c r="AA219" s="378">
        <v>322881</v>
      </c>
    </row>
    <row r="220" spans="1:80" x14ac:dyDescent="0.2">
      <c r="A220" s="185" t="s">
        <v>51</v>
      </c>
      <c r="B220" s="366">
        <v>163720</v>
      </c>
      <c r="C220" s="366">
        <v>95589</v>
      </c>
      <c r="D220" s="366">
        <v>4500</v>
      </c>
      <c r="E220" s="366">
        <v>5447</v>
      </c>
      <c r="F220" s="368">
        <v>3610</v>
      </c>
      <c r="G220" s="369">
        <v>920</v>
      </c>
      <c r="H220" s="370">
        <v>5330</v>
      </c>
      <c r="I220" s="369">
        <v>430</v>
      </c>
      <c r="J220" s="152">
        <v>1070</v>
      </c>
      <c r="K220" s="366">
        <v>11360</v>
      </c>
      <c r="L220" s="370">
        <v>7680</v>
      </c>
      <c r="M220" s="370">
        <v>1310</v>
      </c>
      <c r="N220" s="366">
        <v>8990</v>
      </c>
      <c r="O220" s="377" t="s">
        <v>51</v>
      </c>
      <c r="P220" s="368">
        <v>690</v>
      </c>
      <c r="Q220" s="370">
        <v>440</v>
      </c>
      <c r="R220" s="370">
        <v>890</v>
      </c>
      <c r="S220" s="370">
        <v>160</v>
      </c>
      <c r="T220" s="370">
        <v>550</v>
      </c>
      <c r="U220" s="366">
        <v>2730</v>
      </c>
      <c r="V220" s="369" t="s">
        <v>28</v>
      </c>
      <c r="W220" s="151" t="s">
        <v>28</v>
      </c>
      <c r="X220" s="171" t="s">
        <v>28</v>
      </c>
      <c r="Y220" s="378" t="s">
        <v>28</v>
      </c>
      <c r="Z220" s="378">
        <v>8747</v>
      </c>
      <c r="AA220" s="378">
        <v>301083</v>
      </c>
    </row>
    <row r="221" spans="1:80" x14ac:dyDescent="0.2">
      <c r="A221" s="185" t="s">
        <v>52</v>
      </c>
      <c r="B221" s="366">
        <v>149790</v>
      </c>
      <c r="C221" s="366">
        <v>93491</v>
      </c>
      <c r="D221" s="366">
        <v>5580</v>
      </c>
      <c r="E221" s="366">
        <v>4718</v>
      </c>
      <c r="F221" s="368">
        <v>4620</v>
      </c>
      <c r="G221" s="369">
        <v>620</v>
      </c>
      <c r="H221" s="370">
        <v>5960</v>
      </c>
      <c r="I221" s="369">
        <v>540</v>
      </c>
      <c r="J221" s="152">
        <v>1250</v>
      </c>
      <c r="K221" s="366">
        <v>12990</v>
      </c>
      <c r="L221" s="370">
        <v>6930</v>
      </c>
      <c r="M221" s="370">
        <v>2920</v>
      </c>
      <c r="N221" s="366">
        <v>9850</v>
      </c>
      <c r="O221" s="377" t="s">
        <v>52</v>
      </c>
      <c r="P221" s="368">
        <v>600</v>
      </c>
      <c r="Q221" s="370">
        <v>570</v>
      </c>
      <c r="R221" s="370">
        <v>1720</v>
      </c>
      <c r="S221" s="370">
        <v>140</v>
      </c>
      <c r="T221" s="370">
        <v>620</v>
      </c>
      <c r="U221" s="366">
        <v>3650</v>
      </c>
      <c r="V221" s="369" t="s">
        <v>28</v>
      </c>
      <c r="W221" s="151" t="s">
        <v>28</v>
      </c>
      <c r="X221" s="171" t="s">
        <v>28</v>
      </c>
      <c r="Y221" s="378" t="s">
        <v>28</v>
      </c>
      <c r="Z221" s="378">
        <v>10431</v>
      </c>
      <c r="AA221" s="378">
        <v>290500</v>
      </c>
    </row>
    <row r="222" spans="1:80" x14ac:dyDescent="0.2">
      <c r="A222" s="185" t="s">
        <v>53</v>
      </c>
      <c r="B222" s="366">
        <v>156720</v>
      </c>
      <c r="C222" s="366">
        <v>97800</v>
      </c>
      <c r="D222" s="366">
        <v>6010</v>
      </c>
      <c r="E222" s="366">
        <v>2850</v>
      </c>
      <c r="F222" s="368">
        <v>4540</v>
      </c>
      <c r="G222" s="369">
        <v>810</v>
      </c>
      <c r="H222" s="370">
        <v>5450</v>
      </c>
      <c r="I222" s="369">
        <v>730</v>
      </c>
      <c r="J222" s="152">
        <v>1300</v>
      </c>
      <c r="K222" s="366">
        <v>12830</v>
      </c>
      <c r="L222" s="370">
        <v>6920</v>
      </c>
      <c r="M222" s="370">
        <v>1680</v>
      </c>
      <c r="N222" s="366">
        <v>8600</v>
      </c>
      <c r="O222" s="377" t="s">
        <v>53</v>
      </c>
      <c r="P222" s="368">
        <v>740</v>
      </c>
      <c r="Q222" s="370">
        <v>710</v>
      </c>
      <c r="R222" s="370">
        <v>1780</v>
      </c>
      <c r="S222" s="370">
        <v>380</v>
      </c>
      <c r="T222" s="370">
        <v>840</v>
      </c>
      <c r="U222" s="366">
        <v>4450</v>
      </c>
      <c r="V222" s="369" t="s">
        <v>28</v>
      </c>
      <c r="W222" s="151" t="s">
        <v>28</v>
      </c>
      <c r="X222" s="171" t="s">
        <v>28</v>
      </c>
      <c r="Y222" s="378" t="s">
        <v>28</v>
      </c>
      <c r="Z222" s="378">
        <v>9634</v>
      </c>
      <c r="AA222" s="378">
        <v>298894</v>
      </c>
    </row>
    <row r="223" spans="1:80" x14ac:dyDescent="0.2">
      <c r="A223" s="185" t="s">
        <v>54</v>
      </c>
      <c r="B223" s="366">
        <v>159920</v>
      </c>
      <c r="C223" s="366">
        <v>110359</v>
      </c>
      <c r="D223" s="366">
        <v>5300</v>
      </c>
      <c r="E223" s="366">
        <v>3827</v>
      </c>
      <c r="F223" s="368">
        <v>4810</v>
      </c>
      <c r="G223" s="369">
        <v>1310</v>
      </c>
      <c r="H223" s="370">
        <v>7530</v>
      </c>
      <c r="I223" s="369">
        <v>830</v>
      </c>
      <c r="J223" s="152">
        <v>2240</v>
      </c>
      <c r="K223" s="366">
        <v>16720</v>
      </c>
      <c r="L223" s="370">
        <v>8020</v>
      </c>
      <c r="M223" s="370">
        <v>2360</v>
      </c>
      <c r="N223" s="366">
        <v>10380</v>
      </c>
      <c r="O223" s="377" t="s">
        <v>54</v>
      </c>
      <c r="P223" s="368">
        <v>550</v>
      </c>
      <c r="Q223" s="370">
        <v>840</v>
      </c>
      <c r="R223" s="370">
        <v>2280</v>
      </c>
      <c r="S223" s="370">
        <v>250</v>
      </c>
      <c r="T223" s="370">
        <v>1010</v>
      </c>
      <c r="U223" s="366">
        <v>4930</v>
      </c>
      <c r="V223" s="369" t="s">
        <v>28</v>
      </c>
      <c r="W223" s="151" t="s">
        <v>28</v>
      </c>
      <c r="X223" s="171" t="s">
        <v>28</v>
      </c>
      <c r="Y223" s="378" t="s">
        <v>28</v>
      </c>
      <c r="Z223" s="378">
        <v>14064</v>
      </c>
      <c r="AA223" s="378">
        <v>325500</v>
      </c>
    </row>
    <row r="224" spans="1:80" x14ac:dyDescent="0.2">
      <c r="A224" s="185" t="s">
        <v>55</v>
      </c>
      <c r="B224" s="366">
        <v>174070</v>
      </c>
      <c r="C224" s="366">
        <v>93126</v>
      </c>
      <c r="D224" s="366">
        <v>6990</v>
      </c>
      <c r="E224" s="366">
        <v>4047</v>
      </c>
      <c r="F224" s="368">
        <v>6150</v>
      </c>
      <c r="G224" s="369">
        <v>1580</v>
      </c>
      <c r="H224" s="370">
        <v>6910</v>
      </c>
      <c r="I224" s="369">
        <v>2880</v>
      </c>
      <c r="J224" s="152">
        <v>1370</v>
      </c>
      <c r="K224" s="366">
        <v>18890</v>
      </c>
      <c r="L224" s="370">
        <v>6490</v>
      </c>
      <c r="M224" s="370">
        <v>2250</v>
      </c>
      <c r="N224" s="366">
        <v>8740</v>
      </c>
      <c r="O224" s="377" t="s">
        <v>55</v>
      </c>
      <c r="P224" s="368">
        <v>520</v>
      </c>
      <c r="Q224" s="370">
        <v>830</v>
      </c>
      <c r="R224" s="370">
        <v>3040</v>
      </c>
      <c r="S224" s="370">
        <v>220</v>
      </c>
      <c r="T224" s="370">
        <v>1040</v>
      </c>
      <c r="U224" s="366">
        <v>5650</v>
      </c>
      <c r="V224" s="369" t="s">
        <v>28</v>
      </c>
      <c r="W224" s="151" t="s">
        <v>28</v>
      </c>
      <c r="X224" s="171" t="s">
        <v>28</v>
      </c>
      <c r="Y224" s="378" t="s">
        <v>28</v>
      </c>
      <c r="Z224" s="378">
        <v>12682</v>
      </c>
      <c r="AA224" s="378">
        <v>324195</v>
      </c>
    </row>
    <row r="225" spans="1:80" x14ac:dyDescent="0.2">
      <c r="A225" s="185" t="s">
        <v>56</v>
      </c>
      <c r="B225" s="366">
        <v>127850</v>
      </c>
      <c r="C225" s="366">
        <v>79416</v>
      </c>
      <c r="D225" s="366">
        <v>6470</v>
      </c>
      <c r="E225" s="366">
        <v>2948</v>
      </c>
      <c r="F225" s="368">
        <v>6430</v>
      </c>
      <c r="G225" s="369">
        <v>630</v>
      </c>
      <c r="H225" s="370">
        <v>7710</v>
      </c>
      <c r="I225" s="369">
        <v>650</v>
      </c>
      <c r="J225" s="152">
        <v>1820</v>
      </c>
      <c r="K225" s="366">
        <v>17240</v>
      </c>
      <c r="L225" s="370">
        <v>8140</v>
      </c>
      <c r="M225" s="370">
        <v>3340</v>
      </c>
      <c r="N225" s="366">
        <v>11480</v>
      </c>
      <c r="O225" s="377" t="s">
        <v>56</v>
      </c>
      <c r="P225" s="368">
        <v>750</v>
      </c>
      <c r="Q225" s="370">
        <v>350</v>
      </c>
      <c r="R225" s="370">
        <v>1170</v>
      </c>
      <c r="S225" s="370">
        <v>180</v>
      </c>
      <c r="T225" s="370">
        <v>510</v>
      </c>
      <c r="U225" s="366">
        <v>2960</v>
      </c>
      <c r="V225" s="369" t="s">
        <v>28</v>
      </c>
      <c r="W225" s="151" t="s">
        <v>28</v>
      </c>
      <c r="X225" s="171" t="s">
        <v>28</v>
      </c>
      <c r="Y225" s="378" t="s">
        <v>28</v>
      </c>
      <c r="Z225" s="378">
        <v>10027</v>
      </c>
      <c r="AA225" s="378">
        <v>258391</v>
      </c>
    </row>
    <row r="226" spans="1:80" x14ac:dyDescent="0.2">
      <c r="A226" s="185" t="s">
        <v>57</v>
      </c>
      <c r="B226" s="366">
        <v>145970</v>
      </c>
      <c r="C226" s="366">
        <v>100828</v>
      </c>
      <c r="D226" s="366">
        <v>5890</v>
      </c>
      <c r="E226" s="366">
        <v>6124</v>
      </c>
      <c r="F226" s="368">
        <v>6440</v>
      </c>
      <c r="G226" s="369">
        <v>890</v>
      </c>
      <c r="H226" s="370">
        <v>8260</v>
      </c>
      <c r="I226" s="369">
        <v>1180</v>
      </c>
      <c r="J226" s="152">
        <v>2450</v>
      </c>
      <c r="K226" s="366">
        <v>19220</v>
      </c>
      <c r="L226" s="370">
        <v>9480</v>
      </c>
      <c r="M226" s="370">
        <v>2020</v>
      </c>
      <c r="N226" s="366">
        <v>11500</v>
      </c>
      <c r="O226" s="377" t="s">
        <v>57</v>
      </c>
      <c r="P226" s="368">
        <v>560</v>
      </c>
      <c r="Q226" s="370">
        <v>450</v>
      </c>
      <c r="R226" s="370">
        <v>1250</v>
      </c>
      <c r="S226" s="370">
        <v>280</v>
      </c>
      <c r="T226" s="370">
        <v>540</v>
      </c>
      <c r="U226" s="366">
        <v>3080</v>
      </c>
      <c r="V226" s="369" t="s">
        <v>28</v>
      </c>
      <c r="W226" s="151" t="s">
        <v>28</v>
      </c>
      <c r="X226" s="171" t="s">
        <v>28</v>
      </c>
      <c r="Y226" s="378" t="s">
        <v>28</v>
      </c>
      <c r="Z226" s="378">
        <v>11318</v>
      </c>
      <c r="AA226" s="378">
        <v>303930</v>
      </c>
    </row>
    <row r="227" spans="1:80" x14ac:dyDescent="0.2">
      <c r="A227" s="185" t="s">
        <v>58</v>
      </c>
      <c r="B227" s="366">
        <v>153160</v>
      </c>
      <c r="C227" s="366">
        <v>89041</v>
      </c>
      <c r="D227" s="366">
        <v>6210</v>
      </c>
      <c r="E227" s="366">
        <v>5308</v>
      </c>
      <c r="F227" s="368">
        <v>4250</v>
      </c>
      <c r="G227" s="369">
        <v>560</v>
      </c>
      <c r="H227" s="370">
        <v>6010</v>
      </c>
      <c r="I227" s="369">
        <v>620</v>
      </c>
      <c r="J227" s="152">
        <v>1110</v>
      </c>
      <c r="K227" s="366">
        <v>12550</v>
      </c>
      <c r="L227" s="370">
        <v>5470</v>
      </c>
      <c r="M227" s="370">
        <v>1210</v>
      </c>
      <c r="N227" s="366">
        <v>6680</v>
      </c>
      <c r="O227" s="377" t="s">
        <v>58</v>
      </c>
      <c r="P227" s="368">
        <v>640</v>
      </c>
      <c r="Q227" s="370">
        <v>440</v>
      </c>
      <c r="R227" s="370">
        <v>1080</v>
      </c>
      <c r="S227" s="370">
        <v>190</v>
      </c>
      <c r="T227" s="370">
        <v>550</v>
      </c>
      <c r="U227" s="366">
        <v>2900</v>
      </c>
      <c r="V227" s="369" t="s">
        <v>28</v>
      </c>
      <c r="W227" s="151" t="s">
        <v>28</v>
      </c>
      <c r="X227" s="171" t="s">
        <v>28</v>
      </c>
      <c r="Y227" s="378" t="s">
        <v>28</v>
      </c>
      <c r="Z227" s="378">
        <v>9547</v>
      </c>
      <c r="AA227" s="378">
        <v>285396</v>
      </c>
    </row>
    <row r="228" spans="1:80" x14ac:dyDescent="0.2">
      <c r="A228" s="379" t="s">
        <v>59</v>
      </c>
      <c r="B228" s="380">
        <v>138950</v>
      </c>
      <c r="C228" s="380">
        <v>94082</v>
      </c>
      <c r="D228" s="380">
        <v>6350</v>
      </c>
      <c r="E228" s="380">
        <v>8928</v>
      </c>
      <c r="F228" s="406">
        <v>4180</v>
      </c>
      <c r="G228" s="369">
        <v>780</v>
      </c>
      <c r="H228" s="407">
        <v>5790</v>
      </c>
      <c r="I228" s="369">
        <v>1280</v>
      </c>
      <c r="J228" s="152">
        <v>1470</v>
      </c>
      <c r="K228" s="380">
        <v>13500</v>
      </c>
      <c r="L228" s="407">
        <v>4040</v>
      </c>
      <c r="M228" s="407">
        <v>970</v>
      </c>
      <c r="N228" s="380">
        <v>5010</v>
      </c>
      <c r="O228" s="381" t="s">
        <v>59</v>
      </c>
      <c r="P228" s="406">
        <v>550</v>
      </c>
      <c r="Q228" s="407">
        <v>660</v>
      </c>
      <c r="R228" s="407">
        <v>1720</v>
      </c>
      <c r="S228" s="407">
        <v>460</v>
      </c>
      <c r="T228" s="407">
        <v>560</v>
      </c>
      <c r="U228" s="380">
        <v>3950</v>
      </c>
      <c r="V228" s="382" t="s">
        <v>28</v>
      </c>
      <c r="W228" s="159" t="s">
        <v>28</v>
      </c>
      <c r="X228" s="383" t="s">
        <v>28</v>
      </c>
      <c r="Y228" s="384" t="s">
        <v>28</v>
      </c>
      <c r="Z228" s="384">
        <v>11815</v>
      </c>
      <c r="AA228" s="384">
        <v>282585</v>
      </c>
    </row>
    <row r="229" spans="1:80" ht="13.5" thickBot="1" x14ac:dyDescent="0.25">
      <c r="A229" s="385" t="s">
        <v>47</v>
      </c>
      <c r="B229" s="386">
        <v>1774260</v>
      </c>
      <c r="C229" s="386">
        <v>1204479</v>
      </c>
      <c r="D229" s="386">
        <v>81300</v>
      </c>
      <c r="E229" s="386">
        <v>66091</v>
      </c>
      <c r="F229" s="387">
        <v>57030</v>
      </c>
      <c r="G229" s="388">
        <v>10570</v>
      </c>
      <c r="H229" s="389">
        <v>72820</v>
      </c>
      <c r="I229" s="388">
        <v>11650</v>
      </c>
      <c r="J229" s="390">
        <v>16450</v>
      </c>
      <c r="K229" s="386">
        <v>168520</v>
      </c>
      <c r="L229" s="389">
        <v>87780</v>
      </c>
      <c r="M229" s="389">
        <v>23300</v>
      </c>
      <c r="N229" s="386">
        <v>111080</v>
      </c>
      <c r="O229" s="391" t="s">
        <v>47</v>
      </c>
      <c r="P229" s="387">
        <v>6270</v>
      </c>
      <c r="Q229" s="389">
        <v>6520</v>
      </c>
      <c r="R229" s="389">
        <v>20450</v>
      </c>
      <c r="S229" s="389">
        <v>2800</v>
      </c>
      <c r="T229" s="389">
        <v>7910</v>
      </c>
      <c r="U229" s="386">
        <v>43950</v>
      </c>
      <c r="V229" s="393" t="s">
        <v>28</v>
      </c>
      <c r="W229" s="388" t="s">
        <v>28</v>
      </c>
      <c r="X229" s="390" t="s">
        <v>28</v>
      </c>
      <c r="Y229" s="394" t="s">
        <v>28</v>
      </c>
      <c r="Z229" s="394">
        <v>120379</v>
      </c>
      <c r="AA229" s="394">
        <v>3570059</v>
      </c>
    </row>
    <row r="230" spans="1:80" ht="13.5" thickTop="1" x14ac:dyDescent="0.2">
      <c r="A230" s="395"/>
      <c r="D230" s="372"/>
      <c r="E230" s="372"/>
      <c r="F230" s="372"/>
      <c r="G230" s="372"/>
      <c r="H230" s="372"/>
      <c r="I230" s="372"/>
      <c r="J230" s="372"/>
      <c r="K230" s="396"/>
      <c r="L230" s="397"/>
      <c r="M230" s="397"/>
      <c r="N230" s="372"/>
      <c r="O230" s="395"/>
      <c r="P230" s="372"/>
      <c r="Q230" s="372"/>
      <c r="R230" s="372"/>
      <c r="S230" s="372"/>
      <c r="T230" s="372"/>
      <c r="U230" s="372"/>
      <c r="V230" s="397"/>
      <c r="W230" s="397"/>
      <c r="X230" s="397"/>
      <c r="Y230" s="372"/>
      <c r="Z230" s="372"/>
      <c r="AA230" s="372"/>
    </row>
    <row r="231" spans="1:80" s="227" customFormat="1" ht="15" customHeight="1" thickBot="1" x14ac:dyDescent="0.25">
      <c r="A231" s="351"/>
      <c r="B231" s="351"/>
      <c r="C231" s="351"/>
      <c r="D231" s="351"/>
      <c r="E231" s="351"/>
      <c r="F231" s="352" t="s">
        <v>76</v>
      </c>
      <c r="G231" s="353"/>
      <c r="H231" s="353"/>
      <c r="I231" s="353"/>
      <c r="J231" s="354"/>
      <c r="K231" s="351"/>
      <c r="L231" s="352" t="s">
        <v>77</v>
      </c>
      <c r="M231" s="354"/>
      <c r="N231" s="351"/>
      <c r="O231" s="351"/>
      <c r="P231" s="352" t="s">
        <v>78</v>
      </c>
      <c r="Q231" s="353"/>
      <c r="R231" s="353"/>
      <c r="S231" s="353"/>
      <c r="T231" s="354"/>
      <c r="U231" s="351"/>
      <c r="V231" s="352" t="s">
        <v>79</v>
      </c>
      <c r="W231" s="353"/>
      <c r="X231" s="354"/>
      <c r="Y231" s="351"/>
      <c r="Z231" s="351"/>
      <c r="AA231" s="351"/>
      <c r="AB231" s="351"/>
      <c r="AC231" s="351"/>
      <c r="AD231" s="351"/>
      <c r="AE231" s="351"/>
      <c r="AF231" s="351"/>
      <c r="AG231" s="351"/>
      <c r="AH231" s="351"/>
      <c r="AI231" s="351"/>
      <c r="AJ231" s="351"/>
      <c r="AK231" s="351"/>
      <c r="AL231" s="351"/>
      <c r="AM231" s="351"/>
      <c r="AN231" s="351"/>
      <c r="AO231" s="351"/>
      <c r="AP231" s="351"/>
      <c r="AQ231" s="351"/>
      <c r="AR231" s="351"/>
      <c r="AS231" s="351"/>
      <c r="AT231" s="351"/>
      <c r="AU231" s="351"/>
      <c r="AV231" s="351"/>
      <c r="AW231" s="351"/>
      <c r="AX231" s="351"/>
      <c r="AY231" s="351"/>
      <c r="AZ231" s="351"/>
      <c r="BA231" s="351"/>
      <c r="BB231" s="351"/>
      <c r="BC231" s="351"/>
      <c r="BD231" s="351"/>
      <c r="BE231" s="351"/>
      <c r="BF231" s="351"/>
      <c r="BG231" s="351"/>
      <c r="BH231" s="351"/>
      <c r="BI231" s="351"/>
      <c r="BJ231" s="351"/>
      <c r="BK231" s="351"/>
      <c r="BL231" s="351"/>
      <c r="BM231" s="351"/>
      <c r="BN231" s="351"/>
      <c r="BO231" s="351"/>
      <c r="BP231" s="351"/>
      <c r="BQ231" s="351"/>
      <c r="BR231" s="351"/>
      <c r="BS231" s="351"/>
      <c r="BT231" s="351"/>
      <c r="BU231" s="351"/>
      <c r="BV231" s="351"/>
      <c r="BW231" s="351"/>
      <c r="BX231" s="351"/>
      <c r="BY231" s="351"/>
      <c r="BZ231" s="351"/>
      <c r="CA231" s="351"/>
      <c r="CB231" s="351"/>
    </row>
    <row r="232" spans="1:80" ht="39" thickTop="1" x14ac:dyDescent="0.2">
      <c r="A232" s="398" t="s">
        <v>401</v>
      </c>
      <c r="B232" s="356" t="s">
        <v>92</v>
      </c>
      <c r="C232" s="356" t="s">
        <v>93</v>
      </c>
      <c r="D232" s="356" t="s">
        <v>74</v>
      </c>
      <c r="E232" s="357" t="s">
        <v>75</v>
      </c>
      <c r="F232" s="358" t="s">
        <v>94</v>
      </c>
      <c r="G232" s="359" t="s">
        <v>119</v>
      </c>
      <c r="H232" s="359" t="s">
        <v>96</v>
      </c>
      <c r="I232" s="359" t="s">
        <v>120</v>
      </c>
      <c r="J232" s="360" t="s">
        <v>121</v>
      </c>
      <c r="K232" s="356" t="s">
        <v>99</v>
      </c>
      <c r="L232" s="399" t="s">
        <v>100</v>
      </c>
      <c r="M232" s="399" t="s">
        <v>101</v>
      </c>
      <c r="N232" s="356" t="s">
        <v>102</v>
      </c>
      <c r="O232" s="400" t="s">
        <v>401</v>
      </c>
      <c r="P232" s="358" t="s">
        <v>103</v>
      </c>
      <c r="Q232" s="362" t="s">
        <v>104</v>
      </c>
      <c r="R232" s="359" t="s">
        <v>105</v>
      </c>
      <c r="S232" s="362" t="s">
        <v>106</v>
      </c>
      <c r="T232" s="364" t="s">
        <v>107</v>
      </c>
      <c r="U232" s="356" t="s">
        <v>108</v>
      </c>
      <c r="V232" s="361" t="s">
        <v>109</v>
      </c>
      <c r="W232" s="399" t="s">
        <v>110</v>
      </c>
      <c r="X232" s="401" t="s">
        <v>111</v>
      </c>
      <c r="Y232" s="356" t="s">
        <v>112</v>
      </c>
      <c r="Z232" s="402" t="s">
        <v>113</v>
      </c>
      <c r="AA232" s="402" t="s">
        <v>114</v>
      </c>
    </row>
    <row r="233" spans="1:80" x14ac:dyDescent="0.2">
      <c r="A233" s="365" t="s">
        <v>48</v>
      </c>
      <c r="B233" s="367">
        <v>17804.796714610795</v>
      </c>
      <c r="C233" s="367">
        <v>35594.83516077845</v>
      </c>
      <c r="D233" s="367">
        <v>120919.96060260879</v>
      </c>
      <c r="E233" s="367">
        <v>22444.585503938455</v>
      </c>
      <c r="F233" s="403">
        <v>3022.2029639175257</v>
      </c>
      <c r="G233" s="369">
        <v>509.69423076923078</v>
      </c>
      <c r="H233" s="404">
        <v>1756.6016759776537</v>
      </c>
      <c r="I233" s="369">
        <v>94.84297520661157</v>
      </c>
      <c r="J233" s="152">
        <v>265.52851711026614</v>
      </c>
      <c r="K233" s="367">
        <v>5648.8703629812871</v>
      </c>
      <c r="L233" s="374">
        <v>6820.8615633532208</v>
      </c>
      <c r="M233" s="404">
        <v>1363.3856603773584</v>
      </c>
      <c r="N233" s="367">
        <v>8184.2472237305792</v>
      </c>
      <c r="O233" s="371" t="s">
        <v>48</v>
      </c>
      <c r="P233" s="403">
        <v>755.7551546391752</v>
      </c>
      <c r="Q233" s="374">
        <v>3728.7459349593496</v>
      </c>
      <c r="R233" s="404">
        <v>7878.594466504419</v>
      </c>
      <c r="S233" s="404">
        <v>618.44660194174753</v>
      </c>
      <c r="T233" s="404">
        <v>8239.3699548835502</v>
      </c>
      <c r="U233" s="367">
        <v>21220.912112928243</v>
      </c>
      <c r="V233" s="373" t="s">
        <v>28</v>
      </c>
      <c r="W233" s="374" t="s">
        <v>28</v>
      </c>
      <c r="X233" s="375" t="s">
        <v>28</v>
      </c>
      <c r="Y233" s="376" t="s">
        <v>28</v>
      </c>
      <c r="Z233" s="376">
        <v>7392.171620079549</v>
      </c>
      <c r="AA233" s="376">
        <v>239210.37930165615</v>
      </c>
    </row>
    <row r="234" spans="1:80" x14ac:dyDescent="0.2">
      <c r="A234" s="185" t="s">
        <v>49</v>
      </c>
      <c r="B234" s="366">
        <v>11153.061422619436</v>
      </c>
      <c r="C234" s="366">
        <v>20602.127284978706</v>
      </c>
      <c r="D234" s="366">
        <v>112435.66894074739</v>
      </c>
      <c r="E234" s="366">
        <v>21496.433345471942</v>
      </c>
      <c r="F234" s="368">
        <v>2991.2828438948995</v>
      </c>
      <c r="G234" s="369">
        <v>381.22222222222223</v>
      </c>
      <c r="H234" s="370">
        <v>1804.7165532879819</v>
      </c>
      <c r="I234" s="369">
        <v>57.742857142857147</v>
      </c>
      <c r="J234" s="152">
        <v>213.6</v>
      </c>
      <c r="K234" s="366">
        <v>5448.564476547961</v>
      </c>
      <c r="L234" s="370">
        <v>6839.6196217002707</v>
      </c>
      <c r="M234" s="370">
        <v>971.21392579019698</v>
      </c>
      <c r="N234" s="366">
        <v>7810.8335474904679</v>
      </c>
      <c r="O234" s="377" t="s">
        <v>49</v>
      </c>
      <c r="P234" s="368">
        <v>399.2920353982301</v>
      </c>
      <c r="Q234" s="370">
        <v>972.81751824817513</v>
      </c>
      <c r="R234" s="370">
        <v>6490.6649018997196</v>
      </c>
      <c r="S234" s="370">
        <v>459.52901785714289</v>
      </c>
      <c r="T234" s="370">
        <v>4992.7665894249003</v>
      </c>
      <c r="U234" s="366">
        <v>13315.070062828168</v>
      </c>
      <c r="V234" s="369" t="s">
        <v>28</v>
      </c>
      <c r="W234" s="151" t="s">
        <v>28</v>
      </c>
      <c r="X234" s="171" t="s">
        <v>28</v>
      </c>
      <c r="Y234" s="378" t="s">
        <v>28</v>
      </c>
      <c r="Z234" s="378">
        <v>4925.8534653004799</v>
      </c>
      <c r="AA234" s="378">
        <v>197187.61254598456</v>
      </c>
    </row>
    <row r="235" spans="1:80" x14ac:dyDescent="0.2">
      <c r="A235" s="185" t="s">
        <v>50</v>
      </c>
      <c r="B235" s="366">
        <v>16899.437364113128</v>
      </c>
      <c r="C235" s="366">
        <v>24258.869764614006</v>
      </c>
      <c r="D235" s="366">
        <v>119087.17360410544</v>
      </c>
      <c r="E235" s="366">
        <v>20963.460322873067</v>
      </c>
      <c r="F235" s="368">
        <v>2903.9228808158059</v>
      </c>
      <c r="G235" s="369">
        <v>629.88691437802913</v>
      </c>
      <c r="H235" s="370">
        <v>3714.1040150902722</v>
      </c>
      <c r="I235" s="369">
        <v>68.461538461538467</v>
      </c>
      <c r="J235" s="152">
        <v>266.44444444444446</v>
      </c>
      <c r="K235" s="366">
        <v>7582.8197931900904</v>
      </c>
      <c r="L235" s="370">
        <v>6847.1432748538009</v>
      </c>
      <c r="M235" s="370">
        <v>1221.8216353111434</v>
      </c>
      <c r="N235" s="366">
        <v>8068.9649101649447</v>
      </c>
      <c r="O235" s="377" t="s">
        <v>50</v>
      </c>
      <c r="P235" s="368">
        <v>423.90243902439022</v>
      </c>
      <c r="Q235" s="370">
        <v>1059.8399999999999</v>
      </c>
      <c r="R235" s="370">
        <v>3427.8690441391404</v>
      </c>
      <c r="S235" s="370">
        <v>697.75280898876406</v>
      </c>
      <c r="T235" s="370">
        <v>5256.0157956318253</v>
      </c>
      <c r="U235" s="366">
        <v>10865.38008778412</v>
      </c>
      <c r="V235" s="369" t="s">
        <v>28</v>
      </c>
      <c r="W235" s="151" t="s">
        <v>28</v>
      </c>
      <c r="X235" s="171" t="s">
        <v>28</v>
      </c>
      <c r="Y235" s="378" t="s">
        <v>28</v>
      </c>
      <c r="Z235" s="378">
        <v>4677.1114901883839</v>
      </c>
      <c r="AA235" s="378">
        <v>212403.21733703313</v>
      </c>
    </row>
    <row r="236" spans="1:80" x14ac:dyDescent="0.2">
      <c r="A236" s="185" t="s">
        <v>51</v>
      </c>
      <c r="B236" s="366">
        <v>12107.446605154662</v>
      </c>
      <c r="C236" s="366">
        <v>18565.644340780305</v>
      </c>
      <c r="D236" s="366">
        <v>100413.01113497093</v>
      </c>
      <c r="E236" s="366">
        <v>11953.534968478871</v>
      </c>
      <c r="F236" s="368">
        <v>2039.7968819599109</v>
      </c>
      <c r="G236" s="369">
        <v>437.55819477434682</v>
      </c>
      <c r="H236" s="370">
        <v>2247.1666666666665</v>
      </c>
      <c r="I236" s="369">
        <v>68.806451612903231</v>
      </c>
      <c r="J236" s="152">
        <v>215.92173913043479</v>
      </c>
      <c r="K236" s="366">
        <v>5009.2499341442626</v>
      </c>
      <c r="L236" s="370">
        <v>6834.0644617653252</v>
      </c>
      <c r="M236" s="370">
        <v>2098.8167938931297</v>
      </c>
      <c r="N236" s="366">
        <v>8932.8812556584544</v>
      </c>
      <c r="O236" s="377" t="s">
        <v>51</v>
      </c>
      <c r="P236" s="368">
        <v>549.40226171243944</v>
      </c>
      <c r="Q236" s="370">
        <v>1943.0953621677957</v>
      </c>
      <c r="R236" s="370">
        <v>3235.5795981452861</v>
      </c>
      <c r="S236" s="370">
        <v>587.69230769230774</v>
      </c>
      <c r="T236" s="370">
        <v>6413.3745123537065</v>
      </c>
      <c r="U236" s="366">
        <v>12729.144042071535</v>
      </c>
      <c r="V236" s="369" t="s">
        <v>28</v>
      </c>
      <c r="W236" s="151" t="s">
        <v>28</v>
      </c>
      <c r="X236" s="171" t="s">
        <v>28</v>
      </c>
      <c r="Y236" s="378" t="s">
        <v>28</v>
      </c>
      <c r="Z236" s="378">
        <v>5347.0574055215875</v>
      </c>
      <c r="AA236" s="378">
        <v>175057.96968678062</v>
      </c>
    </row>
    <row r="237" spans="1:80" x14ac:dyDescent="0.2">
      <c r="A237" s="185" t="s">
        <v>52</v>
      </c>
      <c r="B237" s="366">
        <v>13721.290656440578</v>
      </c>
      <c r="C237" s="366">
        <v>21275.569042504296</v>
      </c>
      <c r="D237" s="366">
        <v>119205.68217548518</v>
      </c>
      <c r="E237" s="366">
        <v>5081.995773202887</v>
      </c>
      <c r="F237" s="368">
        <v>1584.4932844932846</v>
      </c>
      <c r="G237" s="369">
        <v>606.40279720279716</v>
      </c>
      <c r="H237" s="370">
        <v>2111.1872549019608</v>
      </c>
      <c r="I237" s="369">
        <v>55.301587301587304</v>
      </c>
      <c r="J237" s="152">
        <v>201.07317073170731</v>
      </c>
      <c r="K237" s="366">
        <v>4558.4580946313372</v>
      </c>
      <c r="L237" s="370">
        <v>7517.6244928070819</v>
      </c>
      <c r="M237" s="370">
        <v>2330.2948376796166</v>
      </c>
      <c r="N237" s="366">
        <v>9847.9193304866985</v>
      </c>
      <c r="O237" s="377" t="s">
        <v>52</v>
      </c>
      <c r="P237" s="368">
        <v>416.24848484848485</v>
      </c>
      <c r="Q237" s="370">
        <v>1539.6007726980038</v>
      </c>
      <c r="R237" s="370">
        <v>4393.422150882825</v>
      </c>
      <c r="S237" s="370">
        <v>1110.9316770186335</v>
      </c>
      <c r="T237" s="370">
        <v>7849.6938046068308</v>
      </c>
      <c r="U237" s="366">
        <v>15309.896890054777</v>
      </c>
      <c r="V237" s="369" t="s">
        <v>28</v>
      </c>
      <c r="W237" s="151" t="s">
        <v>28</v>
      </c>
      <c r="X237" s="171" t="s">
        <v>28</v>
      </c>
      <c r="Y237" s="378" t="s">
        <v>28</v>
      </c>
      <c r="Z237" s="378">
        <v>5125.9437539588107</v>
      </c>
      <c r="AA237" s="378">
        <v>194126.7557167646</v>
      </c>
    </row>
    <row r="238" spans="1:80" x14ac:dyDescent="0.2">
      <c r="A238" s="185" t="s">
        <v>53</v>
      </c>
      <c r="B238" s="366">
        <v>9303.8380373764794</v>
      </c>
      <c r="C238" s="366">
        <v>18617.798110695709</v>
      </c>
      <c r="D238" s="366">
        <v>132520.74101387567</v>
      </c>
      <c r="E238" s="366">
        <v>4063.1455987119457</v>
      </c>
      <c r="F238" s="368">
        <v>1414.9233844103931</v>
      </c>
      <c r="G238" s="369">
        <v>342</v>
      </c>
      <c r="H238" s="370">
        <v>1508.2660738714089</v>
      </c>
      <c r="I238" s="369">
        <v>26.612903225806452</v>
      </c>
      <c r="J238" s="152">
        <v>179.1317365269461</v>
      </c>
      <c r="K238" s="366">
        <v>3470.9340980345546</v>
      </c>
      <c r="L238" s="370">
        <v>8093.6143464596043</v>
      </c>
      <c r="M238" s="370">
        <v>2620.9604669673654</v>
      </c>
      <c r="N238" s="366">
        <v>10714.574813426971</v>
      </c>
      <c r="O238" s="377" t="s">
        <v>53</v>
      </c>
      <c r="P238" s="368">
        <v>690.47556142668429</v>
      </c>
      <c r="Q238" s="370">
        <v>2292.7274305555557</v>
      </c>
      <c r="R238" s="370">
        <v>3487.4342541436463</v>
      </c>
      <c r="S238" s="370">
        <v>1297.0875290472502</v>
      </c>
      <c r="T238" s="370">
        <v>8137.3382752656289</v>
      </c>
      <c r="U238" s="366">
        <v>15905.063050438766</v>
      </c>
      <c r="V238" s="369" t="s">
        <v>28</v>
      </c>
      <c r="W238" s="151" t="s">
        <v>28</v>
      </c>
      <c r="X238" s="171" t="s">
        <v>28</v>
      </c>
      <c r="Y238" s="378" t="s">
        <v>28</v>
      </c>
      <c r="Z238" s="378">
        <v>6513.4071250385396</v>
      </c>
      <c r="AA238" s="378">
        <v>201109.50184759861</v>
      </c>
    </row>
    <row r="239" spans="1:80" x14ac:dyDescent="0.2">
      <c r="A239" s="185" t="s">
        <v>54</v>
      </c>
      <c r="B239" s="366">
        <v>13898.845233068461</v>
      </c>
      <c r="C239" s="366">
        <v>20176.367440126105</v>
      </c>
      <c r="D239" s="366">
        <v>137853.0514325164</v>
      </c>
      <c r="E239" s="366">
        <v>5490.5811363770654</v>
      </c>
      <c r="F239" s="368">
        <v>1394.7988942639945</v>
      </c>
      <c r="G239" s="369">
        <v>1287.8105726872247</v>
      </c>
      <c r="H239" s="370">
        <v>1694.2059178743962</v>
      </c>
      <c r="I239" s="369">
        <v>115.37391304347827</v>
      </c>
      <c r="J239" s="152">
        <v>213.33333333333334</v>
      </c>
      <c r="K239" s="366">
        <v>4705.5226312024261</v>
      </c>
      <c r="L239" s="370">
        <v>7040.5776850886341</v>
      </c>
      <c r="M239" s="370">
        <v>3577.2017824497257</v>
      </c>
      <c r="N239" s="366">
        <v>10617.779467538359</v>
      </c>
      <c r="O239" s="377" t="s">
        <v>54</v>
      </c>
      <c r="P239" s="368">
        <v>853.32170119956379</v>
      </c>
      <c r="Q239" s="370">
        <v>4377.6317228805838</v>
      </c>
      <c r="R239" s="370">
        <v>8288.4946236559135</v>
      </c>
      <c r="S239" s="370">
        <v>442.3170731707317</v>
      </c>
      <c r="T239" s="370">
        <v>10441.804718971802</v>
      </c>
      <c r="U239" s="366">
        <v>24403.569839878597</v>
      </c>
      <c r="V239" s="369" t="s">
        <v>28</v>
      </c>
      <c r="W239" s="151" t="s">
        <v>28</v>
      </c>
      <c r="X239" s="171" t="s">
        <v>28</v>
      </c>
      <c r="Y239" s="378" t="s">
        <v>28</v>
      </c>
      <c r="Z239" s="378">
        <v>6103.2758902858141</v>
      </c>
      <c r="AA239" s="378">
        <v>223248.99307099319</v>
      </c>
    </row>
    <row r="240" spans="1:80" x14ac:dyDescent="0.2">
      <c r="A240" s="185" t="s">
        <v>55</v>
      </c>
      <c r="B240" s="366">
        <v>9410.9350944569032</v>
      </c>
      <c r="C240" s="366">
        <v>14401.007533654816</v>
      </c>
      <c r="D240" s="366">
        <v>173139.41256049077</v>
      </c>
      <c r="E240" s="366">
        <v>5456.0139486130383</v>
      </c>
      <c r="F240" s="368">
        <v>1681.6476683937824</v>
      </c>
      <c r="G240" s="369">
        <v>822.65690866510545</v>
      </c>
      <c r="H240" s="370">
        <v>1464.0633648943917</v>
      </c>
      <c r="I240" s="369">
        <v>232.96875</v>
      </c>
      <c r="J240" s="152">
        <v>141.10344827586206</v>
      </c>
      <c r="K240" s="366">
        <v>4342.4401402291423</v>
      </c>
      <c r="L240" s="370">
        <v>6106.3502563461298</v>
      </c>
      <c r="M240" s="370">
        <v>4322.07126611069</v>
      </c>
      <c r="N240" s="366">
        <v>10428.42152245682</v>
      </c>
      <c r="O240" s="377" t="s">
        <v>55</v>
      </c>
      <c r="P240" s="368">
        <v>513.40689655172412</v>
      </c>
      <c r="Q240" s="370">
        <v>2849.3940869565217</v>
      </c>
      <c r="R240" s="370">
        <v>7958.0342706502634</v>
      </c>
      <c r="S240" s="370">
        <v>566.43233743409496</v>
      </c>
      <c r="T240" s="370">
        <v>6307.7001310186697</v>
      </c>
      <c r="U240" s="366">
        <v>18194.967722611273</v>
      </c>
      <c r="V240" s="369" t="s">
        <v>28</v>
      </c>
      <c r="W240" s="151" t="s">
        <v>28</v>
      </c>
      <c r="X240" s="171" t="s">
        <v>28</v>
      </c>
      <c r="Y240" s="378" t="s">
        <v>28</v>
      </c>
      <c r="Z240" s="378">
        <v>5465.8891180503297</v>
      </c>
      <c r="AA240" s="378">
        <v>240839.08764056314</v>
      </c>
    </row>
    <row r="241" spans="1:80" x14ac:dyDescent="0.2">
      <c r="A241" s="185" t="s">
        <v>56</v>
      </c>
      <c r="B241" s="366">
        <v>8641.5165514712517</v>
      </c>
      <c r="C241" s="366">
        <v>9505.6682066183766</v>
      </c>
      <c r="D241" s="366">
        <v>143323.97477907361</v>
      </c>
      <c r="E241" s="366">
        <v>9062.4642631871811</v>
      </c>
      <c r="F241" s="368">
        <v>1213.0762782900251</v>
      </c>
      <c r="G241" s="369">
        <v>290.68085106382978</v>
      </c>
      <c r="H241" s="370">
        <v>962.44397011739591</v>
      </c>
      <c r="I241" s="369">
        <v>68.21052631578948</v>
      </c>
      <c r="J241" s="152">
        <v>171.85393258426967</v>
      </c>
      <c r="K241" s="366">
        <v>2706.2655583713104</v>
      </c>
      <c r="L241" s="370">
        <v>7437.5190862052132</v>
      </c>
      <c r="M241" s="370">
        <v>3060.4577742699289</v>
      </c>
      <c r="N241" s="366">
        <v>10497.976860475143</v>
      </c>
      <c r="O241" s="377" t="s">
        <v>56</v>
      </c>
      <c r="P241" s="368">
        <v>459.05263157894734</v>
      </c>
      <c r="Q241" s="370">
        <v>2001.873</v>
      </c>
      <c r="R241" s="370">
        <v>4786.6803519061586</v>
      </c>
      <c r="S241" s="370">
        <v>664.78350515463922</v>
      </c>
      <c r="T241" s="370">
        <v>6874.7044803137724</v>
      </c>
      <c r="U241" s="366">
        <v>14787.093968953517</v>
      </c>
      <c r="V241" s="369" t="s">
        <v>28</v>
      </c>
      <c r="W241" s="151" t="s">
        <v>28</v>
      </c>
      <c r="X241" s="171" t="s">
        <v>28</v>
      </c>
      <c r="Y241" s="378" t="s">
        <v>28</v>
      </c>
      <c r="Z241" s="378">
        <v>4963.5954087876689</v>
      </c>
      <c r="AA241" s="378">
        <v>203488.55559693807</v>
      </c>
    </row>
    <row r="242" spans="1:80" x14ac:dyDescent="0.2">
      <c r="A242" s="185" t="s">
        <v>57</v>
      </c>
      <c r="B242" s="366">
        <v>7113.4324308375481</v>
      </c>
      <c r="C242" s="366">
        <v>9783.5017561913573</v>
      </c>
      <c r="D242" s="366">
        <v>125885.85186403058</v>
      </c>
      <c r="E242" s="366">
        <v>7696.8919207002054</v>
      </c>
      <c r="F242" s="368">
        <v>1922.6406581740976</v>
      </c>
      <c r="G242" s="369">
        <v>606.76595744680856</v>
      </c>
      <c r="H242" s="370">
        <v>2266.2631578947367</v>
      </c>
      <c r="I242" s="369">
        <v>64.130434782608688</v>
      </c>
      <c r="J242" s="152">
        <v>330.01823708206689</v>
      </c>
      <c r="K242" s="366">
        <v>5189.8184453803187</v>
      </c>
      <c r="L242" s="370">
        <v>7078.8843537414969</v>
      </c>
      <c r="M242" s="370">
        <v>2623.3690024162929</v>
      </c>
      <c r="N242" s="366">
        <v>9702.2533561577893</v>
      </c>
      <c r="O242" s="377" t="s">
        <v>57</v>
      </c>
      <c r="P242" s="368">
        <v>522.19627749576989</v>
      </c>
      <c r="Q242" s="370">
        <v>1657.1089351285191</v>
      </c>
      <c r="R242" s="370">
        <v>4389.1773410404621</v>
      </c>
      <c r="S242" s="370">
        <v>796.57142857142856</v>
      </c>
      <c r="T242" s="370">
        <v>6804.1910769230772</v>
      </c>
      <c r="U242" s="366">
        <v>14169.245059159257</v>
      </c>
      <c r="V242" s="369" t="s">
        <v>28</v>
      </c>
      <c r="W242" s="151" t="s">
        <v>28</v>
      </c>
      <c r="X242" s="171" t="s">
        <v>28</v>
      </c>
      <c r="Y242" s="378" t="s">
        <v>28</v>
      </c>
      <c r="Z242" s="378">
        <v>5740.3915412973156</v>
      </c>
      <c r="AA242" s="378">
        <v>185281.38637375439</v>
      </c>
    </row>
    <row r="243" spans="1:80" x14ac:dyDescent="0.2">
      <c r="A243" s="185" t="s">
        <v>58</v>
      </c>
      <c r="B243" s="366">
        <v>8963.467725036071</v>
      </c>
      <c r="C243" s="366">
        <v>8795.0317007328267</v>
      </c>
      <c r="D243" s="366">
        <v>135347.52090514931</v>
      </c>
      <c r="E243" s="366">
        <v>15693.592083982412</v>
      </c>
      <c r="F243" s="368">
        <v>1682.4158964879853</v>
      </c>
      <c r="G243" s="369">
        <v>304.62962962962962</v>
      </c>
      <c r="H243" s="370">
        <v>1999.2704239917271</v>
      </c>
      <c r="I243" s="369">
        <v>51.183673469387756</v>
      </c>
      <c r="J243" s="152">
        <v>172.36470588235295</v>
      </c>
      <c r="K243" s="366">
        <v>4209.8643294610829</v>
      </c>
      <c r="L243" s="370">
        <v>4244.3462882096073</v>
      </c>
      <c r="M243" s="370">
        <v>1003.9473684210526</v>
      </c>
      <c r="N243" s="366">
        <v>5248.2936566306598</v>
      </c>
      <c r="O243" s="377" t="s">
        <v>58</v>
      </c>
      <c r="P243" s="368">
        <v>305.54838709677421</v>
      </c>
      <c r="Q243" s="370">
        <v>1078.0357478833489</v>
      </c>
      <c r="R243" s="370">
        <v>4390.6726288538475</v>
      </c>
      <c r="S243" s="370">
        <v>1358.3893412287196</v>
      </c>
      <c r="T243" s="370">
        <v>3327.7334617854849</v>
      </c>
      <c r="U243" s="366">
        <v>10460.379566848176</v>
      </c>
      <c r="V243" s="369" t="s">
        <v>28</v>
      </c>
      <c r="W243" s="151" t="s">
        <v>28</v>
      </c>
      <c r="X243" s="171" t="s">
        <v>28</v>
      </c>
      <c r="Y243" s="378" t="s">
        <v>28</v>
      </c>
      <c r="Z243" s="378">
        <v>4778.6753838112782</v>
      </c>
      <c r="AA243" s="378">
        <v>193496.82535165182</v>
      </c>
    </row>
    <row r="244" spans="1:80" x14ac:dyDescent="0.2">
      <c r="A244" s="379" t="s">
        <v>59</v>
      </c>
      <c r="B244" s="380">
        <v>6532.929524670556</v>
      </c>
      <c r="C244" s="380">
        <v>13550.047410129748</v>
      </c>
      <c r="D244" s="380">
        <v>164843.32047063578</v>
      </c>
      <c r="E244" s="380">
        <v>18885.501703650109</v>
      </c>
      <c r="F244" s="406">
        <v>1387.0403057678943</v>
      </c>
      <c r="G244" s="369">
        <v>1159.0494362532525</v>
      </c>
      <c r="H244" s="407">
        <v>1709.7789218655359</v>
      </c>
      <c r="I244" s="369">
        <v>48.86363636363636</v>
      </c>
      <c r="J244" s="152">
        <v>166.39664804469274</v>
      </c>
      <c r="K244" s="380">
        <v>4471.1289482950115</v>
      </c>
      <c r="L244" s="407">
        <v>5588.3217247097846</v>
      </c>
      <c r="M244" s="407">
        <v>1319.2973362131029</v>
      </c>
      <c r="N244" s="380">
        <v>6907.619060922887</v>
      </c>
      <c r="O244" s="381" t="s">
        <v>59</v>
      </c>
      <c r="P244" s="406">
        <v>339.16863905325442</v>
      </c>
      <c r="Q244" s="407">
        <v>1984.9658685685176</v>
      </c>
      <c r="R244" s="407">
        <v>7431.4023112066652</v>
      </c>
      <c r="S244" s="407">
        <v>2065.0742526518802</v>
      </c>
      <c r="T244" s="407">
        <v>2842.4875621890546</v>
      </c>
      <c r="U244" s="380">
        <v>14663.098633669373</v>
      </c>
      <c r="V244" s="382" t="s">
        <v>28</v>
      </c>
      <c r="W244" s="159" t="s">
        <v>28</v>
      </c>
      <c r="X244" s="383" t="s">
        <v>28</v>
      </c>
      <c r="Y244" s="384" t="s">
        <v>28</v>
      </c>
      <c r="Z244" s="384">
        <v>5631.8170774350492</v>
      </c>
      <c r="AA244" s="384">
        <v>235485.46282940853</v>
      </c>
    </row>
    <row r="245" spans="1:80" ht="13.5" thickBot="1" x14ac:dyDescent="0.25">
      <c r="A245" s="385" t="s">
        <v>47</v>
      </c>
      <c r="B245" s="386">
        <v>135550.99735985586</v>
      </c>
      <c r="C245" s="386">
        <v>215126.46775180468</v>
      </c>
      <c r="D245" s="386">
        <v>1584975.36948369</v>
      </c>
      <c r="E245" s="386">
        <v>148288.20056918717</v>
      </c>
      <c r="F245" s="387">
        <v>23238.241940869601</v>
      </c>
      <c r="G245" s="388">
        <v>7378.3577150924766</v>
      </c>
      <c r="H245" s="389">
        <v>23238.067996434125</v>
      </c>
      <c r="I245" s="388">
        <v>952.49924692620459</v>
      </c>
      <c r="J245" s="390">
        <v>2536.7699131463764</v>
      </c>
      <c r="K245" s="386">
        <v>57343.936812468783</v>
      </c>
      <c r="L245" s="389">
        <v>80448.927155240162</v>
      </c>
      <c r="M245" s="389">
        <v>26512.837849899603</v>
      </c>
      <c r="N245" s="386">
        <v>106961.76500513978</v>
      </c>
      <c r="O245" s="391" t="s">
        <v>47</v>
      </c>
      <c r="P245" s="387">
        <v>6227.770470025438</v>
      </c>
      <c r="Q245" s="389">
        <v>25485.83638004637</v>
      </c>
      <c r="R245" s="389">
        <v>66158.025943028348</v>
      </c>
      <c r="S245" s="389">
        <v>10665.007880757339</v>
      </c>
      <c r="T245" s="389">
        <v>77487.180363368301</v>
      </c>
      <c r="U245" s="386">
        <v>186023.82103722583</v>
      </c>
      <c r="V245" s="393" t="s">
        <v>28</v>
      </c>
      <c r="W245" s="388" t="s">
        <v>28</v>
      </c>
      <c r="X245" s="390" t="s">
        <v>28</v>
      </c>
      <c r="Y245" s="394" t="s">
        <v>28</v>
      </c>
      <c r="Z245" s="394">
        <v>66665.189279754792</v>
      </c>
      <c r="AA245" s="394">
        <v>2500935.7472991268</v>
      </c>
    </row>
    <row r="246" spans="1:80" ht="13.5" thickTop="1" x14ac:dyDescent="0.2">
      <c r="A246" s="395"/>
      <c r="D246" s="372"/>
      <c r="E246" s="372"/>
      <c r="F246" s="372"/>
      <c r="G246" s="372"/>
      <c r="H246" s="372"/>
      <c r="I246" s="372"/>
      <c r="J246" s="372"/>
      <c r="K246" s="396"/>
      <c r="L246" s="397"/>
      <c r="M246" s="397"/>
      <c r="N246" s="372"/>
      <c r="O246" s="23"/>
      <c r="P246" s="372"/>
      <c r="Q246" s="372"/>
      <c r="R246" s="372"/>
      <c r="S246" s="372"/>
      <c r="T246" s="372"/>
      <c r="U246" s="372"/>
      <c r="V246" s="397"/>
      <c r="W246" s="397"/>
      <c r="X246" s="397"/>
      <c r="Y246" s="372"/>
      <c r="Z246" s="372"/>
      <c r="AA246" s="372"/>
    </row>
    <row r="247" spans="1:80" s="227" customFormat="1" ht="15" customHeight="1" thickBot="1" x14ac:dyDescent="0.25">
      <c r="A247" s="351"/>
      <c r="B247" s="351"/>
      <c r="C247" s="351"/>
      <c r="D247" s="351"/>
      <c r="E247" s="351"/>
      <c r="F247" s="352" t="s">
        <v>76</v>
      </c>
      <c r="G247" s="353"/>
      <c r="H247" s="353"/>
      <c r="I247" s="353"/>
      <c r="J247" s="354"/>
      <c r="K247" s="351"/>
      <c r="L247" s="352" t="s">
        <v>77</v>
      </c>
      <c r="M247" s="354"/>
      <c r="N247" s="351"/>
      <c r="O247" s="351"/>
      <c r="P247" s="352" t="s">
        <v>78</v>
      </c>
      <c r="Q247" s="353"/>
      <c r="R247" s="353"/>
      <c r="S247" s="353"/>
      <c r="T247" s="354"/>
      <c r="U247" s="351"/>
      <c r="V247" s="352" t="s">
        <v>79</v>
      </c>
      <c r="W247" s="353"/>
      <c r="X247" s="354"/>
      <c r="Y247" s="351"/>
      <c r="Z247" s="351"/>
      <c r="AA247" s="351"/>
      <c r="AB247" s="351"/>
      <c r="AC247" s="351"/>
      <c r="AD247" s="351"/>
      <c r="AE247" s="351"/>
      <c r="AF247" s="351"/>
      <c r="AG247" s="351"/>
      <c r="AH247" s="351"/>
      <c r="AI247" s="351"/>
      <c r="AJ247" s="351"/>
      <c r="AK247" s="351"/>
      <c r="AL247" s="351"/>
      <c r="AM247" s="351"/>
      <c r="AN247" s="351"/>
      <c r="AO247" s="351"/>
      <c r="AP247" s="351"/>
      <c r="AQ247" s="351"/>
      <c r="AR247" s="351"/>
      <c r="AS247" s="351"/>
      <c r="AT247" s="351"/>
      <c r="AU247" s="351"/>
      <c r="AV247" s="351"/>
      <c r="AW247" s="351"/>
      <c r="AX247" s="351"/>
      <c r="AY247" s="351"/>
      <c r="AZ247" s="351"/>
      <c r="BA247" s="351"/>
      <c r="BB247" s="351"/>
      <c r="BC247" s="351"/>
      <c r="BD247" s="351"/>
      <c r="BE247" s="351"/>
      <c r="BF247" s="351"/>
      <c r="BG247" s="351"/>
      <c r="BH247" s="351"/>
      <c r="BI247" s="351"/>
      <c r="BJ247" s="351"/>
      <c r="BK247" s="351"/>
      <c r="BL247" s="351"/>
      <c r="BM247" s="351"/>
      <c r="BN247" s="351"/>
      <c r="BO247" s="351"/>
      <c r="BP247" s="351"/>
      <c r="BQ247" s="351"/>
      <c r="BR247" s="351"/>
      <c r="BS247" s="351"/>
      <c r="BT247" s="351"/>
      <c r="BU247" s="351"/>
      <c r="BV247" s="351"/>
      <c r="BW247" s="351"/>
      <c r="BX247" s="351"/>
      <c r="BY247" s="351"/>
      <c r="BZ247" s="351"/>
      <c r="CA247" s="351"/>
      <c r="CB247" s="351"/>
    </row>
    <row r="248" spans="1:80" ht="39" thickTop="1" x14ac:dyDescent="0.2">
      <c r="A248" s="398" t="s">
        <v>129</v>
      </c>
      <c r="B248" s="356" t="s">
        <v>92</v>
      </c>
      <c r="C248" s="356" t="s">
        <v>93</v>
      </c>
      <c r="D248" s="356" t="s">
        <v>74</v>
      </c>
      <c r="E248" s="357" t="s">
        <v>75</v>
      </c>
      <c r="F248" s="358" t="s">
        <v>94</v>
      </c>
      <c r="G248" s="359" t="s">
        <v>119</v>
      </c>
      <c r="H248" s="359" t="s">
        <v>96</v>
      </c>
      <c r="I248" s="359" t="s">
        <v>120</v>
      </c>
      <c r="J248" s="360" t="s">
        <v>121</v>
      </c>
      <c r="K248" s="356" t="s">
        <v>99</v>
      </c>
      <c r="L248" s="399" t="s">
        <v>100</v>
      </c>
      <c r="M248" s="399" t="s">
        <v>101</v>
      </c>
      <c r="N248" s="356" t="s">
        <v>102</v>
      </c>
      <c r="O248" s="400" t="s">
        <v>129</v>
      </c>
      <c r="P248" s="358" t="s">
        <v>103</v>
      </c>
      <c r="Q248" s="362" t="s">
        <v>104</v>
      </c>
      <c r="R248" s="359" t="s">
        <v>105</v>
      </c>
      <c r="S248" s="362" t="s">
        <v>106</v>
      </c>
      <c r="T248" s="364" t="s">
        <v>107</v>
      </c>
      <c r="U248" s="356" t="s">
        <v>108</v>
      </c>
      <c r="V248" s="361" t="s">
        <v>109</v>
      </c>
      <c r="W248" s="399" t="s">
        <v>110</v>
      </c>
      <c r="X248" s="401" t="s">
        <v>111</v>
      </c>
      <c r="Y248" s="356" t="s">
        <v>112</v>
      </c>
      <c r="Z248" s="402" t="s">
        <v>113</v>
      </c>
      <c r="AA248" s="402" t="s">
        <v>114</v>
      </c>
    </row>
    <row r="249" spans="1:80" x14ac:dyDescent="0.2">
      <c r="A249" s="365" t="s">
        <v>48</v>
      </c>
      <c r="B249" s="367">
        <v>141559.75867095572</v>
      </c>
      <c r="C249" s="367">
        <v>144617.30992066284</v>
      </c>
      <c r="D249" s="367">
        <v>115246.17033099782</v>
      </c>
      <c r="E249" s="367">
        <v>28573.306843145288</v>
      </c>
      <c r="F249" s="403">
        <v>5551.6028840820854</v>
      </c>
      <c r="G249" s="369">
        <v>1279.3333333333335</v>
      </c>
      <c r="H249" s="404">
        <v>6031.3362318840582</v>
      </c>
      <c r="I249" s="369">
        <v>822.41176470588232</v>
      </c>
      <c r="J249" s="152">
        <v>920.39560439560444</v>
      </c>
      <c r="K249" s="367">
        <v>14605.079818400962</v>
      </c>
      <c r="L249" s="374">
        <v>12540.233732876713</v>
      </c>
      <c r="M249" s="404">
        <v>2406.8056787932564</v>
      </c>
      <c r="N249" s="367">
        <v>14947.039411669968</v>
      </c>
      <c r="O249" s="371" t="s">
        <v>48</v>
      </c>
      <c r="P249" s="403">
        <v>623.16467065868255</v>
      </c>
      <c r="Q249" s="374">
        <v>1643.054588607595</v>
      </c>
      <c r="R249" s="404">
        <v>12531.761486835312</v>
      </c>
      <c r="S249" s="404">
        <v>626.875</v>
      </c>
      <c r="T249" s="404">
        <v>3542.6409372846315</v>
      </c>
      <c r="U249" s="367">
        <v>18967.49668338622</v>
      </c>
      <c r="V249" s="373" t="s">
        <v>28</v>
      </c>
      <c r="W249" s="374" t="s">
        <v>28</v>
      </c>
      <c r="X249" s="375" t="s">
        <v>28</v>
      </c>
      <c r="Y249" s="376" t="s">
        <v>28</v>
      </c>
      <c r="Z249" s="376">
        <v>14983.524039882424</v>
      </c>
      <c r="AA249" s="376">
        <v>493499.68571910122</v>
      </c>
    </row>
    <row r="250" spans="1:80" x14ac:dyDescent="0.2">
      <c r="A250" s="185" t="s">
        <v>49</v>
      </c>
      <c r="B250" s="366">
        <v>141265.02048992112</v>
      </c>
      <c r="C250" s="366">
        <v>138515.06553560621</v>
      </c>
      <c r="D250" s="366">
        <v>151823.47230206995</v>
      </c>
      <c r="E250" s="366">
        <v>30103.031593299558</v>
      </c>
      <c r="F250" s="368">
        <v>5708.6544342507641</v>
      </c>
      <c r="G250" s="369">
        <v>1177.5281501340482</v>
      </c>
      <c r="H250" s="370">
        <v>6408.8724832214766</v>
      </c>
      <c r="I250" s="369">
        <v>795</v>
      </c>
      <c r="J250" s="152">
        <v>846.20833333333337</v>
      </c>
      <c r="K250" s="366">
        <v>14936.263400939622</v>
      </c>
      <c r="L250" s="370">
        <v>7721.3025689819224</v>
      </c>
      <c r="M250" s="370">
        <v>1429.8208762886597</v>
      </c>
      <c r="N250" s="366">
        <v>9151.1234452705812</v>
      </c>
      <c r="O250" s="377" t="s">
        <v>49</v>
      </c>
      <c r="P250" s="368">
        <v>512.60678642714572</v>
      </c>
      <c r="Q250" s="370">
        <v>4288.02321857486</v>
      </c>
      <c r="R250" s="370">
        <v>9810.4680125852137</v>
      </c>
      <c r="S250" s="370">
        <v>718.74418604651157</v>
      </c>
      <c r="T250" s="370">
        <v>6644.5326278659613</v>
      </c>
      <c r="U250" s="366">
        <v>21974.374831499692</v>
      </c>
      <c r="V250" s="369" t="s">
        <v>28</v>
      </c>
      <c r="W250" s="151" t="s">
        <v>28</v>
      </c>
      <c r="X250" s="171" t="s">
        <v>28</v>
      </c>
      <c r="Y250" s="378" t="s">
        <v>28</v>
      </c>
      <c r="Z250" s="378">
        <v>13097.486110835382</v>
      </c>
      <c r="AA250" s="378">
        <v>520865.83770944213</v>
      </c>
    </row>
    <row r="251" spans="1:80" x14ac:dyDescent="0.2">
      <c r="A251" s="185" t="s">
        <v>50</v>
      </c>
      <c r="B251" s="366">
        <v>165672.24455718778</v>
      </c>
      <c r="C251" s="366">
        <v>158286.9284005728</v>
      </c>
      <c r="D251" s="366">
        <v>168593.51239182521</v>
      </c>
      <c r="E251" s="366">
        <v>31259.596089578637</v>
      </c>
      <c r="F251" s="368">
        <v>6662.4840145690005</v>
      </c>
      <c r="G251" s="369">
        <v>1578.9981167608287</v>
      </c>
      <c r="H251" s="370">
        <v>9802.992831541218</v>
      </c>
      <c r="I251" s="369">
        <v>636.36363636363637</v>
      </c>
      <c r="J251" s="152">
        <v>1269.2460317460318</v>
      </c>
      <c r="K251" s="366">
        <v>19950.084630980717</v>
      </c>
      <c r="L251" s="370">
        <v>8918.4563520227111</v>
      </c>
      <c r="M251" s="370">
        <v>1694.5162488393687</v>
      </c>
      <c r="N251" s="366">
        <v>10612.97260086208</v>
      </c>
      <c r="O251" s="377" t="s">
        <v>50</v>
      </c>
      <c r="P251" s="368">
        <v>520.83333333333326</v>
      </c>
      <c r="Q251" s="370">
        <v>2019.4297769740808</v>
      </c>
      <c r="R251" s="370">
        <v>5763.8056977520591</v>
      </c>
      <c r="S251" s="370">
        <v>863.828125</v>
      </c>
      <c r="T251" s="370">
        <v>5196.032936078007</v>
      </c>
      <c r="U251" s="366">
        <v>14363.929869137481</v>
      </c>
      <c r="V251" s="369" t="s">
        <v>28</v>
      </c>
      <c r="W251" s="151" t="s">
        <v>28</v>
      </c>
      <c r="X251" s="171" t="s">
        <v>28</v>
      </c>
      <c r="Y251" s="378" t="s">
        <v>28</v>
      </c>
      <c r="Z251" s="378">
        <v>15910.042089950526</v>
      </c>
      <c r="AA251" s="378">
        <v>584649.31063009519</v>
      </c>
    </row>
    <row r="252" spans="1:80" x14ac:dyDescent="0.2">
      <c r="A252" s="185" t="s">
        <v>51</v>
      </c>
      <c r="B252" s="366">
        <v>177173.28473471777</v>
      </c>
      <c r="C252" s="366">
        <v>124389.23530230831</v>
      </c>
      <c r="D252" s="366">
        <v>116412.97296248382</v>
      </c>
      <c r="E252" s="366">
        <v>15539.916628052362</v>
      </c>
      <c r="F252" s="368">
        <v>5515.213598460552</v>
      </c>
      <c r="G252" s="369">
        <v>1284.2077464788731</v>
      </c>
      <c r="H252" s="370">
        <v>6513.3579481397974</v>
      </c>
      <c r="I252" s="369">
        <v>490</v>
      </c>
      <c r="J252" s="152">
        <v>1323.3112033195021</v>
      </c>
      <c r="K252" s="366">
        <v>15126.090496398723</v>
      </c>
      <c r="L252" s="370">
        <v>8055.9171205304283</v>
      </c>
      <c r="M252" s="370">
        <v>1629.7102888086642</v>
      </c>
      <c r="N252" s="366">
        <v>9685.627409339093</v>
      </c>
      <c r="O252" s="377" t="s">
        <v>51</v>
      </c>
      <c r="P252" s="368">
        <v>715.27542372881362</v>
      </c>
      <c r="Q252" s="370">
        <v>1774.6808510638298</v>
      </c>
      <c r="R252" s="370">
        <v>6599.0428730512249</v>
      </c>
      <c r="S252" s="370">
        <v>848.81844380403459</v>
      </c>
      <c r="T252" s="370">
        <v>7160.8428303068249</v>
      </c>
      <c r="U252" s="366">
        <v>17098.660421954726</v>
      </c>
      <c r="V252" s="369" t="s">
        <v>28</v>
      </c>
      <c r="W252" s="151" t="s">
        <v>28</v>
      </c>
      <c r="X252" s="171" t="s">
        <v>28</v>
      </c>
      <c r="Y252" s="378" t="s">
        <v>28</v>
      </c>
      <c r="Z252" s="378">
        <v>14455.525008079021</v>
      </c>
      <c r="AA252" s="378">
        <v>489881.3129633338</v>
      </c>
    </row>
    <row r="253" spans="1:80" x14ac:dyDescent="0.2">
      <c r="A253" s="185" t="s">
        <v>52</v>
      </c>
      <c r="B253" s="366">
        <v>163496.21437824948</v>
      </c>
      <c r="C253" s="366">
        <v>104648.83036907794</v>
      </c>
      <c r="D253" s="366">
        <v>138436.41545581745</v>
      </c>
      <c r="E253" s="366">
        <v>8317.5172415317575</v>
      </c>
      <c r="F253" s="368">
        <v>4807.498771498771</v>
      </c>
      <c r="G253" s="369">
        <v>1275.5555555555557</v>
      </c>
      <c r="H253" s="370">
        <v>7548.6456591639871</v>
      </c>
      <c r="I253" s="369">
        <v>429.88235294117646</v>
      </c>
      <c r="J253" s="152">
        <v>1448.4594594594594</v>
      </c>
      <c r="K253" s="366">
        <v>15510.04179861895</v>
      </c>
      <c r="L253" s="370">
        <v>9333.6750041411287</v>
      </c>
      <c r="M253" s="370">
        <v>3412.4921383647797</v>
      </c>
      <c r="N253" s="366">
        <v>12746.16714250591</v>
      </c>
      <c r="O253" s="377" t="s">
        <v>52</v>
      </c>
      <c r="P253" s="368">
        <v>1352.04047976012</v>
      </c>
      <c r="Q253" s="370">
        <v>2069.9285714285716</v>
      </c>
      <c r="R253" s="370">
        <v>8826.1045045045048</v>
      </c>
      <c r="S253" s="370">
        <v>1539.7134831460673</v>
      </c>
      <c r="T253" s="370">
        <v>9149.3408071748872</v>
      </c>
      <c r="U253" s="366">
        <v>22937.127846014151</v>
      </c>
      <c r="V253" s="369" t="s">
        <v>28</v>
      </c>
      <c r="W253" s="151" t="s">
        <v>28</v>
      </c>
      <c r="X253" s="171" t="s">
        <v>28</v>
      </c>
      <c r="Y253" s="378" t="s">
        <v>28</v>
      </c>
      <c r="Z253" s="378">
        <v>14945.335759235935</v>
      </c>
      <c r="AA253" s="378">
        <v>481037.64999105153</v>
      </c>
    </row>
    <row r="254" spans="1:80" x14ac:dyDescent="0.2">
      <c r="A254" s="185" t="s">
        <v>53</v>
      </c>
      <c r="B254" s="366">
        <v>188696.58718875036</v>
      </c>
      <c r="C254" s="366">
        <v>120498.51419817909</v>
      </c>
      <c r="D254" s="366">
        <v>151910.37605086542</v>
      </c>
      <c r="E254" s="366">
        <v>6761.671816929228</v>
      </c>
      <c r="F254" s="368">
        <v>5202.080536912752</v>
      </c>
      <c r="G254" s="369">
        <v>1195.2072892938497</v>
      </c>
      <c r="H254" s="370">
        <v>6012.037610619469</v>
      </c>
      <c r="I254" s="369">
        <v>536.86440677966107</v>
      </c>
      <c r="J254" s="152">
        <v>1346.6689655172413</v>
      </c>
      <c r="K254" s="366">
        <v>14292.858809122972</v>
      </c>
      <c r="L254" s="370">
        <v>10556.789607286846</v>
      </c>
      <c r="M254" s="370">
        <v>3366.7339606501282</v>
      </c>
      <c r="N254" s="366">
        <v>13923.523567936973</v>
      </c>
      <c r="O254" s="377" t="s">
        <v>53</v>
      </c>
      <c r="P254" s="368">
        <v>1139.1088082901556</v>
      </c>
      <c r="Q254" s="370">
        <v>3441.7877013177158</v>
      </c>
      <c r="R254" s="370">
        <v>7438.084123461771</v>
      </c>
      <c r="S254" s="370">
        <v>1603.9625779625781</v>
      </c>
      <c r="T254" s="370">
        <v>9388.9641624002852</v>
      </c>
      <c r="U254" s="366">
        <v>23011.907373432507</v>
      </c>
      <c r="V254" s="369" t="s">
        <v>28</v>
      </c>
      <c r="W254" s="151" t="s">
        <v>28</v>
      </c>
      <c r="X254" s="171" t="s">
        <v>28</v>
      </c>
      <c r="Y254" s="378" t="s">
        <v>28</v>
      </c>
      <c r="Z254" s="378">
        <v>17776.56449209217</v>
      </c>
      <c r="AA254" s="378">
        <v>536872.0034973087</v>
      </c>
    </row>
    <row r="255" spans="1:80" x14ac:dyDescent="0.2">
      <c r="A255" s="185" t="s">
        <v>54</v>
      </c>
      <c r="B255" s="366">
        <v>191582.36136291362</v>
      </c>
      <c r="C255" s="366">
        <v>127757.26091980486</v>
      </c>
      <c r="D255" s="366">
        <v>162608.5696123316</v>
      </c>
      <c r="E255" s="366">
        <v>10311.496197852082</v>
      </c>
      <c r="F255" s="368">
        <v>6312.8753959873284</v>
      </c>
      <c r="G255" s="369">
        <v>2628.6493633692457</v>
      </c>
      <c r="H255" s="370">
        <v>8343.0825838103028</v>
      </c>
      <c r="I255" s="369">
        <v>1087.8666666666668</v>
      </c>
      <c r="J255" s="152">
        <v>2892.9935483870968</v>
      </c>
      <c r="K255" s="366">
        <v>21265.46755822064</v>
      </c>
      <c r="L255" s="370">
        <v>9832.4489528795821</v>
      </c>
      <c r="M255" s="370">
        <v>4113.7936689549961</v>
      </c>
      <c r="N255" s="366">
        <v>13946.242621834577</v>
      </c>
      <c r="O255" s="377" t="s">
        <v>54</v>
      </c>
      <c r="P255" s="368">
        <v>1317.8632352941177</v>
      </c>
      <c r="Q255" s="370">
        <v>4712.173913043478</v>
      </c>
      <c r="R255" s="370">
        <v>12174.010273972603</v>
      </c>
      <c r="S255" s="370">
        <v>953.17255434782612</v>
      </c>
      <c r="T255" s="370">
        <v>9513.592373597201</v>
      </c>
      <c r="U255" s="366">
        <v>28670.812350255226</v>
      </c>
      <c r="V255" s="369" t="s">
        <v>28</v>
      </c>
      <c r="W255" s="151" t="s">
        <v>28</v>
      </c>
      <c r="X255" s="171" t="s">
        <v>28</v>
      </c>
      <c r="Y255" s="378" t="s">
        <v>28</v>
      </c>
      <c r="Z255" s="378">
        <v>21575.753211674128</v>
      </c>
      <c r="AA255" s="378">
        <v>577717.96383488667</v>
      </c>
    </row>
    <row r="256" spans="1:80" x14ac:dyDescent="0.2">
      <c r="A256" s="185" t="s">
        <v>55</v>
      </c>
      <c r="B256" s="366">
        <v>218943.38468229969</v>
      </c>
      <c r="C256" s="366">
        <v>108000.63001525484</v>
      </c>
      <c r="D256" s="366">
        <v>189203.67082501188</v>
      </c>
      <c r="E256" s="366">
        <v>9300.7443066589494</v>
      </c>
      <c r="F256" s="368">
        <v>7493.5669781931465</v>
      </c>
      <c r="G256" s="369">
        <v>2415.9797570850201</v>
      </c>
      <c r="H256" s="370">
        <v>8211.0494736842102</v>
      </c>
      <c r="I256" s="369">
        <v>3125.427385892116</v>
      </c>
      <c r="J256" s="152">
        <v>1563.3303571428571</v>
      </c>
      <c r="K256" s="366">
        <v>22809.353951997349</v>
      </c>
      <c r="L256" s="370">
        <v>8992.3772689768975</v>
      </c>
      <c r="M256" s="370">
        <v>4534.1575221238936</v>
      </c>
      <c r="N256" s="366">
        <v>13526.534791100792</v>
      </c>
      <c r="O256" s="377" t="s">
        <v>55</v>
      </c>
      <c r="P256" s="368">
        <v>1435.5860655737706</v>
      </c>
      <c r="Q256" s="370">
        <v>4031.0264567983927</v>
      </c>
      <c r="R256" s="370">
        <v>12706.777168655273</v>
      </c>
      <c r="S256" s="370">
        <v>677.69729729729727</v>
      </c>
      <c r="T256" s="370">
        <v>6379.9183673469388</v>
      </c>
      <c r="U256" s="366">
        <v>25231.005355671674</v>
      </c>
      <c r="V256" s="369" t="s">
        <v>28</v>
      </c>
      <c r="W256" s="151" t="s">
        <v>28</v>
      </c>
      <c r="X256" s="171" t="s">
        <v>28</v>
      </c>
      <c r="Y256" s="378" t="s">
        <v>28</v>
      </c>
      <c r="Z256" s="378">
        <v>21897.831445114291</v>
      </c>
      <c r="AA256" s="378">
        <v>608913.1553731095</v>
      </c>
    </row>
    <row r="257" spans="1:80" x14ac:dyDescent="0.2">
      <c r="A257" s="185" t="s">
        <v>56</v>
      </c>
      <c r="B257" s="366">
        <v>148362.25036923902</v>
      </c>
      <c r="C257" s="366">
        <v>87979.48344885149</v>
      </c>
      <c r="D257" s="366">
        <v>175149.39158202443</v>
      </c>
      <c r="E257" s="366">
        <v>7733.799494384074</v>
      </c>
      <c r="F257" s="368">
        <v>7340.0218380345768</v>
      </c>
      <c r="G257" s="369">
        <v>1016.0662824207493</v>
      </c>
      <c r="H257" s="370">
        <v>8895.6198655713215</v>
      </c>
      <c r="I257" s="369">
        <v>850.375</v>
      </c>
      <c r="J257" s="152">
        <v>1911.6703296703297</v>
      </c>
      <c r="K257" s="366">
        <v>20013.753315696977</v>
      </c>
      <c r="L257" s="370">
        <v>10600.303688328277</v>
      </c>
      <c r="M257" s="370">
        <v>5225.1284634760705</v>
      </c>
      <c r="N257" s="366">
        <v>15825.432151804347</v>
      </c>
      <c r="O257" s="377" t="s">
        <v>56</v>
      </c>
      <c r="P257" s="368">
        <v>2260.5564159292035</v>
      </c>
      <c r="Q257" s="370">
        <v>2394.4343991179712</v>
      </c>
      <c r="R257" s="370">
        <v>6216.1462140992171</v>
      </c>
      <c r="S257" s="370">
        <v>835.58749999999998</v>
      </c>
      <c r="T257" s="370">
        <v>6844.2884451271548</v>
      </c>
      <c r="U257" s="366">
        <v>18551.012974273544</v>
      </c>
      <c r="V257" s="369" t="s">
        <v>28</v>
      </c>
      <c r="W257" s="151" t="s">
        <v>28</v>
      </c>
      <c r="X257" s="171" t="s">
        <v>28</v>
      </c>
      <c r="Y257" s="378" t="s">
        <v>28</v>
      </c>
      <c r="Z257" s="378">
        <v>17111.239034788236</v>
      </c>
      <c r="AA257" s="378">
        <v>490726.36237106216</v>
      </c>
    </row>
    <row r="258" spans="1:80" x14ac:dyDescent="0.2">
      <c r="A258" s="185" t="s">
        <v>57</v>
      </c>
      <c r="B258" s="366">
        <v>163008.14585474407</v>
      </c>
      <c r="C258" s="366">
        <v>116640.28063357048</v>
      </c>
      <c r="D258" s="366">
        <v>130877.94055738188</v>
      </c>
      <c r="E258" s="366">
        <v>13469.149862740689</v>
      </c>
      <c r="F258" s="368">
        <v>7360.6816901408456</v>
      </c>
      <c r="G258" s="369">
        <v>1775.3088</v>
      </c>
      <c r="H258" s="370">
        <v>10835.685741535526</v>
      </c>
      <c r="I258" s="369">
        <v>798</v>
      </c>
      <c r="J258" s="152">
        <v>2351.7102803738317</v>
      </c>
      <c r="K258" s="366">
        <v>23121.386512050205</v>
      </c>
      <c r="L258" s="370">
        <v>10703.312693498452</v>
      </c>
      <c r="M258" s="370">
        <v>3187.1366245694603</v>
      </c>
      <c r="N258" s="366">
        <v>13890.449318067913</v>
      </c>
      <c r="O258" s="377" t="s">
        <v>57</v>
      </c>
      <c r="P258" s="368">
        <v>1738.1992337164752</v>
      </c>
      <c r="Q258" s="370">
        <v>1724.2113517550411</v>
      </c>
      <c r="R258" s="370">
        <v>6898.0747293921731</v>
      </c>
      <c r="S258" s="370">
        <v>1157.8028436018958</v>
      </c>
      <c r="T258" s="370">
        <v>6543.2149812734078</v>
      </c>
      <c r="U258" s="366">
        <v>18061.50313973899</v>
      </c>
      <c r="V258" s="369" t="s">
        <v>28</v>
      </c>
      <c r="W258" s="151" t="s">
        <v>28</v>
      </c>
      <c r="X258" s="171" t="s">
        <v>28</v>
      </c>
      <c r="Y258" s="378" t="s">
        <v>28</v>
      </c>
      <c r="Z258" s="378">
        <v>18697.444607953134</v>
      </c>
      <c r="AA258" s="378">
        <v>497766.30048624735</v>
      </c>
    </row>
    <row r="259" spans="1:80" x14ac:dyDescent="0.2">
      <c r="A259" s="185" t="s">
        <v>58</v>
      </c>
      <c r="B259" s="366">
        <v>174893.19287722395</v>
      </c>
      <c r="C259" s="366">
        <v>111673.62936218269</v>
      </c>
      <c r="D259" s="366">
        <v>145928.27820165298</v>
      </c>
      <c r="E259" s="366">
        <v>22390.178184704549</v>
      </c>
      <c r="F259" s="368">
        <v>6174.6283783783783</v>
      </c>
      <c r="G259" s="369">
        <v>1377.5632183908046</v>
      </c>
      <c r="H259" s="370">
        <v>8964.1965560688786</v>
      </c>
      <c r="I259" s="369">
        <v>752.95833333333337</v>
      </c>
      <c r="J259" s="152">
        <v>1879.6039603960396</v>
      </c>
      <c r="K259" s="366">
        <v>19148.950446567433</v>
      </c>
      <c r="L259" s="370">
        <v>7989.2275401069519</v>
      </c>
      <c r="M259" s="370">
        <v>2227.091588785047</v>
      </c>
      <c r="N259" s="366">
        <v>10216.319128891999</v>
      </c>
      <c r="O259" s="377" t="s">
        <v>58</v>
      </c>
      <c r="P259" s="368">
        <v>1685.5137880986938</v>
      </c>
      <c r="Q259" s="370">
        <v>1610.5188679245282</v>
      </c>
      <c r="R259" s="370">
        <v>8159.6022390516955</v>
      </c>
      <c r="S259" s="370">
        <v>1946.5773195876288</v>
      </c>
      <c r="T259" s="370">
        <v>5169.7371483996121</v>
      </c>
      <c r="U259" s="366">
        <v>18571.949363062158</v>
      </c>
      <c r="V259" s="369" t="s">
        <v>28</v>
      </c>
      <c r="W259" s="151" t="s">
        <v>28</v>
      </c>
      <c r="X259" s="171" t="s">
        <v>28</v>
      </c>
      <c r="Y259" s="378" t="s">
        <v>28</v>
      </c>
      <c r="Z259" s="378">
        <v>17584.150675353842</v>
      </c>
      <c r="AA259" s="378">
        <v>520406.64823963959</v>
      </c>
    </row>
    <row r="260" spans="1:80" x14ac:dyDescent="0.2">
      <c r="A260" s="379" t="s">
        <v>59</v>
      </c>
      <c r="B260" s="380">
        <v>174688.36763622699</v>
      </c>
      <c r="C260" s="380">
        <v>118086.9544117889</v>
      </c>
      <c r="D260" s="380">
        <v>173141.55305247681</v>
      </c>
      <c r="E260" s="380">
        <v>29330.486307691259</v>
      </c>
      <c r="F260" s="406">
        <v>4835</v>
      </c>
      <c r="G260" s="369">
        <v>2243.3709198813058</v>
      </c>
      <c r="H260" s="407">
        <v>6512.4777448071218</v>
      </c>
      <c r="I260" s="369">
        <v>795.47368421052636</v>
      </c>
      <c r="J260" s="152">
        <v>1881.7958860759495</v>
      </c>
      <c r="K260" s="380">
        <v>16268.118234974903</v>
      </c>
      <c r="L260" s="407">
        <v>7554.6481949873532</v>
      </c>
      <c r="M260" s="407">
        <v>2014.9276556776556</v>
      </c>
      <c r="N260" s="380">
        <v>9569.5758506650091</v>
      </c>
      <c r="O260" s="381" t="s">
        <v>59</v>
      </c>
      <c r="P260" s="406">
        <v>1520.3703703703704</v>
      </c>
      <c r="Q260" s="407">
        <v>2067.968253968254</v>
      </c>
      <c r="R260" s="407">
        <v>9308.936905790837</v>
      </c>
      <c r="S260" s="407">
        <v>3164.5285481239803</v>
      </c>
      <c r="T260" s="407">
        <v>4677.7234226447708</v>
      </c>
      <c r="U260" s="380">
        <v>20739.527500898213</v>
      </c>
      <c r="V260" s="382" t="s">
        <v>28</v>
      </c>
      <c r="W260" s="159" t="s">
        <v>28</v>
      </c>
      <c r="X260" s="383" t="s">
        <v>28</v>
      </c>
      <c r="Y260" s="384" t="s">
        <v>28</v>
      </c>
      <c r="Z260" s="384">
        <v>20512.794738686076</v>
      </c>
      <c r="AA260" s="384">
        <v>562337.37773340824</v>
      </c>
    </row>
    <row r="261" spans="1:80" ht="13.5" thickBot="1" x14ac:dyDescent="0.25">
      <c r="A261" s="385" t="s">
        <v>47</v>
      </c>
      <c r="B261" s="386">
        <v>2049340.8128024295</v>
      </c>
      <c r="C261" s="386">
        <v>1461094.1225178605</v>
      </c>
      <c r="D261" s="386">
        <v>1819332.3233249392</v>
      </c>
      <c r="E261" s="386">
        <v>213090.89456656843</v>
      </c>
      <c r="F261" s="387">
        <v>72964.308520508202</v>
      </c>
      <c r="G261" s="388">
        <v>19247.768532703616</v>
      </c>
      <c r="H261" s="389">
        <v>94079.354730047373</v>
      </c>
      <c r="I261" s="388">
        <v>11120.623230892999</v>
      </c>
      <c r="J261" s="390">
        <v>19635.393959817276</v>
      </c>
      <c r="K261" s="386">
        <v>217047.44897396944</v>
      </c>
      <c r="L261" s="389">
        <v>112798.69272461726</v>
      </c>
      <c r="M261" s="389">
        <v>35242.314715331981</v>
      </c>
      <c r="N261" s="386">
        <v>148041.00743994926</v>
      </c>
      <c r="O261" s="391" t="s">
        <v>47</v>
      </c>
      <c r="P261" s="387">
        <v>14821.118611180882</v>
      </c>
      <c r="Q261" s="389">
        <v>31777.237950574323</v>
      </c>
      <c r="R261" s="389">
        <v>106432.81422915186</v>
      </c>
      <c r="S261" s="389">
        <v>14937.30787891782</v>
      </c>
      <c r="T261" s="389">
        <v>80210.829039499687</v>
      </c>
      <c r="U261" s="386">
        <v>248179.30770932458</v>
      </c>
      <c r="V261" s="393" t="s">
        <v>28</v>
      </c>
      <c r="W261" s="388" t="s">
        <v>28</v>
      </c>
      <c r="X261" s="390" t="s">
        <v>28</v>
      </c>
      <c r="Y261" s="394" t="s">
        <v>28</v>
      </c>
      <c r="Z261" s="394">
        <v>208547.69121364516</v>
      </c>
      <c r="AA261" s="394">
        <v>6364673.6085486859</v>
      </c>
    </row>
    <row r="262" spans="1:80" ht="13.5" thickTop="1" x14ac:dyDescent="0.2">
      <c r="A262" s="395"/>
      <c r="D262" s="372"/>
      <c r="E262" s="372"/>
      <c r="F262" s="372"/>
      <c r="G262" s="372"/>
      <c r="H262" s="372"/>
      <c r="I262" s="372"/>
      <c r="J262" s="372"/>
      <c r="K262" s="372"/>
      <c r="L262" s="372"/>
      <c r="M262" s="372"/>
      <c r="N262" s="372"/>
      <c r="O262" s="395"/>
      <c r="P262" s="372"/>
      <c r="Q262" s="372"/>
      <c r="R262" s="372"/>
      <c r="S262" s="372"/>
      <c r="T262" s="372"/>
      <c r="U262" s="372"/>
      <c r="V262" s="397"/>
      <c r="W262" s="397"/>
      <c r="X262" s="397"/>
      <c r="Y262" s="372"/>
      <c r="Z262" s="372"/>
      <c r="AA262" s="372"/>
    </row>
    <row r="263" spans="1:80" s="227" customFormat="1" ht="15" customHeight="1" thickBot="1" x14ac:dyDescent="0.25">
      <c r="A263" s="351"/>
      <c r="B263" s="351"/>
      <c r="C263" s="351"/>
      <c r="D263" s="351"/>
      <c r="E263" s="351"/>
      <c r="F263" s="352" t="s">
        <v>76</v>
      </c>
      <c r="G263" s="353"/>
      <c r="H263" s="353"/>
      <c r="I263" s="353"/>
      <c r="J263" s="354"/>
      <c r="K263" s="351"/>
      <c r="L263" s="352" t="s">
        <v>77</v>
      </c>
      <c r="M263" s="354"/>
      <c r="N263" s="351"/>
      <c r="O263" s="351"/>
      <c r="P263" s="352" t="s">
        <v>78</v>
      </c>
      <c r="Q263" s="353"/>
      <c r="R263" s="353"/>
      <c r="S263" s="353"/>
      <c r="T263" s="354"/>
      <c r="U263" s="351"/>
      <c r="V263" s="352" t="s">
        <v>79</v>
      </c>
      <c r="W263" s="353"/>
      <c r="X263" s="354"/>
      <c r="Y263" s="351"/>
      <c r="Z263" s="351"/>
      <c r="AA263" s="351"/>
      <c r="AB263" s="351"/>
      <c r="AC263" s="351"/>
      <c r="AD263" s="351"/>
      <c r="AE263" s="351"/>
      <c r="AF263" s="351"/>
      <c r="AG263" s="351"/>
      <c r="AH263" s="351"/>
      <c r="AI263" s="351"/>
      <c r="AJ263" s="351"/>
      <c r="AK263" s="351"/>
      <c r="AL263" s="351"/>
      <c r="AM263" s="351"/>
      <c r="AN263" s="351"/>
      <c r="AO263" s="351"/>
      <c r="AP263" s="351"/>
      <c r="AQ263" s="351"/>
      <c r="AR263" s="351"/>
      <c r="AS263" s="351"/>
      <c r="AT263" s="351"/>
      <c r="AU263" s="351"/>
      <c r="AV263" s="351"/>
      <c r="AW263" s="351"/>
      <c r="AX263" s="351"/>
      <c r="AY263" s="351"/>
      <c r="AZ263" s="351"/>
      <c r="BA263" s="351"/>
      <c r="BB263" s="351"/>
      <c r="BC263" s="351"/>
      <c r="BD263" s="351"/>
      <c r="BE263" s="351"/>
      <c r="BF263" s="351"/>
      <c r="BG263" s="351"/>
      <c r="BH263" s="351"/>
      <c r="BI263" s="351"/>
      <c r="BJ263" s="351"/>
      <c r="BK263" s="351"/>
      <c r="BL263" s="351"/>
      <c r="BM263" s="351"/>
      <c r="BN263" s="351"/>
      <c r="BO263" s="351"/>
      <c r="BP263" s="351"/>
      <c r="BQ263" s="351"/>
      <c r="BR263" s="351"/>
      <c r="BS263" s="351"/>
      <c r="BT263" s="351"/>
      <c r="BU263" s="351"/>
      <c r="BV263" s="351"/>
      <c r="BW263" s="351"/>
      <c r="BX263" s="351"/>
      <c r="BY263" s="351"/>
      <c r="BZ263" s="351"/>
      <c r="CA263" s="351"/>
      <c r="CB263" s="351"/>
    </row>
    <row r="264" spans="1:80" ht="39" thickTop="1" x14ac:dyDescent="0.2">
      <c r="A264" s="398" t="s">
        <v>130</v>
      </c>
      <c r="B264" s="356" t="s">
        <v>92</v>
      </c>
      <c r="C264" s="356" t="s">
        <v>93</v>
      </c>
      <c r="D264" s="356" t="s">
        <v>74</v>
      </c>
      <c r="E264" s="357" t="s">
        <v>75</v>
      </c>
      <c r="F264" s="358" t="s">
        <v>94</v>
      </c>
      <c r="G264" s="359" t="s">
        <v>119</v>
      </c>
      <c r="H264" s="359" t="s">
        <v>96</v>
      </c>
      <c r="I264" s="359" t="s">
        <v>120</v>
      </c>
      <c r="J264" s="360" t="s">
        <v>121</v>
      </c>
      <c r="K264" s="356" t="s">
        <v>99</v>
      </c>
      <c r="L264" s="361" t="s">
        <v>100</v>
      </c>
      <c r="M264" s="411" t="s">
        <v>101</v>
      </c>
      <c r="N264" s="356" t="s">
        <v>102</v>
      </c>
      <c r="O264" s="400" t="s">
        <v>130</v>
      </c>
      <c r="P264" s="358" t="s">
        <v>103</v>
      </c>
      <c r="Q264" s="362" t="s">
        <v>104</v>
      </c>
      <c r="R264" s="359" t="s">
        <v>105</v>
      </c>
      <c r="S264" s="362" t="s">
        <v>106</v>
      </c>
      <c r="T264" s="364" t="s">
        <v>107</v>
      </c>
      <c r="U264" s="356" t="s">
        <v>108</v>
      </c>
      <c r="V264" s="361" t="s">
        <v>109</v>
      </c>
      <c r="W264" s="399" t="s">
        <v>110</v>
      </c>
      <c r="X264" s="401" t="s">
        <v>111</v>
      </c>
      <c r="Y264" s="356" t="s">
        <v>112</v>
      </c>
      <c r="Z264" s="402" t="s">
        <v>113</v>
      </c>
      <c r="AA264" s="402" t="s">
        <v>114</v>
      </c>
    </row>
    <row r="265" spans="1:80" x14ac:dyDescent="0.2">
      <c r="A265" s="365" t="s">
        <v>48</v>
      </c>
      <c r="B265" s="367">
        <v>120260</v>
      </c>
      <c r="C265" s="367">
        <v>114364</v>
      </c>
      <c r="D265" s="367">
        <v>4090</v>
      </c>
      <c r="E265" s="367">
        <v>6258</v>
      </c>
      <c r="F265" s="403">
        <v>3670</v>
      </c>
      <c r="G265" s="369">
        <v>760</v>
      </c>
      <c r="H265" s="404">
        <v>3920</v>
      </c>
      <c r="I265" s="369">
        <v>710</v>
      </c>
      <c r="J265" s="152">
        <v>740</v>
      </c>
      <c r="K265" s="367">
        <v>9800</v>
      </c>
      <c r="L265" s="374">
        <v>7920</v>
      </c>
      <c r="M265" s="404">
        <v>1310</v>
      </c>
      <c r="N265" s="367">
        <v>9230</v>
      </c>
      <c r="O265" s="371" t="s">
        <v>48</v>
      </c>
      <c r="P265" s="403">
        <v>360</v>
      </c>
      <c r="Q265" s="374">
        <v>360</v>
      </c>
      <c r="R265" s="404">
        <v>2780</v>
      </c>
      <c r="S265" s="404">
        <v>180</v>
      </c>
      <c r="T265" s="404">
        <v>470</v>
      </c>
      <c r="U265" s="367">
        <v>4150</v>
      </c>
      <c r="V265" s="373" t="s">
        <v>28</v>
      </c>
      <c r="W265" s="374" t="s">
        <v>28</v>
      </c>
      <c r="X265" s="375" t="s">
        <v>28</v>
      </c>
      <c r="Y265" s="376" t="s">
        <v>28</v>
      </c>
      <c r="Z265" s="376">
        <v>10632</v>
      </c>
      <c r="AA265" s="376">
        <v>278784</v>
      </c>
    </row>
    <row r="266" spans="1:80" x14ac:dyDescent="0.2">
      <c r="A266" s="185" t="s">
        <v>49</v>
      </c>
      <c r="B266" s="366">
        <v>131360</v>
      </c>
      <c r="C266" s="366">
        <v>131056</v>
      </c>
      <c r="D266" s="366">
        <v>8440</v>
      </c>
      <c r="E266" s="366">
        <v>7751</v>
      </c>
      <c r="F266" s="368">
        <v>3690</v>
      </c>
      <c r="G266" s="369">
        <v>800</v>
      </c>
      <c r="H266" s="370">
        <v>4250</v>
      </c>
      <c r="I266" s="369">
        <v>750</v>
      </c>
      <c r="J266" s="152">
        <v>690</v>
      </c>
      <c r="K266" s="366">
        <v>10180</v>
      </c>
      <c r="L266" s="370">
        <v>3660</v>
      </c>
      <c r="M266" s="370">
        <v>680</v>
      </c>
      <c r="N266" s="366">
        <v>4340</v>
      </c>
      <c r="O266" s="377" t="s">
        <v>49</v>
      </c>
      <c r="P266" s="368">
        <v>80</v>
      </c>
      <c r="Q266" s="370">
        <v>450</v>
      </c>
      <c r="R266" s="370">
        <v>2050</v>
      </c>
      <c r="S266" s="370">
        <v>70</v>
      </c>
      <c r="T266" s="370">
        <v>580</v>
      </c>
      <c r="U266" s="366">
        <v>3230</v>
      </c>
      <c r="V266" s="369" t="s">
        <v>28</v>
      </c>
      <c r="W266" s="151" t="s">
        <v>28</v>
      </c>
      <c r="X266" s="171" t="s">
        <v>28</v>
      </c>
      <c r="Y266" s="378" t="s">
        <v>28</v>
      </c>
      <c r="Z266" s="378">
        <v>8982</v>
      </c>
      <c r="AA266" s="378">
        <v>305339</v>
      </c>
    </row>
    <row r="267" spans="1:80" x14ac:dyDescent="0.2">
      <c r="A267" s="185" t="s">
        <v>50</v>
      </c>
      <c r="B267" s="366">
        <v>156760</v>
      </c>
      <c r="C267" s="366">
        <v>148576</v>
      </c>
      <c r="D267" s="366">
        <v>10670</v>
      </c>
      <c r="E267" s="366">
        <v>8068</v>
      </c>
      <c r="F267" s="368">
        <v>4020</v>
      </c>
      <c r="G267" s="369">
        <v>1040</v>
      </c>
      <c r="H267" s="370">
        <v>6910</v>
      </c>
      <c r="I267" s="369">
        <v>590</v>
      </c>
      <c r="J267" s="152">
        <v>1010</v>
      </c>
      <c r="K267" s="366">
        <v>13570</v>
      </c>
      <c r="L267" s="370">
        <v>3310</v>
      </c>
      <c r="M267" s="370">
        <v>610</v>
      </c>
      <c r="N267" s="366">
        <v>3920</v>
      </c>
      <c r="O267" s="377" t="s">
        <v>50</v>
      </c>
      <c r="P267" s="368">
        <v>220</v>
      </c>
      <c r="Q267" s="370">
        <v>340</v>
      </c>
      <c r="R267" s="370">
        <v>1240</v>
      </c>
      <c r="S267" s="370">
        <v>160</v>
      </c>
      <c r="T267" s="370">
        <v>350</v>
      </c>
      <c r="U267" s="366">
        <v>2310</v>
      </c>
      <c r="V267" s="369" t="s">
        <v>28</v>
      </c>
      <c r="W267" s="151" t="s">
        <v>28</v>
      </c>
      <c r="X267" s="171" t="s">
        <v>28</v>
      </c>
      <c r="Y267" s="378" t="s">
        <v>28</v>
      </c>
      <c r="Z267" s="378">
        <v>8859</v>
      </c>
      <c r="AA267" s="378">
        <v>352733</v>
      </c>
    </row>
    <row r="268" spans="1:80" x14ac:dyDescent="0.2">
      <c r="A268" s="185" t="s">
        <v>51</v>
      </c>
      <c r="B268" s="366">
        <v>168230</v>
      </c>
      <c r="C268" s="366">
        <v>114774</v>
      </c>
      <c r="D268" s="366">
        <v>4010</v>
      </c>
      <c r="E268" s="366">
        <v>4731</v>
      </c>
      <c r="F268" s="368">
        <v>3880</v>
      </c>
      <c r="G268" s="369">
        <v>710</v>
      </c>
      <c r="H268" s="370">
        <v>4670</v>
      </c>
      <c r="I268" s="369">
        <v>440</v>
      </c>
      <c r="J268" s="152">
        <v>1110</v>
      </c>
      <c r="K268" s="366">
        <v>10810</v>
      </c>
      <c r="L268" s="370">
        <v>4110</v>
      </c>
      <c r="M268" s="370">
        <v>560</v>
      </c>
      <c r="N268" s="366">
        <v>4670</v>
      </c>
      <c r="O268" s="377" t="s">
        <v>51</v>
      </c>
      <c r="P268" s="368">
        <v>260</v>
      </c>
      <c r="Q268" s="370">
        <v>350</v>
      </c>
      <c r="R268" s="370">
        <v>1310</v>
      </c>
      <c r="S268" s="370">
        <v>160</v>
      </c>
      <c r="T268" s="370">
        <v>460</v>
      </c>
      <c r="U268" s="366">
        <v>2540</v>
      </c>
      <c r="V268" s="369" t="s">
        <v>28</v>
      </c>
      <c r="W268" s="151" t="s">
        <v>28</v>
      </c>
      <c r="X268" s="171" t="s">
        <v>28</v>
      </c>
      <c r="Y268" s="378" t="s">
        <v>28</v>
      </c>
      <c r="Z268" s="378">
        <v>7916</v>
      </c>
      <c r="AA268" s="378">
        <v>317681</v>
      </c>
    </row>
    <row r="269" spans="1:80" x14ac:dyDescent="0.2">
      <c r="A269" s="185" t="s">
        <v>52</v>
      </c>
      <c r="B269" s="366">
        <v>155770</v>
      </c>
      <c r="C269" s="366">
        <v>98993</v>
      </c>
      <c r="D269" s="366">
        <v>4160</v>
      </c>
      <c r="E269" s="366">
        <v>4145</v>
      </c>
      <c r="F269" s="368">
        <v>3610</v>
      </c>
      <c r="G269" s="369">
        <v>670</v>
      </c>
      <c r="H269" s="370">
        <v>5940</v>
      </c>
      <c r="I269" s="369">
        <v>380</v>
      </c>
      <c r="J269" s="152">
        <v>1220</v>
      </c>
      <c r="K269" s="366">
        <v>11820</v>
      </c>
      <c r="L269" s="370">
        <v>3580</v>
      </c>
      <c r="M269" s="370">
        <v>1530</v>
      </c>
      <c r="N269" s="366">
        <v>5110</v>
      </c>
      <c r="O269" s="377" t="s">
        <v>52</v>
      </c>
      <c r="P269" s="368">
        <v>740</v>
      </c>
      <c r="Q269" s="370">
        <v>490</v>
      </c>
      <c r="R269" s="370">
        <v>2120</v>
      </c>
      <c r="S269" s="370">
        <v>290</v>
      </c>
      <c r="T269" s="370">
        <v>830</v>
      </c>
      <c r="U269" s="366">
        <v>4470</v>
      </c>
      <c r="V269" s="369" t="s">
        <v>28</v>
      </c>
      <c r="W269" s="151" t="s">
        <v>28</v>
      </c>
      <c r="X269" s="171" t="s">
        <v>28</v>
      </c>
      <c r="Y269" s="378" t="s">
        <v>28</v>
      </c>
      <c r="Z269" s="378">
        <v>9030</v>
      </c>
      <c r="AA269" s="378">
        <v>293498</v>
      </c>
    </row>
    <row r="270" spans="1:80" x14ac:dyDescent="0.2">
      <c r="A270" s="185" t="s">
        <v>53</v>
      </c>
      <c r="B270" s="366">
        <v>184910</v>
      </c>
      <c r="C270" s="366">
        <v>114586</v>
      </c>
      <c r="D270" s="366">
        <v>5280</v>
      </c>
      <c r="E270" s="366">
        <v>3090</v>
      </c>
      <c r="F270" s="368">
        <v>4200</v>
      </c>
      <c r="G270" s="369">
        <v>740</v>
      </c>
      <c r="H270" s="370">
        <v>5110</v>
      </c>
      <c r="I270" s="369">
        <v>480</v>
      </c>
      <c r="J270" s="152">
        <v>1200</v>
      </c>
      <c r="K270" s="366">
        <v>11730</v>
      </c>
      <c r="L270" s="370">
        <v>4210</v>
      </c>
      <c r="M270" s="370">
        <v>1040</v>
      </c>
      <c r="N270" s="366">
        <v>5250</v>
      </c>
      <c r="O270" s="377" t="s">
        <v>53</v>
      </c>
      <c r="P270" s="368">
        <v>620</v>
      </c>
      <c r="Q270" s="370">
        <v>690</v>
      </c>
      <c r="R270" s="370">
        <v>2570</v>
      </c>
      <c r="S270" s="370">
        <v>240</v>
      </c>
      <c r="T270" s="370">
        <v>820</v>
      </c>
      <c r="U270" s="366">
        <v>4940</v>
      </c>
      <c r="V270" s="369" t="s">
        <v>28</v>
      </c>
      <c r="W270" s="151" t="s">
        <v>28</v>
      </c>
      <c r="X270" s="171" t="s">
        <v>28</v>
      </c>
      <c r="Y270" s="378" t="s">
        <v>28</v>
      </c>
      <c r="Z270" s="378">
        <v>10522</v>
      </c>
      <c r="AA270" s="378">
        <v>340308</v>
      </c>
    </row>
    <row r="271" spans="1:80" x14ac:dyDescent="0.2">
      <c r="A271" s="185" t="s">
        <v>54</v>
      </c>
      <c r="B271" s="366">
        <v>182990</v>
      </c>
      <c r="C271" s="366">
        <v>116834</v>
      </c>
      <c r="D271" s="366">
        <v>5060</v>
      </c>
      <c r="E271" s="366">
        <v>5468</v>
      </c>
      <c r="F271" s="368">
        <v>5330</v>
      </c>
      <c r="G271" s="369">
        <v>1630</v>
      </c>
      <c r="H271" s="370">
        <v>7120</v>
      </c>
      <c r="I271" s="369">
        <v>950</v>
      </c>
      <c r="J271" s="152">
        <v>2740</v>
      </c>
      <c r="K271" s="366">
        <v>17770</v>
      </c>
      <c r="L271" s="370">
        <v>4620</v>
      </c>
      <c r="M271" s="370">
        <v>1470</v>
      </c>
      <c r="N271" s="366">
        <v>6090</v>
      </c>
      <c r="O271" s="377" t="s">
        <v>54</v>
      </c>
      <c r="P271" s="368">
        <v>710</v>
      </c>
      <c r="Q271" s="370">
        <v>760</v>
      </c>
      <c r="R271" s="370">
        <v>2970</v>
      </c>
      <c r="S271" s="370">
        <v>210</v>
      </c>
      <c r="T271" s="370">
        <v>1110</v>
      </c>
      <c r="U271" s="366">
        <v>5760</v>
      </c>
      <c r="V271" s="369" t="s">
        <v>28</v>
      </c>
      <c r="W271" s="151" t="s">
        <v>28</v>
      </c>
      <c r="X271" s="171" t="s">
        <v>28</v>
      </c>
      <c r="Y271" s="378" t="s">
        <v>28</v>
      </c>
      <c r="Z271" s="378">
        <v>15529</v>
      </c>
      <c r="AA271" s="378">
        <v>355501</v>
      </c>
    </row>
    <row r="272" spans="1:80" x14ac:dyDescent="0.2">
      <c r="A272" s="185" t="s">
        <v>55</v>
      </c>
      <c r="B272" s="366">
        <v>207680</v>
      </c>
      <c r="C272" s="366">
        <v>93662</v>
      </c>
      <c r="D272" s="366">
        <v>7450</v>
      </c>
      <c r="E272" s="366">
        <v>4434</v>
      </c>
      <c r="F272" s="368">
        <v>6170</v>
      </c>
      <c r="G272" s="369">
        <v>1920</v>
      </c>
      <c r="H272" s="370">
        <v>7240</v>
      </c>
      <c r="I272" s="369">
        <v>2850</v>
      </c>
      <c r="J272" s="152">
        <v>1430</v>
      </c>
      <c r="K272" s="366">
        <v>19610</v>
      </c>
      <c r="L272" s="370">
        <v>4260</v>
      </c>
      <c r="M272" s="370">
        <v>1720</v>
      </c>
      <c r="N272" s="366">
        <v>5980</v>
      </c>
      <c r="O272" s="377" t="s">
        <v>55</v>
      </c>
      <c r="P272" s="368">
        <v>780</v>
      </c>
      <c r="Q272" s="370">
        <v>1040</v>
      </c>
      <c r="R272" s="370">
        <v>3450</v>
      </c>
      <c r="S272" s="370">
        <v>140</v>
      </c>
      <c r="T272" s="370">
        <v>1060</v>
      </c>
      <c r="U272" s="366">
        <v>6470</v>
      </c>
      <c r="V272" s="369" t="s">
        <v>28</v>
      </c>
      <c r="W272" s="151" t="s">
        <v>28</v>
      </c>
      <c r="X272" s="171" t="s">
        <v>28</v>
      </c>
      <c r="Y272" s="378" t="s">
        <v>28</v>
      </c>
      <c r="Z272" s="378">
        <v>13661</v>
      </c>
      <c r="AA272" s="378">
        <v>358947</v>
      </c>
    </row>
    <row r="273" spans="1:80" x14ac:dyDescent="0.2">
      <c r="A273" s="185" t="s">
        <v>56</v>
      </c>
      <c r="B273" s="366">
        <v>143260</v>
      </c>
      <c r="C273" s="366">
        <v>82615</v>
      </c>
      <c r="D273" s="366">
        <v>6610</v>
      </c>
      <c r="E273" s="366">
        <v>3132</v>
      </c>
      <c r="F273" s="368">
        <v>6230</v>
      </c>
      <c r="G273" s="369">
        <v>670</v>
      </c>
      <c r="H273" s="370">
        <v>7520</v>
      </c>
      <c r="I273" s="369">
        <v>790</v>
      </c>
      <c r="J273" s="152">
        <v>1820</v>
      </c>
      <c r="K273" s="366">
        <v>17030</v>
      </c>
      <c r="L273" s="370">
        <v>4540</v>
      </c>
      <c r="M273" s="370">
        <v>2420</v>
      </c>
      <c r="N273" s="366">
        <v>6960</v>
      </c>
      <c r="O273" s="377" t="s">
        <v>56</v>
      </c>
      <c r="P273" s="368">
        <v>1430</v>
      </c>
      <c r="Q273" s="370">
        <v>570</v>
      </c>
      <c r="R273" s="370">
        <v>1490</v>
      </c>
      <c r="S273" s="370">
        <v>100</v>
      </c>
      <c r="T273" s="370">
        <v>810</v>
      </c>
      <c r="U273" s="366">
        <v>4400</v>
      </c>
      <c r="V273" s="369" t="s">
        <v>28</v>
      </c>
      <c r="W273" s="151" t="s">
        <v>28</v>
      </c>
      <c r="X273" s="171" t="s">
        <v>28</v>
      </c>
      <c r="Y273" s="378" t="s">
        <v>28</v>
      </c>
      <c r="Z273" s="378">
        <v>9862</v>
      </c>
      <c r="AA273" s="378">
        <v>273869</v>
      </c>
    </row>
    <row r="274" spans="1:80" x14ac:dyDescent="0.2">
      <c r="A274" s="185" t="s">
        <v>57</v>
      </c>
      <c r="B274" s="366">
        <v>152060</v>
      </c>
      <c r="C274" s="366">
        <v>103287</v>
      </c>
      <c r="D274" s="366">
        <v>4600</v>
      </c>
      <c r="E274" s="366">
        <v>4795</v>
      </c>
      <c r="F274" s="368">
        <v>6290</v>
      </c>
      <c r="G274" s="369">
        <v>1140</v>
      </c>
      <c r="H274" s="370">
        <v>8660</v>
      </c>
      <c r="I274" s="369">
        <v>720</v>
      </c>
      <c r="J274" s="152">
        <v>2150</v>
      </c>
      <c r="K274" s="366">
        <v>18960</v>
      </c>
      <c r="L274" s="370">
        <v>5100</v>
      </c>
      <c r="M274" s="370">
        <v>1420</v>
      </c>
      <c r="N274" s="366">
        <v>6520</v>
      </c>
      <c r="O274" s="377" t="s">
        <v>57</v>
      </c>
      <c r="P274" s="368">
        <v>970</v>
      </c>
      <c r="Q274" s="370">
        <v>310</v>
      </c>
      <c r="R274" s="370">
        <v>1870</v>
      </c>
      <c r="S274" s="370">
        <v>100</v>
      </c>
      <c r="T274" s="370">
        <v>660</v>
      </c>
      <c r="U274" s="366">
        <v>3910</v>
      </c>
      <c r="V274" s="369" t="s">
        <v>28</v>
      </c>
      <c r="W274" s="151" t="s">
        <v>28</v>
      </c>
      <c r="X274" s="171" t="s">
        <v>28</v>
      </c>
      <c r="Y274" s="378" t="s">
        <v>28</v>
      </c>
      <c r="Z274" s="378">
        <v>10420</v>
      </c>
      <c r="AA274" s="378">
        <v>304552</v>
      </c>
    </row>
    <row r="275" spans="1:80" x14ac:dyDescent="0.2">
      <c r="A275" s="185" t="s">
        <v>58</v>
      </c>
      <c r="B275" s="366">
        <v>169250</v>
      </c>
      <c r="C275" s="366">
        <v>104073</v>
      </c>
      <c r="D275" s="366">
        <v>5660</v>
      </c>
      <c r="E275" s="366">
        <v>6658</v>
      </c>
      <c r="F275" s="368">
        <v>4610</v>
      </c>
      <c r="G275" s="369">
        <v>760</v>
      </c>
      <c r="H275" s="370">
        <v>6510</v>
      </c>
      <c r="I275" s="369">
        <v>660</v>
      </c>
      <c r="J275" s="152">
        <v>1260</v>
      </c>
      <c r="K275" s="366">
        <v>13800</v>
      </c>
      <c r="L275" s="370">
        <v>4260</v>
      </c>
      <c r="M275" s="370">
        <v>1130</v>
      </c>
      <c r="N275" s="366">
        <v>5390</v>
      </c>
      <c r="O275" s="377" t="s">
        <v>58</v>
      </c>
      <c r="P275" s="368">
        <v>1050</v>
      </c>
      <c r="Q275" s="370">
        <v>510</v>
      </c>
      <c r="R275" s="370">
        <v>1850</v>
      </c>
      <c r="S275" s="370">
        <v>160</v>
      </c>
      <c r="T275" s="370">
        <v>820</v>
      </c>
      <c r="U275" s="366">
        <v>4390</v>
      </c>
      <c r="V275" s="369" t="s">
        <v>28</v>
      </c>
      <c r="W275" s="151" t="s">
        <v>28</v>
      </c>
      <c r="X275" s="171" t="s">
        <v>28</v>
      </c>
      <c r="Y275" s="378" t="s">
        <v>28</v>
      </c>
      <c r="Z275" s="378">
        <v>8958</v>
      </c>
      <c r="AA275" s="378">
        <v>318179</v>
      </c>
    </row>
    <row r="276" spans="1:80" x14ac:dyDescent="0.2">
      <c r="A276" s="379" t="s">
        <v>59</v>
      </c>
      <c r="B276" s="380">
        <v>162100</v>
      </c>
      <c r="C276" s="380">
        <v>104173</v>
      </c>
      <c r="D276" s="380">
        <v>5800</v>
      </c>
      <c r="E276" s="380">
        <v>8960</v>
      </c>
      <c r="F276" s="406">
        <v>3890</v>
      </c>
      <c r="G276" s="369">
        <v>1200</v>
      </c>
      <c r="H276" s="407">
        <v>5070</v>
      </c>
      <c r="I276" s="369">
        <v>750</v>
      </c>
      <c r="J276" s="152">
        <v>1210</v>
      </c>
      <c r="K276" s="380">
        <v>12120</v>
      </c>
      <c r="L276" s="407">
        <v>2740</v>
      </c>
      <c r="M276" s="407">
        <v>940</v>
      </c>
      <c r="N276" s="380">
        <v>3680</v>
      </c>
      <c r="O276" s="381" t="s">
        <v>59</v>
      </c>
      <c r="P276" s="406">
        <v>1080</v>
      </c>
      <c r="Q276" s="407">
        <v>640</v>
      </c>
      <c r="R276" s="407">
        <v>1930</v>
      </c>
      <c r="S276" s="407">
        <v>530</v>
      </c>
      <c r="T276" s="407">
        <v>660</v>
      </c>
      <c r="U276" s="380">
        <v>4840</v>
      </c>
      <c r="V276" s="382" t="s">
        <v>28</v>
      </c>
      <c r="W276" s="159" t="s">
        <v>28</v>
      </c>
      <c r="X276" s="383" t="s">
        <v>28</v>
      </c>
      <c r="Y276" s="384" t="s">
        <v>28</v>
      </c>
      <c r="Z276" s="384">
        <v>12215</v>
      </c>
      <c r="AA276" s="384">
        <v>313888</v>
      </c>
    </row>
    <row r="277" spans="1:80" ht="13.5" thickBot="1" x14ac:dyDescent="0.25">
      <c r="A277" s="385" t="s">
        <v>47</v>
      </c>
      <c r="B277" s="386">
        <v>1934630</v>
      </c>
      <c r="C277" s="386">
        <v>1326993</v>
      </c>
      <c r="D277" s="386">
        <v>71830</v>
      </c>
      <c r="E277" s="386">
        <v>67490</v>
      </c>
      <c r="F277" s="387">
        <v>55590</v>
      </c>
      <c r="G277" s="388">
        <v>12040</v>
      </c>
      <c r="H277" s="389">
        <v>72920</v>
      </c>
      <c r="I277" s="388">
        <v>10070</v>
      </c>
      <c r="J277" s="390">
        <v>16580</v>
      </c>
      <c r="K277" s="386">
        <v>167200</v>
      </c>
      <c r="L277" s="389">
        <v>52310</v>
      </c>
      <c r="M277" s="389">
        <v>14830</v>
      </c>
      <c r="N277" s="386">
        <v>67140</v>
      </c>
      <c r="O277" s="391" t="s">
        <v>47</v>
      </c>
      <c r="P277" s="387">
        <v>8300</v>
      </c>
      <c r="Q277" s="389">
        <v>6510</v>
      </c>
      <c r="R277" s="389">
        <v>25630</v>
      </c>
      <c r="S277" s="389">
        <v>2340</v>
      </c>
      <c r="T277" s="389">
        <v>8630</v>
      </c>
      <c r="U277" s="386">
        <v>51410</v>
      </c>
      <c r="V277" s="393" t="s">
        <v>28</v>
      </c>
      <c r="W277" s="388" t="s">
        <v>28</v>
      </c>
      <c r="X277" s="390" t="s">
        <v>28</v>
      </c>
      <c r="Y277" s="394" t="s">
        <v>28</v>
      </c>
      <c r="Z277" s="394">
        <v>126586</v>
      </c>
      <c r="AA277" s="394">
        <v>3813279</v>
      </c>
    </row>
    <row r="278" spans="1:80" ht="13.5" thickTop="1" x14ac:dyDescent="0.2">
      <c r="A278" s="395"/>
      <c r="D278" s="372"/>
      <c r="E278" s="372"/>
      <c r="F278" s="372"/>
      <c r="G278" s="372"/>
      <c r="H278" s="372"/>
      <c r="I278" s="372"/>
      <c r="J278" s="372"/>
      <c r="K278" s="396"/>
      <c r="L278" s="397"/>
      <c r="M278" s="397"/>
      <c r="N278" s="372"/>
      <c r="O278" s="395"/>
      <c r="P278" s="372"/>
      <c r="Q278" s="372"/>
      <c r="R278" s="372"/>
      <c r="S278" s="372"/>
      <c r="T278" s="372"/>
      <c r="U278" s="372"/>
      <c r="V278" s="397"/>
      <c r="W278" s="397"/>
      <c r="X278" s="397"/>
      <c r="Y278" s="372"/>
      <c r="Z278" s="372"/>
      <c r="AA278" s="372"/>
    </row>
    <row r="279" spans="1:80" s="227" customFormat="1" ht="15" customHeight="1" thickBot="1" x14ac:dyDescent="0.25">
      <c r="A279" s="351"/>
      <c r="B279" s="351"/>
      <c r="C279" s="351"/>
      <c r="D279" s="351"/>
      <c r="E279" s="351"/>
      <c r="F279" s="352" t="s">
        <v>76</v>
      </c>
      <c r="G279" s="353"/>
      <c r="H279" s="353"/>
      <c r="I279" s="353"/>
      <c r="J279" s="354"/>
      <c r="K279" s="351"/>
      <c r="L279" s="352" t="s">
        <v>77</v>
      </c>
      <c r="M279" s="354"/>
      <c r="N279" s="351"/>
      <c r="O279" s="351"/>
      <c r="P279" s="352" t="s">
        <v>78</v>
      </c>
      <c r="Q279" s="353"/>
      <c r="R279" s="353"/>
      <c r="S279" s="353"/>
      <c r="T279" s="354"/>
      <c r="U279" s="351"/>
      <c r="V279" s="352" t="s">
        <v>79</v>
      </c>
      <c r="W279" s="353"/>
      <c r="X279" s="354"/>
      <c r="Y279" s="351"/>
      <c r="Z279" s="351"/>
      <c r="AA279" s="351"/>
      <c r="AB279" s="351"/>
      <c r="AC279" s="351"/>
      <c r="AD279" s="351"/>
      <c r="AE279" s="351"/>
      <c r="AF279" s="351"/>
      <c r="AG279" s="351"/>
      <c r="AH279" s="351"/>
      <c r="AI279" s="351"/>
      <c r="AJ279" s="351"/>
      <c r="AK279" s="351"/>
      <c r="AL279" s="351"/>
      <c r="AM279" s="351"/>
      <c r="AN279" s="351"/>
      <c r="AO279" s="351"/>
      <c r="AP279" s="351"/>
      <c r="AQ279" s="351"/>
      <c r="AR279" s="351"/>
      <c r="AS279" s="351"/>
      <c r="AT279" s="351"/>
      <c r="AU279" s="351"/>
      <c r="AV279" s="351"/>
      <c r="AW279" s="351"/>
      <c r="AX279" s="351"/>
      <c r="AY279" s="351"/>
      <c r="AZ279" s="351"/>
      <c r="BA279" s="351"/>
      <c r="BB279" s="351"/>
      <c r="BC279" s="351"/>
      <c r="BD279" s="351"/>
      <c r="BE279" s="351"/>
      <c r="BF279" s="351"/>
      <c r="BG279" s="351"/>
      <c r="BH279" s="351"/>
      <c r="BI279" s="351"/>
      <c r="BJ279" s="351"/>
      <c r="BK279" s="351"/>
      <c r="BL279" s="351"/>
      <c r="BM279" s="351"/>
      <c r="BN279" s="351"/>
      <c r="BO279" s="351"/>
      <c r="BP279" s="351"/>
      <c r="BQ279" s="351"/>
      <c r="BR279" s="351"/>
      <c r="BS279" s="351"/>
      <c r="BT279" s="351"/>
      <c r="BU279" s="351"/>
      <c r="BV279" s="351"/>
      <c r="BW279" s="351"/>
      <c r="BX279" s="351"/>
      <c r="BY279" s="351"/>
      <c r="BZ279" s="351"/>
      <c r="CA279" s="351"/>
      <c r="CB279" s="351"/>
    </row>
    <row r="280" spans="1:80" ht="39" thickTop="1" x14ac:dyDescent="0.2">
      <c r="A280" s="398" t="s">
        <v>402</v>
      </c>
      <c r="B280" s="356" t="s">
        <v>92</v>
      </c>
      <c r="C280" s="356" t="s">
        <v>93</v>
      </c>
      <c r="D280" s="356" t="s">
        <v>74</v>
      </c>
      <c r="E280" s="357" t="s">
        <v>75</v>
      </c>
      <c r="F280" s="358" t="s">
        <v>94</v>
      </c>
      <c r="G280" s="359" t="s">
        <v>119</v>
      </c>
      <c r="H280" s="359" t="s">
        <v>96</v>
      </c>
      <c r="I280" s="359" t="s">
        <v>120</v>
      </c>
      <c r="J280" s="360" t="s">
        <v>121</v>
      </c>
      <c r="K280" s="356" t="s">
        <v>99</v>
      </c>
      <c r="L280" s="399" t="s">
        <v>100</v>
      </c>
      <c r="M280" s="399" t="s">
        <v>101</v>
      </c>
      <c r="N280" s="356" t="s">
        <v>102</v>
      </c>
      <c r="O280" s="400" t="s">
        <v>402</v>
      </c>
      <c r="P280" s="358" t="s">
        <v>103</v>
      </c>
      <c r="Q280" s="362" t="s">
        <v>104</v>
      </c>
      <c r="R280" s="359" t="s">
        <v>105</v>
      </c>
      <c r="S280" s="362" t="s">
        <v>106</v>
      </c>
      <c r="T280" s="364" t="s">
        <v>107</v>
      </c>
      <c r="U280" s="356" t="s">
        <v>108</v>
      </c>
      <c r="V280" s="361" t="s">
        <v>109</v>
      </c>
      <c r="W280" s="399" t="s">
        <v>110</v>
      </c>
      <c r="X280" s="401" t="s">
        <v>111</v>
      </c>
      <c r="Y280" s="356" t="s">
        <v>112</v>
      </c>
      <c r="Z280" s="402" t="s">
        <v>113</v>
      </c>
      <c r="AA280" s="402" t="s">
        <v>114</v>
      </c>
    </row>
    <row r="281" spans="1:80" x14ac:dyDescent="0.2">
      <c r="A281" s="365" t="s">
        <v>48</v>
      </c>
      <c r="B281" s="367">
        <v>21299.758670955714</v>
      </c>
      <c r="C281" s="367">
        <v>30253.309920662847</v>
      </c>
      <c r="D281" s="367">
        <v>111156.17033099782</v>
      </c>
      <c r="E281" s="367">
        <v>22315.306843145288</v>
      </c>
      <c r="F281" s="403">
        <v>1881.6028840820854</v>
      </c>
      <c r="G281" s="369">
        <v>519.33333333333337</v>
      </c>
      <c r="H281" s="404">
        <v>2111.3362318840582</v>
      </c>
      <c r="I281" s="369">
        <v>112.41176470588235</v>
      </c>
      <c r="J281" s="152">
        <v>180.39560439560441</v>
      </c>
      <c r="K281" s="367">
        <v>4805.0798184009627</v>
      </c>
      <c r="L281" s="374">
        <v>4620.2337328767126</v>
      </c>
      <c r="M281" s="404">
        <v>1096.8056787932564</v>
      </c>
      <c r="N281" s="367">
        <v>5717.039411669969</v>
      </c>
      <c r="O281" s="371" t="s">
        <v>48</v>
      </c>
      <c r="P281" s="403">
        <v>263.16467065868261</v>
      </c>
      <c r="Q281" s="374">
        <v>1283.054588607595</v>
      </c>
      <c r="R281" s="404">
        <v>9751.7614868353121</v>
      </c>
      <c r="S281" s="404">
        <v>446.875</v>
      </c>
      <c r="T281" s="404">
        <v>3072.6409372846315</v>
      </c>
      <c r="U281" s="367">
        <v>14817.496683386222</v>
      </c>
      <c r="V281" s="373" t="s">
        <v>28</v>
      </c>
      <c r="W281" s="374" t="s">
        <v>28</v>
      </c>
      <c r="X281" s="375" t="s">
        <v>28</v>
      </c>
      <c r="Y281" s="376" t="s">
        <v>28</v>
      </c>
      <c r="Z281" s="376">
        <v>4351.5240398824244</v>
      </c>
      <c r="AA281" s="376">
        <v>214715.68571910122</v>
      </c>
    </row>
    <row r="282" spans="1:80" x14ac:dyDescent="0.2">
      <c r="A282" s="185" t="s">
        <v>49</v>
      </c>
      <c r="B282" s="366">
        <v>9905.0204899211112</v>
      </c>
      <c r="C282" s="366">
        <v>7459.0655356062043</v>
      </c>
      <c r="D282" s="366">
        <v>143383.47230206995</v>
      </c>
      <c r="E282" s="366">
        <v>22352.031593299558</v>
      </c>
      <c r="F282" s="368">
        <v>2018.6544342507646</v>
      </c>
      <c r="G282" s="369">
        <v>377.52815013404825</v>
      </c>
      <c r="H282" s="370">
        <v>2158.8724832214766</v>
      </c>
      <c r="I282" s="369">
        <v>45</v>
      </c>
      <c r="J282" s="152">
        <v>156.20833333333334</v>
      </c>
      <c r="K282" s="366">
        <v>4756.2634009396224</v>
      </c>
      <c r="L282" s="370">
        <v>4061.3025689819219</v>
      </c>
      <c r="M282" s="370">
        <v>749.82087628865975</v>
      </c>
      <c r="N282" s="366">
        <v>4811.1234452705812</v>
      </c>
      <c r="O282" s="377" t="s">
        <v>49</v>
      </c>
      <c r="P282" s="368">
        <v>432.60678642714572</v>
      </c>
      <c r="Q282" s="370">
        <v>3838.02321857486</v>
      </c>
      <c r="R282" s="370">
        <v>7760.4680125852128</v>
      </c>
      <c r="S282" s="370">
        <v>648.74418604651157</v>
      </c>
      <c r="T282" s="370">
        <v>6064.5326278659613</v>
      </c>
      <c r="U282" s="366">
        <v>18744.374831499692</v>
      </c>
      <c r="V282" s="369" t="s">
        <v>28</v>
      </c>
      <c r="W282" s="151" t="s">
        <v>28</v>
      </c>
      <c r="X282" s="171" t="s">
        <v>28</v>
      </c>
      <c r="Y282" s="378" t="s">
        <v>28</v>
      </c>
      <c r="Z282" s="378">
        <v>4115.4861108353816</v>
      </c>
      <c r="AA282" s="378">
        <v>215526.83770944213</v>
      </c>
    </row>
    <row r="283" spans="1:80" x14ac:dyDescent="0.2">
      <c r="A283" s="185" t="s">
        <v>50</v>
      </c>
      <c r="B283" s="366">
        <v>8912.2445571877797</v>
      </c>
      <c r="C283" s="366">
        <v>9710.9284005728023</v>
      </c>
      <c r="D283" s="366">
        <v>157923.51239182521</v>
      </c>
      <c r="E283" s="366">
        <v>23191.596089578637</v>
      </c>
      <c r="F283" s="368">
        <v>2642.4840145690005</v>
      </c>
      <c r="G283" s="369">
        <v>538.99811676082868</v>
      </c>
      <c r="H283" s="370">
        <v>2892.9928315412185</v>
      </c>
      <c r="I283" s="369">
        <v>46.36363636363636</v>
      </c>
      <c r="J283" s="152">
        <v>259.24603174603175</v>
      </c>
      <c r="K283" s="366">
        <v>6380.0846309807148</v>
      </c>
      <c r="L283" s="370">
        <v>5608.4563520227111</v>
      </c>
      <c r="M283" s="370">
        <v>1084.5162488393687</v>
      </c>
      <c r="N283" s="366">
        <v>6692.9726008620801</v>
      </c>
      <c r="O283" s="377" t="s">
        <v>50</v>
      </c>
      <c r="P283" s="368">
        <v>300.83333333333331</v>
      </c>
      <c r="Q283" s="370">
        <v>1679.4297769740808</v>
      </c>
      <c r="R283" s="370">
        <v>4523.8056977520591</v>
      </c>
      <c r="S283" s="370">
        <v>703.828125</v>
      </c>
      <c r="T283" s="370">
        <v>4846.032936078007</v>
      </c>
      <c r="U283" s="366">
        <v>12053.929869137481</v>
      </c>
      <c r="V283" s="369" t="s">
        <v>28</v>
      </c>
      <c r="W283" s="151" t="s">
        <v>28</v>
      </c>
      <c r="X283" s="171" t="s">
        <v>28</v>
      </c>
      <c r="Y283" s="378" t="s">
        <v>28</v>
      </c>
      <c r="Z283" s="378">
        <v>7051.0420899505261</v>
      </c>
      <c r="AA283" s="378">
        <v>231916.31063009522</v>
      </c>
    </row>
    <row r="284" spans="1:80" x14ac:dyDescent="0.2">
      <c r="A284" s="185" t="s">
        <v>51</v>
      </c>
      <c r="B284" s="366">
        <v>8943.2847347177612</v>
      </c>
      <c r="C284" s="366">
        <v>9615.2353023083142</v>
      </c>
      <c r="D284" s="366">
        <v>112402.97296248382</v>
      </c>
      <c r="E284" s="366">
        <v>10808.916628052362</v>
      </c>
      <c r="F284" s="368">
        <v>1635.2135984605516</v>
      </c>
      <c r="G284" s="369">
        <v>574.20774647887322</v>
      </c>
      <c r="H284" s="370">
        <v>1843.3579481397971</v>
      </c>
      <c r="I284" s="369">
        <v>50</v>
      </c>
      <c r="J284" s="152">
        <v>213.31120331950208</v>
      </c>
      <c r="K284" s="366">
        <v>4316.0904963987241</v>
      </c>
      <c r="L284" s="370">
        <v>3945.9171205304287</v>
      </c>
      <c r="M284" s="370">
        <v>1069.7102888086642</v>
      </c>
      <c r="N284" s="366">
        <v>5015.627409339093</v>
      </c>
      <c r="O284" s="377" t="s">
        <v>51</v>
      </c>
      <c r="P284" s="368">
        <v>455.27542372881356</v>
      </c>
      <c r="Q284" s="370">
        <v>1424.6808510638298</v>
      </c>
      <c r="R284" s="370">
        <v>5289.0428730512249</v>
      </c>
      <c r="S284" s="370">
        <v>688.81844380403459</v>
      </c>
      <c r="T284" s="370">
        <v>6700.8428303068249</v>
      </c>
      <c r="U284" s="366">
        <v>14558.660421954726</v>
      </c>
      <c r="V284" s="369" t="s">
        <v>28</v>
      </c>
      <c r="W284" s="151" t="s">
        <v>28</v>
      </c>
      <c r="X284" s="171" t="s">
        <v>28</v>
      </c>
      <c r="Y284" s="378" t="s">
        <v>28</v>
      </c>
      <c r="Z284" s="378">
        <v>6539.525008079022</v>
      </c>
      <c r="AA284" s="378">
        <v>172200.3129633338</v>
      </c>
    </row>
    <row r="285" spans="1:80" x14ac:dyDescent="0.2">
      <c r="A285" s="185" t="s">
        <v>52</v>
      </c>
      <c r="B285" s="366">
        <v>7726.2143782494877</v>
      </c>
      <c r="C285" s="366">
        <v>5655.8303690779458</v>
      </c>
      <c r="D285" s="366">
        <v>134276.41545581745</v>
      </c>
      <c r="E285" s="366">
        <v>4172.5172415317584</v>
      </c>
      <c r="F285" s="368">
        <v>1197.4987714987715</v>
      </c>
      <c r="G285" s="369">
        <v>605.55555555555554</v>
      </c>
      <c r="H285" s="370">
        <v>1608.6456591639871</v>
      </c>
      <c r="I285" s="369">
        <v>49.882352941176471</v>
      </c>
      <c r="J285" s="152">
        <v>228.45945945945945</v>
      </c>
      <c r="K285" s="366">
        <v>3690.0417986189505</v>
      </c>
      <c r="L285" s="370">
        <v>5753.6750041411296</v>
      </c>
      <c r="M285" s="370">
        <v>1882.49213836478</v>
      </c>
      <c r="N285" s="366">
        <v>7636.1671425059094</v>
      </c>
      <c r="O285" s="377" t="s">
        <v>52</v>
      </c>
      <c r="P285" s="368">
        <v>612.04047976011998</v>
      </c>
      <c r="Q285" s="370">
        <v>1579.9285714285713</v>
      </c>
      <c r="R285" s="370">
        <v>6706.1045045045048</v>
      </c>
      <c r="S285" s="370">
        <v>1249.7134831460673</v>
      </c>
      <c r="T285" s="370">
        <v>8319.3408071748872</v>
      </c>
      <c r="U285" s="366">
        <v>18467.127846014151</v>
      </c>
      <c r="V285" s="369" t="s">
        <v>28</v>
      </c>
      <c r="W285" s="151" t="s">
        <v>28</v>
      </c>
      <c r="X285" s="171" t="s">
        <v>28</v>
      </c>
      <c r="Y285" s="378" t="s">
        <v>28</v>
      </c>
      <c r="Z285" s="378">
        <v>5915.3357592359353</v>
      </c>
      <c r="AA285" s="378">
        <v>187539.64999105156</v>
      </c>
    </row>
    <row r="286" spans="1:80" x14ac:dyDescent="0.2">
      <c r="A286" s="185" t="s">
        <v>53</v>
      </c>
      <c r="B286" s="366">
        <v>3786.587188750369</v>
      </c>
      <c r="C286" s="366">
        <v>5912.5141981790994</v>
      </c>
      <c r="D286" s="366">
        <v>146630.37605086542</v>
      </c>
      <c r="E286" s="366">
        <v>3671.671816929228</v>
      </c>
      <c r="F286" s="368">
        <v>1002.0805369127517</v>
      </c>
      <c r="G286" s="369">
        <v>455.20728929384967</v>
      </c>
      <c r="H286" s="370">
        <v>902.03761061946898</v>
      </c>
      <c r="I286" s="369">
        <v>56.864406779661017</v>
      </c>
      <c r="J286" s="152">
        <v>146.66896551724139</v>
      </c>
      <c r="K286" s="366">
        <v>2562.8588091229726</v>
      </c>
      <c r="L286" s="370">
        <v>6346.7896072868452</v>
      </c>
      <c r="M286" s="370">
        <v>2326.7339606501282</v>
      </c>
      <c r="N286" s="366">
        <v>8673.5235679369725</v>
      </c>
      <c r="O286" s="377" t="s">
        <v>53</v>
      </c>
      <c r="P286" s="368">
        <v>519.10880829015548</v>
      </c>
      <c r="Q286" s="370">
        <v>2751.7877013177158</v>
      </c>
      <c r="R286" s="370">
        <v>4868.084123461771</v>
      </c>
      <c r="S286" s="370">
        <v>1363.9625779625781</v>
      </c>
      <c r="T286" s="370">
        <v>8568.9641624002852</v>
      </c>
      <c r="U286" s="366">
        <v>18071.907373432507</v>
      </c>
      <c r="V286" s="369" t="s">
        <v>28</v>
      </c>
      <c r="W286" s="151" t="s">
        <v>28</v>
      </c>
      <c r="X286" s="171" t="s">
        <v>28</v>
      </c>
      <c r="Y286" s="378" t="s">
        <v>28</v>
      </c>
      <c r="Z286" s="378">
        <v>7254.5644920921695</v>
      </c>
      <c r="AA286" s="378">
        <v>196564.00349730873</v>
      </c>
    </row>
    <row r="287" spans="1:80" x14ac:dyDescent="0.2">
      <c r="A287" s="185" t="s">
        <v>54</v>
      </c>
      <c r="B287" s="366">
        <v>8592.3613629136162</v>
      </c>
      <c r="C287" s="366">
        <v>10923.260919804852</v>
      </c>
      <c r="D287" s="366">
        <v>157548.5696123316</v>
      </c>
      <c r="E287" s="366">
        <v>4843.4961978520823</v>
      </c>
      <c r="F287" s="368">
        <v>982.87539598732837</v>
      </c>
      <c r="G287" s="369">
        <v>998.64936336924586</v>
      </c>
      <c r="H287" s="370">
        <v>1223.0825838103026</v>
      </c>
      <c r="I287" s="369">
        <v>137.86666666666667</v>
      </c>
      <c r="J287" s="152">
        <v>152.99354838709678</v>
      </c>
      <c r="K287" s="366">
        <v>3495.4675582206401</v>
      </c>
      <c r="L287" s="370">
        <v>5212.4489528795812</v>
      </c>
      <c r="M287" s="370">
        <v>2643.7936689549961</v>
      </c>
      <c r="N287" s="366">
        <v>7856.2426218345772</v>
      </c>
      <c r="O287" s="377" t="s">
        <v>54</v>
      </c>
      <c r="P287" s="368">
        <v>607.86323529411766</v>
      </c>
      <c r="Q287" s="370">
        <v>3952.1739130434785</v>
      </c>
      <c r="R287" s="370">
        <v>9204.0102739726026</v>
      </c>
      <c r="S287" s="370">
        <v>743.17255434782612</v>
      </c>
      <c r="T287" s="370">
        <v>8403.592373597201</v>
      </c>
      <c r="U287" s="366">
        <v>22910.812350255226</v>
      </c>
      <c r="V287" s="369" t="s">
        <v>28</v>
      </c>
      <c r="W287" s="151" t="s">
        <v>28</v>
      </c>
      <c r="X287" s="171" t="s">
        <v>28</v>
      </c>
      <c r="Y287" s="378" t="s">
        <v>28</v>
      </c>
      <c r="Z287" s="378">
        <v>6046.7532116741277</v>
      </c>
      <c r="AA287" s="378">
        <v>222216.9638348867</v>
      </c>
    </row>
    <row r="288" spans="1:80" x14ac:dyDescent="0.2">
      <c r="A288" s="185" t="s">
        <v>55</v>
      </c>
      <c r="B288" s="366">
        <v>11263.384682299686</v>
      </c>
      <c r="C288" s="366">
        <v>14338.630015254841</v>
      </c>
      <c r="D288" s="366">
        <v>181753.67082501188</v>
      </c>
      <c r="E288" s="366">
        <v>4866.7443066589494</v>
      </c>
      <c r="F288" s="368">
        <v>1323.5669781931465</v>
      </c>
      <c r="G288" s="369">
        <v>495.97975708502025</v>
      </c>
      <c r="H288" s="370">
        <v>971.04947368421051</v>
      </c>
      <c r="I288" s="369">
        <v>275.42738589211615</v>
      </c>
      <c r="J288" s="152">
        <v>133.33035714285714</v>
      </c>
      <c r="K288" s="366">
        <v>3199.3539519973506</v>
      </c>
      <c r="L288" s="370">
        <v>4732.3772689768975</v>
      </c>
      <c r="M288" s="370">
        <v>2814.1575221238936</v>
      </c>
      <c r="N288" s="366">
        <v>7546.5347911007912</v>
      </c>
      <c r="O288" s="377" t="s">
        <v>55</v>
      </c>
      <c r="P288" s="368">
        <v>655.5860655737705</v>
      </c>
      <c r="Q288" s="370">
        <v>2991.0264567983927</v>
      </c>
      <c r="R288" s="370">
        <v>9256.7771686552733</v>
      </c>
      <c r="S288" s="370">
        <v>537.69729729729727</v>
      </c>
      <c r="T288" s="370">
        <v>5319.9183673469388</v>
      </c>
      <c r="U288" s="366">
        <v>18761.005355671674</v>
      </c>
      <c r="V288" s="369" t="s">
        <v>28</v>
      </c>
      <c r="W288" s="151" t="s">
        <v>28</v>
      </c>
      <c r="X288" s="171" t="s">
        <v>28</v>
      </c>
      <c r="Y288" s="378" t="s">
        <v>28</v>
      </c>
      <c r="Z288" s="378">
        <v>8236.8314451142905</v>
      </c>
      <c r="AA288" s="378">
        <v>249966.15537310945</v>
      </c>
    </row>
    <row r="289" spans="1:80" x14ac:dyDescent="0.2">
      <c r="A289" s="185" t="s">
        <v>56</v>
      </c>
      <c r="B289" s="366">
        <v>5102.2503692390092</v>
      </c>
      <c r="C289" s="366">
        <v>5364.4834488514862</v>
      </c>
      <c r="D289" s="366">
        <v>168539.39158202443</v>
      </c>
      <c r="E289" s="366">
        <v>4601.799494384074</v>
      </c>
      <c r="F289" s="368">
        <v>1110.0218380345768</v>
      </c>
      <c r="G289" s="369">
        <v>346.0662824207493</v>
      </c>
      <c r="H289" s="370">
        <v>1375.619865571322</v>
      </c>
      <c r="I289" s="369">
        <v>60.375</v>
      </c>
      <c r="J289" s="152">
        <v>91.670329670329664</v>
      </c>
      <c r="K289" s="366">
        <v>2983.7533156969776</v>
      </c>
      <c r="L289" s="370">
        <v>6060.3036883282775</v>
      </c>
      <c r="M289" s="370">
        <v>2805.1284634760705</v>
      </c>
      <c r="N289" s="366">
        <v>8865.4321518043471</v>
      </c>
      <c r="O289" s="377" t="s">
        <v>56</v>
      </c>
      <c r="P289" s="368">
        <v>830.55641592920358</v>
      </c>
      <c r="Q289" s="370">
        <v>1824.4343991179712</v>
      </c>
      <c r="R289" s="370">
        <v>4726.1462140992171</v>
      </c>
      <c r="S289" s="370">
        <v>735.58749999999998</v>
      </c>
      <c r="T289" s="370">
        <v>6034.2884451271548</v>
      </c>
      <c r="U289" s="366">
        <v>14151.012974273546</v>
      </c>
      <c r="V289" s="369" t="s">
        <v>28</v>
      </c>
      <c r="W289" s="151" t="s">
        <v>28</v>
      </c>
      <c r="X289" s="171" t="s">
        <v>28</v>
      </c>
      <c r="Y289" s="378" t="s">
        <v>28</v>
      </c>
      <c r="Z289" s="378">
        <v>7249.2390347882347</v>
      </c>
      <c r="AA289" s="378">
        <v>216857.36237106213</v>
      </c>
    </row>
    <row r="290" spans="1:80" x14ac:dyDescent="0.2">
      <c r="A290" s="185" t="s">
        <v>57</v>
      </c>
      <c r="B290" s="366">
        <v>10948.145854744069</v>
      </c>
      <c r="C290" s="366">
        <v>13353.280633570477</v>
      </c>
      <c r="D290" s="366">
        <v>126277.94055738188</v>
      </c>
      <c r="E290" s="366">
        <v>8674.1498627406891</v>
      </c>
      <c r="F290" s="368">
        <v>1070.6816901408451</v>
      </c>
      <c r="G290" s="369">
        <v>635.30880000000002</v>
      </c>
      <c r="H290" s="370">
        <v>2175.6857415355271</v>
      </c>
      <c r="I290" s="369">
        <v>78</v>
      </c>
      <c r="J290" s="152">
        <v>201.71028037383178</v>
      </c>
      <c r="K290" s="366">
        <v>4161.3865120502041</v>
      </c>
      <c r="L290" s="370">
        <v>5603.3126934984521</v>
      </c>
      <c r="M290" s="370">
        <v>1767.1366245694603</v>
      </c>
      <c r="N290" s="366">
        <v>7370.4493180679128</v>
      </c>
      <c r="O290" s="377" t="s">
        <v>57</v>
      </c>
      <c r="P290" s="368">
        <v>768.19923371647508</v>
      </c>
      <c r="Q290" s="370">
        <v>1414.2113517550411</v>
      </c>
      <c r="R290" s="370">
        <v>5028.0747293921731</v>
      </c>
      <c r="S290" s="370">
        <v>1057.8028436018958</v>
      </c>
      <c r="T290" s="370">
        <v>5883.2149812734078</v>
      </c>
      <c r="U290" s="366">
        <v>14151.503139738992</v>
      </c>
      <c r="V290" s="369" t="s">
        <v>28</v>
      </c>
      <c r="W290" s="151" t="s">
        <v>28</v>
      </c>
      <c r="X290" s="171" t="s">
        <v>28</v>
      </c>
      <c r="Y290" s="378" t="s">
        <v>28</v>
      </c>
      <c r="Z290" s="378">
        <v>8277.4446079531353</v>
      </c>
      <c r="AA290" s="378">
        <v>193214.30048624735</v>
      </c>
    </row>
    <row r="291" spans="1:80" x14ac:dyDescent="0.2">
      <c r="A291" s="185" t="s">
        <v>58</v>
      </c>
      <c r="B291" s="366">
        <v>5643.1928772239471</v>
      </c>
      <c r="C291" s="366">
        <v>7600.6293621826972</v>
      </c>
      <c r="D291" s="366">
        <v>140268.27820165298</v>
      </c>
      <c r="E291" s="366">
        <v>15732.178184704548</v>
      </c>
      <c r="F291" s="368">
        <v>1564.6283783783783</v>
      </c>
      <c r="G291" s="369">
        <v>617.56321839080465</v>
      </c>
      <c r="H291" s="370">
        <v>2454.1965560688786</v>
      </c>
      <c r="I291" s="369">
        <v>92.958333333333343</v>
      </c>
      <c r="J291" s="152">
        <v>619.60396039603961</v>
      </c>
      <c r="K291" s="366">
        <v>5348.9504465674345</v>
      </c>
      <c r="L291" s="370">
        <v>3729.2275401069519</v>
      </c>
      <c r="M291" s="370">
        <v>1097.0915887850467</v>
      </c>
      <c r="N291" s="366">
        <v>4826.3191288919988</v>
      </c>
      <c r="O291" s="377" t="s">
        <v>58</v>
      </c>
      <c r="P291" s="368">
        <v>635.51378809869379</v>
      </c>
      <c r="Q291" s="370">
        <v>1100.5188679245282</v>
      </c>
      <c r="R291" s="370">
        <v>6309.6022390516955</v>
      </c>
      <c r="S291" s="370">
        <v>1786.5773195876288</v>
      </c>
      <c r="T291" s="370">
        <v>4349.7371483996121</v>
      </c>
      <c r="U291" s="366">
        <v>14181.949363062158</v>
      </c>
      <c r="V291" s="369" t="s">
        <v>28</v>
      </c>
      <c r="W291" s="151" t="s">
        <v>28</v>
      </c>
      <c r="X291" s="171" t="s">
        <v>28</v>
      </c>
      <c r="Y291" s="378" t="s">
        <v>28</v>
      </c>
      <c r="Z291" s="378">
        <v>8626.1506753538415</v>
      </c>
      <c r="AA291" s="378">
        <v>202227.64823963959</v>
      </c>
    </row>
    <row r="292" spans="1:80" x14ac:dyDescent="0.2">
      <c r="A292" s="379" t="s">
        <v>59</v>
      </c>
      <c r="B292" s="380">
        <v>12588.367636227</v>
      </c>
      <c r="C292" s="380">
        <v>13913.954411788905</v>
      </c>
      <c r="D292" s="380">
        <v>167341.55305247681</v>
      </c>
      <c r="E292" s="380">
        <v>20370.486307691259</v>
      </c>
      <c r="F292" s="406">
        <v>945</v>
      </c>
      <c r="G292" s="369">
        <v>1043.3709198813056</v>
      </c>
      <c r="H292" s="407">
        <v>1442.4777448071218</v>
      </c>
      <c r="I292" s="369">
        <v>45.473684210526315</v>
      </c>
      <c r="J292" s="152">
        <v>671.7958860759494</v>
      </c>
      <c r="K292" s="380">
        <v>4148.1182349749033</v>
      </c>
      <c r="L292" s="407">
        <v>4814.6481949873532</v>
      </c>
      <c r="M292" s="407">
        <v>1074.9276556776556</v>
      </c>
      <c r="N292" s="380">
        <v>5889.5758506650091</v>
      </c>
      <c r="O292" s="381" t="s">
        <v>59</v>
      </c>
      <c r="P292" s="406">
        <v>440.37037037037038</v>
      </c>
      <c r="Q292" s="407">
        <v>1427.968253968254</v>
      </c>
      <c r="R292" s="407">
        <v>7378.936905790838</v>
      </c>
      <c r="S292" s="407">
        <v>2634.5285481239803</v>
      </c>
      <c r="T292" s="407">
        <v>4017.7234226447708</v>
      </c>
      <c r="U292" s="380">
        <v>15899.527500898213</v>
      </c>
      <c r="V292" s="382" t="s">
        <v>28</v>
      </c>
      <c r="W292" s="159" t="s">
        <v>28</v>
      </c>
      <c r="X292" s="383" t="s">
        <v>28</v>
      </c>
      <c r="Y292" s="384" t="s">
        <v>28</v>
      </c>
      <c r="Z292" s="384">
        <v>8297.7947386860742</v>
      </c>
      <c r="AA292" s="384">
        <v>248449.37773340818</v>
      </c>
    </row>
    <row r="293" spans="1:80" ht="13.5" thickBot="1" x14ac:dyDescent="0.25">
      <c r="A293" s="412" t="s">
        <v>47</v>
      </c>
      <c r="B293" s="386">
        <v>114710.81280242956</v>
      </c>
      <c r="C293" s="386">
        <v>134101.12251786047</v>
      </c>
      <c r="D293" s="386">
        <v>1747502.3233249392</v>
      </c>
      <c r="E293" s="386">
        <v>145600.89456656843</v>
      </c>
      <c r="F293" s="413">
        <v>17374.308520508202</v>
      </c>
      <c r="G293" s="388">
        <v>7207.7685327036143</v>
      </c>
      <c r="H293" s="389">
        <v>21159.354730047369</v>
      </c>
      <c r="I293" s="388">
        <v>1050.6232308929987</v>
      </c>
      <c r="J293" s="414">
        <v>3055.3939598172769</v>
      </c>
      <c r="K293" s="386">
        <v>49847.448973969455</v>
      </c>
      <c r="L293" s="413">
        <v>60488.692724617264</v>
      </c>
      <c r="M293" s="415">
        <v>20412.314715331981</v>
      </c>
      <c r="N293" s="386">
        <v>80901.007439949259</v>
      </c>
      <c r="O293" s="391" t="s">
        <v>47</v>
      </c>
      <c r="P293" s="387">
        <v>6521.118611180882</v>
      </c>
      <c r="Q293" s="389">
        <v>25267.237950574323</v>
      </c>
      <c r="R293" s="389">
        <v>80802.81422915186</v>
      </c>
      <c r="S293" s="389">
        <v>12597.30787891782</v>
      </c>
      <c r="T293" s="415">
        <v>71580.829039499687</v>
      </c>
      <c r="U293" s="386">
        <v>196769.30770932458</v>
      </c>
      <c r="V293" s="416" t="s">
        <v>28</v>
      </c>
      <c r="W293" s="388" t="s">
        <v>28</v>
      </c>
      <c r="X293" s="414" t="s">
        <v>28</v>
      </c>
      <c r="Y293" s="394" t="s">
        <v>28</v>
      </c>
      <c r="Z293" s="394">
        <v>81961.691213645157</v>
      </c>
      <c r="AA293" s="394">
        <v>2551394.6085486859</v>
      </c>
    </row>
    <row r="294" spans="1:80" ht="13.5" thickTop="1" x14ac:dyDescent="0.2">
      <c r="A294" s="409"/>
      <c r="D294" s="372"/>
      <c r="E294" s="372"/>
      <c r="F294" s="397"/>
      <c r="G294" s="410"/>
      <c r="H294" s="397"/>
      <c r="I294" s="410"/>
      <c r="J294" s="410"/>
      <c r="K294" s="372"/>
      <c r="L294" s="372"/>
      <c r="M294" s="372"/>
      <c r="N294" s="372"/>
      <c r="O294" s="408"/>
      <c r="P294" s="397"/>
      <c r="Q294" s="397"/>
      <c r="R294" s="397"/>
      <c r="S294" s="397"/>
      <c r="T294" s="397"/>
      <c r="U294" s="372"/>
      <c r="V294" s="410"/>
      <c r="W294" s="152"/>
      <c r="X294" s="152"/>
      <c r="Y294" s="152"/>
      <c r="Z294" s="152"/>
      <c r="AA294" s="152"/>
    </row>
    <row r="295" spans="1:80" s="227" customFormat="1" ht="15" customHeight="1" thickBot="1" x14ac:dyDescent="0.25">
      <c r="A295" s="351"/>
      <c r="B295" s="351"/>
      <c r="C295" s="351"/>
      <c r="D295" s="351"/>
      <c r="E295" s="351"/>
      <c r="F295" s="352" t="s">
        <v>76</v>
      </c>
      <c r="G295" s="353"/>
      <c r="H295" s="353"/>
      <c r="I295" s="353"/>
      <c r="J295" s="354"/>
      <c r="K295" s="351"/>
      <c r="L295" s="352" t="s">
        <v>77</v>
      </c>
      <c r="M295" s="354"/>
      <c r="N295" s="351"/>
      <c r="O295" s="351"/>
      <c r="P295" s="352" t="s">
        <v>78</v>
      </c>
      <c r="Q295" s="353"/>
      <c r="R295" s="353"/>
      <c r="S295" s="353"/>
      <c r="T295" s="354"/>
      <c r="U295" s="351"/>
      <c r="V295" s="352" t="s">
        <v>79</v>
      </c>
      <c r="W295" s="353"/>
      <c r="X295" s="354"/>
      <c r="Y295" s="351"/>
      <c r="Z295" s="351"/>
      <c r="AA295" s="351"/>
      <c r="AB295" s="351"/>
      <c r="AC295" s="351"/>
      <c r="AD295" s="351"/>
      <c r="AE295" s="351"/>
      <c r="AF295" s="351"/>
      <c r="AG295" s="351"/>
      <c r="AH295" s="351"/>
      <c r="AI295" s="351"/>
      <c r="AJ295" s="351"/>
      <c r="AK295" s="351"/>
      <c r="AL295" s="351"/>
      <c r="AM295" s="351"/>
      <c r="AN295" s="351"/>
      <c r="AO295" s="351"/>
      <c r="AP295" s="351"/>
      <c r="AQ295" s="351"/>
      <c r="AR295" s="351"/>
      <c r="AS295" s="351"/>
      <c r="AT295" s="351"/>
      <c r="AU295" s="351"/>
      <c r="AV295" s="351"/>
      <c r="AW295" s="351"/>
      <c r="AX295" s="351"/>
      <c r="AY295" s="351"/>
      <c r="AZ295" s="351"/>
      <c r="BA295" s="351"/>
      <c r="BB295" s="351"/>
      <c r="BC295" s="351"/>
      <c r="BD295" s="351"/>
      <c r="BE295" s="351"/>
      <c r="BF295" s="351"/>
      <c r="BG295" s="351"/>
      <c r="BH295" s="351"/>
      <c r="BI295" s="351"/>
      <c r="BJ295" s="351"/>
      <c r="BK295" s="351"/>
      <c r="BL295" s="351"/>
      <c r="BM295" s="351"/>
      <c r="BN295" s="351"/>
      <c r="BO295" s="351"/>
      <c r="BP295" s="351"/>
      <c r="BQ295" s="351"/>
      <c r="BR295" s="351"/>
      <c r="BS295" s="351"/>
      <c r="BT295" s="351"/>
      <c r="BU295" s="351"/>
      <c r="BV295" s="351"/>
      <c r="BW295" s="351"/>
      <c r="BX295" s="351"/>
      <c r="BY295" s="351"/>
      <c r="BZ295" s="351"/>
      <c r="CA295" s="351"/>
      <c r="CB295" s="351"/>
    </row>
    <row r="296" spans="1:80" s="191" customFormat="1" ht="39.75" customHeight="1" thickTop="1" x14ac:dyDescent="0.2">
      <c r="A296" s="420" t="s">
        <v>131</v>
      </c>
      <c r="B296" s="356" t="s">
        <v>92</v>
      </c>
      <c r="C296" s="356" t="s">
        <v>93</v>
      </c>
      <c r="D296" s="356" t="s">
        <v>74</v>
      </c>
      <c r="E296" s="357" t="s">
        <v>75</v>
      </c>
      <c r="F296" s="358" t="s">
        <v>94</v>
      </c>
      <c r="G296" s="359" t="s">
        <v>119</v>
      </c>
      <c r="H296" s="359" t="s">
        <v>96</v>
      </c>
      <c r="I296" s="359" t="s">
        <v>120</v>
      </c>
      <c r="J296" s="360" t="s">
        <v>121</v>
      </c>
      <c r="K296" s="356" t="s">
        <v>99</v>
      </c>
      <c r="L296" s="399" t="s">
        <v>100</v>
      </c>
      <c r="M296" s="399" t="s">
        <v>101</v>
      </c>
      <c r="N296" s="356" t="s">
        <v>102</v>
      </c>
      <c r="O296" s="363" t="s">
        <v>131</v>
      </c>
      <c r="P296" s="358" t="s">
        <v>103</v>
      </c>
      <c r="Q296" s="362" t="s">
        <v>104</v>
      </c>
      <c r="R296" s="359" t="s">
        <v>105</v>
      </c>
      <c r="S296" s="362" t="s">
        <v>106</v>
      </c>
      <c r="T296" s="364" t="s">
        <v>107</v>
      </c>
      <c r="U296" s="356" t="s">
        <v>108</v>
      </c>
      <c r="V296" s="361" t="s">
        <v>109</v>
      </c>
      <c r="W296" s="399" t="s">
        <v>110</v>
      </c>
      <c r="X296" s="401" t="s">
        <v>111</v>
      </c>
      <c r="Y296" s="356" t="s">
        <v>112</v>
      </c>
      <c r="Z296" s="356" t="s">
        <v>113</v>
      </c>
      <c r="AA296" s="356" t="s">
        <v>114</v>
      </c>
    </row>
    <row r="297" spans="1:80" x14ac:dyDescent="0.2">
      <c r="A297" s="365" t="s">
        <v>48</v>
      </c>
      <c r="B297" s="366">
        <v>141695.55439084859</v>
      </c>
      <c r="C297" s="366">
        <v>126180.2825418799</v>
      </c>
      <c r="D297" s="366">
        <v>158853.13593660813</v>
      </c>
      <c r="E297" s="367">
        <v>26949.71097579502</v>
      </c>
      <c r="F297" s="368">
        <v>5111.2715765247412</v>
      </c>
      <c r="G297" s="369">
        <v>1160.0165289256197</v>
      </c>
      <c r="H297" s="368">
        <v>5649.2128222075344</v>
      </c>
      <c r="I297" s="369">
        <v>640.54716981132071</v>
      </c>
      <c r="J297" s="152">
        <v>1771.7043941411453</v>
      </c>
      <c r="K297" s="367">
        <v>14332.752491610361</v>
      </c>
      <c r="L297" s="370">
        <v>10013.769395017793</v>
      </c>
      <c r="M297" s="368">
        <v>2507.636363636364</v>
      </c>
      <c r="N297" s="367">
        <v>12521.405758654157</v>
      </c>
      <c r="O297" s="371" t="s">
        <v>48</v>
      </c>
      <c r="P297" s="368">
        <v>981.09333333333336</v>
      </c>
      <c r="Q297" s="368">
        <v>3412.0569620253164</v>
      </c>
      <c r="R297" s="368">
        <v>15424.413691931541</v>
      </c>
      <c r="S297" s="368">
        <v>1311.1337698783909</v>
      </c>
      <c r="T297" s="372">
        <v>7651.6237623762372</v>
      </c>
      <c r="U297" s="366">
        <v>28780.321519544821</v>
      </c>
      <c r="V297" s="373" t="s">
        <v>28</v>
      </c>
      <c r="W297" s="374" t="s">
        <v>28</v>
      </c>
      <c r="X297" s="375" t="s">
        <v>28</v>
      </c>
      <c r="Y297" s="376" t="s">
        <v>28</v>
      </c>
      <c r="Z297" s="367">
        <v>16237.383405350673</v>
      </c>
      <c r="AA297" s="367">
        <v>525550.54702029168</v>
      </c>
    </row>
    <row r="298" spans="1:80" x14ac:dyDescent="0.2">
      <c r="A298" s="185" t="s">
        <v>49</v>
      </c>
      <c r="B298" s="366">
        <v>146626.6747460021</v>
      </c>
      <c r="C298" s="366">
        <v>140467.52209854589</v>
      </c>
      <c r="D298" s="366">
        <v>132938.27048114434</v>
      </c>
      <c r="E298" s="366">
        <v>25810.692143322409</v>
      </c>
      <c r="F298" s="368">
        <v>4990.0306122448983</v>
      </c>
      <c r="G298" s="369">
        <v>1295.5107758620688</v>
      </c>
      <c r="H298" s="368">
        <v>5458.2719999999999</v>
      </c>
      <c r="I298" s="369">
        <v>426.9591836734694</v>
      </c>
      <c r="J298" s="152">
        <v>1048.3657587548637</v>
      </c>
      <c r="K298" s="366">
        <v>13219.138330535301</v>
      </c>
      <c r="L298" s="370">
        <v>6005.4900596421467</v>
      </c>
      <c r="M298" s="368">
        <v>1237.044964028777</v>
      </c>
      <c r="N298" s="366">
        <v>7242.5350236709237</v>
      </c>
      <c r="O298" s="377" t="s">
        <v>49</v>
      </c>
      <c r="P298" s="368">
        <v>816.13680781758956</v>
      </c>
      <c r="Q298" s="368">
        <v>2155.416666666667</v>
      </c>
      <c r="R298" s="368">
        <v>8938.2820134448266</v>
      </c>
      <c r="S298" s="368">
        <v>815.42</v>
      </c>
      <c r="T298" s="372">
        <v>6378.593980466414</v>
      </c>
      <c r="U298" s="366">
        <v>19103.849468395496</v>
      </c>
      <c r="V298" s="369" t="s">
        <v>28</v>
      </c>
      <c r="W298" s="151" t="s">
        <v>28</v>
      </c>
      <c r="X298" s="171" t="s">
        <v>28</v>
      </c>
      <c r="Y298" s="378" t="s">
        <v>28</v>
      </c>
      <c r="Z298" s="366">
        <v>14081.80039960401</v>
      </c>
      <c r="AA298" s="366">
        <v>499490.48269122047</v>
      </c>
    </row>
    <row r="299" spans="1:80" x14ac:dyDescent="0.2">
      <c r="A299" s="185" t="s">
        <v>50</v>
      </c>
      <c r="B299" s="366">
        <v>165616.46581230382</v>
      </c>
      <c r="C299" s="366">
        <v>150684.54417244039</v>
      </c>
      <c r="D299" s="366">
        <v>172066.26431471552</v>
      </c>
      <c r="E299" s="366">
        <v>23904.194529535082</v>
      </c>
      <c r="F299" s="368">
        <v>4935.4713839750257</v>
      </c>
      <c r="G299" s="369">
        <v>1366.7178217821784</v>
      </c>
      <c r="H299" s="368">
        <v>7211.9911357340716</v>
      </c>
      <c r="I299" s="369">
        <v>476.75</v>
      </c>
      <c r="J299" s="152">
        <v>1232.8506787330316</v>
      </c>
      <c r="K299" s="366">
        <v>15223.781020224309</v>
      </c>
      <c r="L299" s="370">
        <v>6515.7649823736783</v>
      </c>
      <c r="M299" s="368">
        <v>2070.2254570074474</v>
      </c>
      <c r="N299" s="366">
        <v>8585.9904393811266</v>
      </c>
      <c r="O299" s="377" t="s">
        <v>50</v>
      </c>
      <c r="P299" s="368">
        <v>946.26923076923072</v>
      </c>
      <c r="Q299" s="368">
        <v>1385.5534729878721</v>
      </c>
      <c r="R299" s="368">
        <v>6988.2895485969912</v>
      </c>
      <c r="S299" s="368">
        <v>1173.1372549019607</v>
      </c>
      <c r="T299" s="372">
        <v>5077.0347533632284</v>
      </c>
      <c r="U299" s="366">
        <v>15570.284260619283</v>
      </c>
      <c r="V299" s="369" t="s">
        <v>28</v>
      </c>
      <c r="W299" s="151" t="s">
        <v>28</v>
      </c>
      <c r="X299" s="171" t="s">
        <v>28</v>
      </c>
      <c r="Y299" s="378" t="s">
        <v>28</v>
      </c>
      <c r="Z299" s="366">
        <v>15225.175430739839</v>
      </c>
      <c r="AA299" s="366">
        <v>566876.69997995941</v>
      </c>
    </row>
    <row r="300" spans="1:80" x14ac:dyDescent="0.2">
      <c r="A300" s="185" t="s">
        <v>51</v>
      </c>
      <c r="B300" s="366">
        <v>177837.62181610608</v>
      </c>
      <c r="C300" s="366">
        <v>110141.64880313404</v>
      </c>
      <c r="D300" s="366">
        <v>129335.24285798088</v>
      </c>
      <c r="E300" s="366">
        <v>15671.275039428823</v>
      </c>
      <c r="F300" s="368">
        <v>5231.3505976095621</v>
      </c>
      <c r="G300" s="369">
        <v>1509.8459069020867</v>
      </c>
      <c r="H300" s="368">
        <v>8311.4916666666668</v>
      </c>
      <c r="I300" s="369">
        <v>441.75</v>
      </c>
      <c r="J300" s="152">
        <v>1294.1361256544503</v>
      </c>
      <c r="K300" s="366">
        <v>16788.574296832765</v>
      </c>
      <c r="L300" s="370">
        <v>7528.2498472816133</v>
      </c>
      <c r="M300" s="368">
        <v>2774.0011940298509</v>
      </c>
      <c r="N300" s="366">
        <v>10302.251041311463</v>
      </c>
      <c r="O300" s="377" t="s">
        <v>51</v>
      </c>
      <c r="P300" s="368">
        <v>1229.1871657754011</v>
      </c>
      <c r="Q300" s="368">
        <v>2449.8211572180012</v>
      </c>
      <c r="R300" s="368">
        <v>8048.4663316582919</v>
      </c>
      <c r="S300" s="368">
        <v>815.25827814569539</v>
      </c>
      <c r="T300" s="372">
        <v>4796.958549222798</v>
      </c>
      <c r="U300" s="366">
        <v>17339.691482020186</v>
      </c>
      <c r="V300" s="369" t="s">
        <v>28</v>
      </c>
      <c r="W300" s="151" t="s">
        <v>28</v>
      </c>
      <c r="X300" s="171" t="s">
        <v>28</v>
      </c>
      <c r="Y300" s="378" t="s">
        <v>28</v>
      </c>
      <c r="Z300" s="366">
        <v>16340.530872372801</v>
      </c>
      <c r="AA300" s="366">
        <v>493756.83620918705</v>
      </c>
    </row>
    <row r="301" spans="1:80" x14ac:dyDescent="0.2">
      <c r="A301" s="185" t="s">
        <v>52</v>
      </c>
      <c r="B301" s="366">
        <v>160356.39954665682</v>
      </c>
      <c r="C301" s="366">
        <v>108297.33549301753</v>
      </c>
      <c r="D301" s="366">
        <v>166360.36482080451</v>
      </c>
      <c r="E301" s="366">
        <v>7311.9309043612666</v>
      </c>
      <c r="F301" s="368">
        <v>4639.1198568872987</v>
      </c>
      <c r="G301" s="369">
        <v>1098.5803357314148</v>
      </c>
      <c r="H301" s="368">
        <v>7095.8877400295423</v>
      </c>
      <c r="I301" s="369">
        <v>395.29411764705884</v>
      </c>
      <c r="J301" s="152">
        <v>1591.4452554744526</v>
      </c>
      <c r="K301" s="366">
        <v>14820.327305769766</v>
      </c>
      <c r="L301" s="370">
        <v>8051.7144373673036</v>
      </c>
      <c r="M301" s="368">
        <v>3814.5213969503197</v>
      </c>
      <c r="N301" s="366">
        <v>11866.235834317624</v>
      </c>
      <c r="O301" s="377" t="s">
        <v>52</v>
      </c>
      <c r="P301" s="368">
        <v>1310.0666666666666</v>
      </c>
      <c r="Q301" s="368">
        <v>1984.8674351585014</v>
      </c>
      <c r="R301" s="368">
        <v>10365.162447257384</v>
      </c>
      <c r="S301" s="368">
        <v>2072.9324675324674</v>
      </c>
      <c r="T301" s="372">
        <v>6111.1364159190243</v>
      </c>
      <c r="U301" s="366">
        <v>21844.165432534042</v>
      </c>
      <c r="V301" s="369" t="s">
        <v>28</v>
      </c>
      <c r="W301" s="151" t="s">
        <v>28</v>
      </c>
      <c r="X301" s="171" t="s">
        <v>28</v>
      </c>
      <c r="Y301" s="378" t="s">
        <v>28</v>
      </c>
      <c r="Z301" s="366">
        <v>16535.754652093081</v>
      </c>
      <c r="AA301" s="366">
        <v>507392.51398955466</v>
      </c>
    </row>
    <row r="302" spans="1:80" x14ac:dyDescent="0.2">
      <c r="A302" s="185" t="s">
        <v>53</v>
      </c>
      <c r="B302" s="366">
        <v>190399.80457993026</v>
      </c>
      <c r="C302" s="366">
        <v>121736.7349738503</v>
      </c>
      <c r="D302" s="366">
        <v>177299.37754372455</v>
      </c>
      <c r="E302" s="366">
        <v>5486.5300278441991</v>
      </c>
      <c r="F302" s="368">
        <v>5388.7742998352551</v>
      </c>
      <c r="G302" s="369">
        <v>1304.5260663507111</v>
      </c>
      <c r="H302" s="368">
        <v>6035.5179340028699</v>
      </c>
      <c r="I302" s="369">
        <v>360</v>
      </c>
      <c r="J302" s="152">
        <v>1498</v>
      </c>
      <c r="K302" s="366">
        <v>14586.818300188836</v>
      </c>
      <c r="L302" s="370">
        <v>8076.1672200422581</v>
      </c>
      <c r="M302" s="368">
        <v>4998.8809673366832</v>
      </c>
      <c r="N302" s="366">
        <v>13075.048187378941</v>
      </c>
      <c r="O302" s="377" t="s">
        <v>53</v>
      </c>
      <c r="P302" s="368">
        <v>2043.8483754512636</v>
      </c>
      <c r="Q302" s="368">
        <v>2996.7940909090908</v>
      </c>
      <c r="R302" s="368">
        <v>8973.881440948473</v>
      </c>
      <c r="S302" s="368">
        <v>3202.3786407766993</v>
      </c>
      <c r="T302" s="372">
        <v>7742.2055060100811</v>
      </c>
      <c r="U302" s="366">
        <v>24959.10805409561</v>
      </c>
      <c r="V302" s="369" t="s">
        <v>28</v>
      </c>
      <c r="W302" s="151" t="s">
        <v>28</v>
      </c>
      <c r="X302" s="171" t="s">
        <v>28</v>
      </c>
      <c r="Y302" s="378" t="s">
        <v>28</v>
      </c>
      <c r="Z302" s="366">
        <v>17528.351131936768</v>
      </c>
      <c r="AA302" s="366">
        <v>565071.7727989495</v>
      </c>
    </row>
    <row r="303" spans="1:80" x14ac:dyDescent="0.2">
      <c r="A303" s="185" t="s">
        <v>54</v>
      </c>
      <c r="B303" s="366">
        <v>189238.28513466736</v>
      </c>
      <c r="C303" s="366">
        <v>136001.78104304426</v>
      </c>
      <c r="D303" s="366">
        <v>199043.60696383333</v>
      </c>
      <c r="E303" s="366">
        <v>10778.651216325219</v>
      </c>
      <c r="F303" s="368">
        <v>5810.0773881499399</v>
      </c>
      <c r="G303" s="369">
        <v>2188.7410714285716</v>
      </c>
      <c r="H303" s="368">
        <v>8808.6153846153848</v>
      </c>
      <c r="I303" s="369">
        <v>982.51572327044028</v>
      </c>
      <c r="J303" s="152">
        <v>2462.2272727272725</v>
      </c>
      <c r="K303" s="366">
        <v>20252.176840191609</v>
      </c>
      <c r="L303" s="370">
        <v>10547.226067136344</v>
      </c>
      <c r="M303" s="368">
        <v>4809.4965449160909</v>
      </c>
      <c r="N303" s="366">
        <v>15356.722612052436</v>
      </c>
      <c r="O303" s="377" t="s">
        <v>54</v>
      </c>
      <c r="P303" s="368">
        <v>1353.3333333333333</v>
      </c>
      <c r="Q303" s="368">
        <v>5276.9386880856764</v>
      </c>
      <c r="R303" s="368">
        <v>9532.4791227330243</v>
      </c>
      <c r="S303" s="368">
        <v>862.68062827225128</v>
      </c>
      <c r="T303" s="372">
        <v>8489.49</v>
      </c>
      <c r="U303" s="366">
        <v>25514.921772424284</v>
      </c>
      <c r="V303" s="369" t="s">
        <v>28</v>
      </c>
      <c r="W303" s="151" t="s">
        <v>28</v>
      </c>
      <c r="X303" s="171" t="s">
        <v>28</v>
      </c>
      <c r="Y303" s="378" t="s">
        <v>28</v>
      </c>
      <c r="Z303" s="366">
        <v>23914.481150550208</v>
      </c>
      <c r="AA303" s="366">
        <v>620100.62673308875</v>
      </c>
    </row>
    <row r="304" spans="1:80" x14ac:dyDescent="0.2">
      <c r="A304" s="185" t="s">
        <v>55</v>
      </c>
      <c r="B304" s="366">
        <v>220165.45332214615</v>
      </c>
      <c r="C304" s="366">
        <v>110449.39991390389</v>
      </c>
      <c r="D304" s="366">
        <v>206888.12100252471</v>
      </c>
      <c r="E304" s="366">
        <v>10200.910096578962</v>
      </c>
      <c r="F304" s="368">
        <v>7236.2456852791875</v>
      </c>
      <c r="G304" s="369">
        <v>2432.025089605735</v>
      </c>
      <c r="H304" s="368">
        <v>8892.7222222222226</v>
      </c>
      <c r="I304" s="369">
        <v>1979.7148594377509</v>
      </c>
      <c r="J304" s="152">
        <v>1668.8588235294117</v>
      </c>
      <c r="K304" s="366">
        <v>22209.566680074309</v>
      </c>
      <c r="L304" s="370">
        <v>8651.5492268041235</v>
      </c>
      <c r="M304" s="368">
        <v>5315.4208890270438</v>
      </c>
      <c r="N304" s="366">
        <v>13966.970115831167</v>
      </c>
      <c r="O304" s="377" t="s">
        <v>55</v>
      </c>
      <c r="P304" s="368">
        <v>1292.5699115044249</v>
      </c>
      <c r="Q304" s="368">
        <v>3985.3065250379364</v>
      </c>
      <c r="R304" s="368">
        <v>12520.536687631027</v>
      </c>
      <c r="S304" s="368">
        <v>781.59090909090912</v>
      </c>
      <c r="T304" s="372">
        <v>7199.9193791765465</v>
      </c>
      <c r="U304" s="366">
        <v>25779.923412440847</v>
      </c>
      <c r="V304" s="369" t="s">
        <v>28</v>
      </c>
      <c r="W304" s="151" t="s">
        <v>28</v>
      </c>
      <c r="X304" s="171" t="s">
        <v>28</v>
      </c>
      <c r="Y304" s="378" t="s">
        <v>28</v>
      </c>
      <c r="Z304" s="366">
        <v>21014.79743369107</v>
      </c>
      <c r="AA304" s="366">
        <v>630675.14197719109</v>
      </c>
    </row>
    <row r="305" spans="1:80" x14ac:dyDescent="0.2">
      <c r="A305" s="185" t="s">
        <v>56</v>
      </c>
      <c r="B305" s="366">
        <v>150801.88993326202</v>
      </c>
      <c r="C305" s="366">
        <v>100533.28217390791</v>
      </c>
      <c r="D305" s="366">
        <v>185972.44246107101</v>
      </c>
      <c r="E305" s="366">
        <v>8850.067446417881</v>
      </c>
      <c r="F305" s="368">
        <v>6475.6315789473683</v>
      </c>
      <c r="G305" s="369">
        <v>1219.0717131474103</v>
      </c>
      <c r="H305" s="368">
        <v>9568.5248023005042</v>
      </c>
      <c r="I305" s="369">
        <v>512.69230769230774</v>
      </c>
      <c r="J305" s="152">
        <v>2192.4444444444443</v>
      </c>
      <c r="K305" s="366">
        <v>19968.364846532033</v>
      </c>
      <c r="L305" s="370">
        <v>11616.919596038066</v>
      </c>
      <c r="M305" s="368">
        <v>5147.629574309186</v>
      </c>
      <c r="N305" s="366">
        <v>16764.549170347251</v>
      </c>
      <c r="O305" s="377" t="s">
        <v>56</v>
      </c>
      <c r="P305" s="368">
        <v>1862.696629213483</v>
      </c>
      <c r="Q305" s="368">
        <v>2458.2110144927537</v>
      </c>
      <c r="R305" s="368">
        <v>6091.3842794759821</v>
      </c>
      <c r="S305" s="368">
        <v>860.02913907284767</v>
      </c>
      <c r="T305" s="372">
        <v>5314.1128259712614</v>
      </c>
      <c r="U305" s="366">
        <v>16586.433888226329</v>
      </c>
      <c r="V305" s="369" t="s">
        <v>28</v>
      </c>
      <c r="W305" s="151" t="s">
        <v>28</v>
      </c>
      <c r="X305" s="171" t="s">
        <v>28</v>
      </c>
      <c r="Y305" s="378" t="s">
        <v>28</v>
      </c>
      <c r="Z305" s="366">
        <v>14832.570486660585</v>
      </c>
      <c r="AA305" s="366">
        <v>514309.60040642502</v>
      </c>
    </row>
    <row r="306" spans="1:80" x14ac:dyDescent="0.2">
      <c r="A306" s="185" t="s">
        <v>57</v>
      </c>
      <c r="B306" s="366">
        <v>159344.85229864731</v>
      </c>
      <c r="C306" s="366">
        <v>126727.745636344</v>
      </c>
      <c r="D306" s="366">
        <v>158311.84639247748</v>
      </c>
      <c r="E306" s="366">
        <v>11507.592192966718</v>
      </c>
      <c r="F306" s="368">
        <v>6309.3991416309018</v>
      </c>
      <c r="G306" s="369">
        <v>1866.1797919762257</v>
      </c>
      <c r="H306" s="368">
        <v>9382.0968342644319</v>
      </c>
      <c r="I306" s="369">
        <v>821.8105263157895</v>
      </c>
      <c r="J306" s="152">
        <v>2360.2275862068964</v>
      </c>
      <c r="K306" s="366">
        <v>20739.713880394243</v>
      </c>
      <c r="L306" s="370">
        <v>10069.98561151079</v>
      </c>
      <c r="M306" s="368">
        <v>3311.9954721862873</v>
      </c>
      <c r="N306" s="366">
        <v>13381.981083697079</v>
      </c>
      <c r="O306" s="377" t="s">
        <v>57</v>
      </c>
      <c r="P306" s="368">
        <v>1445.7514340344169</v>
      </c>
      <c r="Q306" s="368">
        <v>2256.3299595141698</v>
      </c>
      <c r="R306" s="368">
        <v>5602.686525612472</v>
      </c>
      <c r="S306" s="368">
        <v>962.40392706872376</v>
      </c>
      <c r="T306" s="372">
        <v>4254.3556682361468</v>
      </c>
      <c r="U306" s="366">
        <v>14521.527514465928</v>
      </c>
      <c r="V306" s="369" t="s">
        <v>28</v>
      </c>
      <c r="W306" s="151" t="s">
        <v>28</v>
      </c>
      <c r="X306" s="171" t="s">
        <v>28</v>
      </c>
      <c r="Y306" s="378" t="s">
        <v>28</v>
      </c>
      <c r="Z306" s="366">
        <v>16393.756242617197</v>
      </c>
      <c r="AA306" s="366">
        <v>520929.01524161</v>
      </c>
    </row>
    <row r="307" spans="1:80" x14ac:dyDescent="0.2">
      <c r="A307" s="185" t="s">
        <v>58</v>
      </c>
      <c r="B307" s="366">
        <v>165583.72451201751</v>
      </c>
      <c r="C307" s="366">
        <v>117743.71574989441</v>
      </c>
      <c r="D307" s="366">
        <v>159516.79883889301</v>
      </c>
      <c r="E307" s="366">
        <v>21887.575962634684</v>
      </c>
      <c r="F307" s="368">
        <v>5134.6301775147931</v>
      </c>
      <c r="G307" s="369">
        <v>1328.1538461538462</v>
      </c>
      <c r="H307" s="368">
        <v>7257.8846153846152</v>
      </c>
      <c r="I307" s="369">
        <v>333.53488372093022</v>
      </c>
      <c r="J307" s="152">
        <v>1515.8709677419356</v>
      </c>
      <c r="K307" s="366">
        <v>15570.074490516121</v>
      </c>
      <c r="L307" s="370">
        <v>7743.2564374834083</v>
      </c>
      <c r="M307" s="368">
        <v>2123.1370558375634</v>
      </c>
      <c r="N307" s="366">
        <v>9866.3934933209712</v>
      </c>
      <c r="O307" s="377" t="s">
        <v>58</v>
      </c>
      <c r="P307" s="368">
        <v>1957.1705426356589</v>
      </c>
      <c r="Q307" s="368">
        <v>2037.5222551928782</v>
      </c>
      <c r="R307" s="368">
        <v>9101.3537190082643</v>
      </c>
      <c r="S307" s="368">
        <v>2373.5578406169666</v>
      </c>
      <c r="T307" s="372">
        <v>3326.8478260869565</v>
      </c>
      <c r="U307" s="366">
        <v>18796.452183540721</v>
      </c>
      <c r="V307" s="369" t="s">
        <v>28</v>
      </c>
      <c r="W307" s="151" t="s">
        <v>28</v>
      </c>
      <c r="X307" s="171" t="s">
        <v>28</v>
      </c>
      <c r="Y307" s="378" t="s">
        <v>28</v>
      </c>
      <c r="Z307" s="366">
        <v>15096.431797233006</v>
      </c>
      <c r="AA307" s="366">
        <v>524061.1670280504</v>
      </c>
    </row>
    <row r="308" spans="1:80" x14ac:dyDescent="0.2">
      <c r="A308" s="379" t="s">
        <v>59</v>
      </c>
      <c r="B308" s="366">
        <v>167661.98921848711</v>
      </c>
      <c r="C308" s="366">
        <v>108643.62574425469</v>
      </c>
      <c r="D308" s="366">
        <v>201825.53997343054</v>
      </c>
      <c r="E308" s="380">
        <v>29854.286030234467</v>
      </c>
      <c r="F308" s="368">
        <v>4806.0333333333328</v>
      </c>
      <c r="G308" s="369">
        <v>2089.4432367149757</v>
      </c>
      <c r="H308" s="368">
        <v>7169.1603238866392</v>
      </c>
      <c r="I308" s="369">
        <v>842.89855072463774</v>
      </c>
      <c r="J308" s="152">
        <v>1474.1444444444444</v>
      </c>
      <c r="K308" s="380">
        <v>16381.679889104031</v>
      </c>
      <c r="L308" s="370">
        <v>7720.4495985727026</v>
      </c>
      <c r="M308" s="368">
        <v>2368.4091539528436</v>
      </c>
      <c r="N308" s="380">
        <v>10088.858752525546</v>
      </c>
      <c r="O308" s="381" t="s">
        <v>59</v>
      </c>
      <c r="P308" s="368">
        <v>2066.2301886792452</v>
      </c>
      <c r="Q308" s="368">
        <v>2689.283039647577</v>
      </c>
      <c r="R308" s="368">
        <v>11543.806036956272</v>
      </c>
      <c r="S308" s="368">
        <v>3874.0648513077749</v>
      </c>
      <c r="T308" s="372">
        <v>4573.13370022661</v>
      </c>
      <c r="U308" s="366">
        <v>24746.517816817483</v>
      </c>
      <c r="V308" s="382" t="s">
        <v>28</v>
      </c>
      <c r="W308" s="159" t="s">
        <v>28</v>
      </c>
      <c r="X308" s="383" t="s">
        <v>28</v>
      </c>
      <c r="Y308" s="384" t="s">
        <v>28</v>
      </c>
      <c r="Z308" s="380">
        <v>19342.26812520712</v>
      </c>
      <c r="AA308" s="380">
        <v>578544.76555006101</v>
      </c>
    </row>
    <row r="309" spans="1:80" ht="13.5" thickBot="1" x14ac:dyDescent="0.25">
      <c r="A309" s="385" t="s">
        <v>47</v>
      </c>
      <c r="B309" s="386">
        <v>2035328.7153110751</v>
      </c>
      <c r="C309" s="386">
        <v>1457607.6183442173</v>
      </c>
      <c r="D309" s="386">
        <v>2048411.0115872079</v>
      </c>
      <c r="E309" s="386">
        <v>198213.41656544476</v>
      </c>
      <c r="F309" s="387">
        <v>66068.035631932304</v>
      </c>
      <c r="G309" s="388">
        <v>18858.812184580845</v>
      </c>
      <c r="H309" s="389">
        <v>90841.377481314485</v>
      </c>
      <c r="I309" s="388">
        <v>8214.4673222937054</v>
      </c>
      <c r="J309" s="390">
        <v>20110.27575185235</v>
      </c>
      <c r="K309" s="386">
        <v>204092.96837197369</v>
      </c>
      <c r="L309" s="389">
        <v>102540.54247927024</v>
      </c>
      <c r="M309" s="389">
        <v>40478.399033218455</v>
      </c>
      <c r="N309" s="386">
        <v>143018.94151248867</v>
      </c>
      <c r="O309" s="391" t="s">
        <v>47</v>
      </c>
      <c r="P309" s="387">
        <v>17304.353619214049</v>
      </c>
      <c r="Q309" s="389">
        <v>33088.101266936443</v>
      </c>
      <c r="R309" s="389">
        <v>113130.74184525457</v>
      </c>
      <c r="S309" s="389">
        <v>19104.587706664686</v>
      </c>
      <c r="T309" s="392">
        <v>70915.412367055309</v>
      </c>
      <c r="U309" s="386">
        <v>253543.19680512507</v>
      </c>
      <c r="V309" s="393" t="s">
        <v>28</v>
      </c>
      <c r="W309" s="388" t="s">
        <v>28</v>
      </c>
      <c r="X309" s="390" t="s">
        <v>28</v>
      </c>
      <c r="Y309" s="394" t="s">
        <v>28</v>
      </c>
      <c r="Z309" s="386">
        <v>206543.30112805637</v>
      </c>
      <c r="AA309" s="386">
        <v>6546759.1696255887</v>
      </c>
    </row>
    <row r="310" spans="1:80" ht="13.5" thickTop="1" x14ac:dyDescent="0.2">
      <c r="A310" s="395"/>
      <c r="D310" s="372"/>
      <c r="E310" s="372"/>
      <c r="F310" s="372"/>
      <c r="G310" s="372"/>
      <c r="H310" s="372"/>
      <c r="I310" s="372"/>
      <c r="J310" s="372"/>
      <c r="K310" s="396"/>
      <c r="L310" s="397"/>
      <c r="M310" s="397"/>
      <c r="N310" s="372"/>
      <c r="O310" s="395"/>
      <c r="P310" s="372"/>
      <c r="Q310" s="372"/>
      <c r="R310" s="372"/>
      <c r="S310" s="372"/>
      <c r="T310" s="372"/>
      <c r="U310" s="372"/>
      <c r="V310" s="397"/>
      <c r="W310" s="397"/>
      <c r="X310" s="397"/>
      <c r="Y310" s="372"/>
      <c r="Z310" s="372"/>
      <c r="AA310" s="372"/>
    </row>
    <row r="311" spans="1:80" s="227" customFormat="1" ht="15" customHeight="1" thickBot="1" x14ac:dyDescent="0.25">
      <c r="A311" s="351"/>
      <c r="B311" s="351"/>
      <c r="C311" s="351"/>
      <c r="D311" s="351"/>
      <c r="E311" s="351"/>
      <c r="F311" s="352" t="s">
        <v>76</v>
      </c>
      <c r="G311" s="353"/>
      <c r="H311" s="353"/>
      <c r="I311" s="353"/>
      <c r="J311" s="354"/>
      <c r="K311" s="351"/>
      <c r="L311" s="352" t="s">
        <v>77</v>
      </c>
      <c r="M311" s="354"/>
      <c r="N311" s="351"/>
      <c r="O311" s="351"/>
      <c r="P311" s="352" t="s">
        <v>78</v>
      </c>
      <c r="Q311" s="353"/>
      <c r="R311" s="353"/>
      <c r="S311" s="353"/>
      <c r="T311" s="354"/>
      <c r="U311" s="351"/>
      <c r="V311" s="352" t="s">
        <v>79</v>
      </c>
      <c r="W311" s="353"/>
      <c r="X311" s="354"/>
      <c r="Y311" s="351"/>
      <c r="Z311" s="351"/>
      <c r="AA311" s="351"/>
      <c r="AB311" s="351"/>
      <c r="AC311" s="351"/>
      <c r="AD311" s="351"/>
      <c r="AE311" s="351"/>
      <c r="AF311" s="351"/>
      <c r="AG311" s="351"/>
      <c r="AH311" s="351"/>
      <c r="AI311" s="351"/>
      <c r="AJ311" s="351"/>
      <c r="AK311" s="351"/>
      <c r="AL311" s="351"/>
      <c r="AM311" s="351"/>
      <c r="AN311" s="351"/>
      <c r="AO311" s="351"/>
      <c r="AP311" s="351"/>
      <c r="AQ311" s="351"/>
      <c r="AR311" s="351"/>
      <c r="AS311" s="351"/>
      <c r="AT311" s="351"/>
      <c r="AU311" s="351"/>
      <c r="AV311" s="351"/>
      <c r="AW311" s="351"/>
      <c r="AX311" s="351"/>
      <c r="AY311" s="351"/>
      <c r="AZ311" s="351"/>
      <c r="BA311" s="351"/>
      <c r="BB311" s="351"/>
      <c r="BC311" s="351"/>
      <c r="BD311" s="351"/>
      <c r="BE311" s="351"/>
      <c r="BF311" s="351"/>
      <c r="BG311" s="351"/>
      <c r="BH311" s="351"/>
      <c r="BI311" s="351"/>
      <c r="BJ311" s="351"/>
      <c r="BK311" s="351"/>
      <c r="BL311" s="351"/>
      <c r="BM311" s="351"/>
      <c r="BN311" s="351"/>
      <c r="BO311" s="351"/>
      <c r="BP311" s="351"/>
      <c r="BQ311" s="351"/>
      <c r="BR311" s="351"/>
      <c r="BS311" s="351"/>
      <c r="BT311" s="351"/>
      <c r="BU311" s="351"/>
      <c r="BV311" s="351"/>
      <c r="BW311" s="351"/>
      <c r="BX311" s="351"/>
      <c r="BY311" s="351"/>
      <c r="BZ311" s="351"/>
      <c r="CA311" s="351"/>
      <c r="CB311" s="351"/>
    </row>
    <row r="312" spans="1:80" ht="39" thickTop="1" x14ac:dyDescent="0.2">
      <c r="A312" s="398" t="s">
        <v>132</v>
      </c>
      <c r="B312" s="356" t="s">
        <v>92</v>
      </c>
      <c r="C312" s="356" t="s">
        <v>93</v>
      </c>
      <c r="D312" s="356" t="s">
        <v>74</v>
      </c>
      <c r="E312" s="357" t="s">
        <v>75</v>
      </c>
      <c r="F312" s="358" t="s">
        <v>94</v>
      </c>
      <c r="G312" s="359" t="s">
        <v>119</v>
      </c>
      <c r="H312" s="359" t="s">
        <v>96</v>
      </c>
      <c r="I312" s="359" t="s">
        <v>120</v>
      </c>
      <c r="J312" s="360" t="s">
        <v>121</v>
      </c>
      <c r="K312" s="356" t="s">
        <v>99</v>
      </c>
      <c r="L312" s="399" t="s">
        <v>100</v>
      </c>
      <c r="M312" s="399" t="s">
        <v>101</v>
      </c>
      <c r="N312" s="356" t="s">
        <v>102</v>
      </c>
      <c r="O312" s="400" t="s">
        <v>132</v>
      </c>
      <c r="P312" s="358" t="s">
        <v>103</v>
      </c>
      <c r="Q312" s="362" t="s">
        <v>104</v>
      </c>
      <c r="R312" s="359" t="s">
        <v>105</v>
      </c>
      <c r="S312" s="362" t="s">
        <v>106</v>
      </c>
      <c r="T312" s="364" t="s">
        <v>107</v>
      </c>
      <c r="U312" s="356" t="s">
        <v>108</v>
      </c>
      <c r="V312" s="361" t="s">
        <v>109</v>
      </c>
      <c r="W312" s="399" t="s">
        <v>110</v>
      </c>
      <c r="X312" s="401" t="s">
        <v>111</v>
      </c>
      <c r="Y312" s="356" t="s">
        <v>112</v>
      </c>
      <c r="Z312" s="402" t="s">
        <v>113</v>
      </c>
      <c r="AA312" s="402" t="s">
        <v>114</v>
      </c>
    </row>
    <row r="313" spans="1:80" x14ac:dyDescent="0.2">
      <c r="A313" s="365" t="s">
        <v>48</v>
      </c>
      <c r="B313" s="367">
        <v>136757</v>
      </c>
      <c r="C313" s="367">
        <v>120486</v>
      </c>
      <c r="D313" s="367">
        <v>4270</v>
      </c>
      <c r="E313" s="367">
        <v>6111</v>
      </c>
      <c r="F313" s="403">
        <v>3290</v>
      </c>
      <c r="G313" s="369">
        <v>650</v>
      </c>
      <c r="H313" s="404">
        <v>4060</v>
      </c>
      <c r="I313" s="369">
        <v>590</v>
      </c>
      <c r="J313" s="152">
        <v>990</v>
      </c>
      <c r="K313" s="367">
        <v>9580</v>
      </c>
      <c r="L313" s="374">
        <v>5620</v>
      </c>
      <c r="M313" s="404">
        <v>1450</v>
      </c>
      <c r="N313" s="367">
        <v>7070</v>
      </c>
      <c r="O313" s="371" t="s">
        <v>48</v>
      </c>
      <c r="P313" s="403">
        <v>540</v>
      </c>
      <c r="Q313" s="374">
        <v>430</v>
      </c>
      <c r="R313" s="404">
        <v>2810</v>
      </c>
      <c r="S313" s="404">
        <v>170</v>
      </c>
      <c r="T313" s="404">
        <v>630</v>
      </c>
      <c r="U313" s="367">
        <v>4580</v>
      </c>
      <c r="V313" s="373" t="s">
        <v>28</v>
      </c>
      <c r="W313" s="374" t="s">
        <v>28</v>
      </c>
      <c r="X313" s="375" t="s">
        <v>28</v>
      </c>
      <c r="Y313" s="376" t="s">
        <v>28</v>
      </c>
      <c r="Z313" s="376">
        <v>10347</v>
      </c>
      <c r="AA313" s="376">
        <v>299201</v>
      </c>
    </row>
    <row r="314" spans="1:80" x14ac:dyDescent="0.2">
      <c r="A314" s="185" t="s">
        <v>49</v>
      </c>
      <c r="B314" s="366">
        <v>135646</v>
      </c>
      <c r="C314" s="366">
        <v>131971</v>
      </c>
      <c r="D314" s="366">
        <v>8460</v>
      </c>
      <c r="E314" s="366">
        <v>6021</v>
      </c>
      <c r="F314" s="368">
        <v>3300</v>
      </c>
      <c r="G314" s="369">
        <v>800</v>
      </c>
      <c r="H314" s="370">
        <v>3870</v>
      </c>
      <c r="I314" s="369">
        <v>380</v>
      </c>
      <c r="J314" s="152">
        <v>770</v>
      </c>
      <c r="K314" s="366">
        <v>9120</v>
      </c>
      <c r="L314" s="370">
        <v>2630</v>
      </c>
      <c r="M314" s="370">
        <v>620</v>
      </c>
      <c r="N314" s="366">
        <v>3250</v>
      </c>
      <c r="O314" s="377" t="s">
        <v>49</v>
      </c>
      <c r="P314" s="368">
        <v>520</v>
      </c>
      <c r="Q314" s="370">
        <v>420</v>
      </c>
      <c r="R314" s="370">
        <v>2140</v>
      </c>
      <c r="S314" s="370">
        <v>150</v>
      </c>
      <c r="T314" s="370">
        <v>710</v>
      </c>
      <c r="U314" s="366">
        <v>3940</v>
      </c>
      <c r="V314" s="369" t="s">
        <v>28</v>
      </c>
      <c r="W314" s="151" t="s">
        <v>28</v>
      </c>
      <c r="X314" s="171" t="s">
        <v>28</v>
      </c>
      <c r="Y314" s="378" t="s">
        <v>28</v>
      </c>
      <c r="Z314" s="378">
        <v>8286</v>
      </c>
      <c r="AA314" s="378">
        <v>306694</v>
      </c>
    </row>
    <row r="315" spans="1:80" x14ac:dyDescent="0.2">
      <c r="A315" s="185" t="s">
        <v>50</v>
      </c>
      <c r="B315" s="366">
        <v>154418</v>
      </c>
      <c r="C315" s="366">
        <v>137917</v>
      </c>
      <c r="D315" s="366">
        <v>12210</v>
      </c>
      <c r="E315" s="366">
        <v>5049</v>
      </c>
      <c r="F315" s="368">
        <v>2940</v>
      </c>
      <c r="G315" s="369">
        <v>770</v>
      </c>
      <c r="H315" s="370">
        <v>5380</v>
      </c>
      <c r="I315" s="369">
        <v>440</v>
      </c>
      <c r="J315" s="152">
        <v>1020</v>
      </c>
      <c r="K315" s="366">
        <v>10550</v>
      </c>
      <c r="L315" s="370">
        <v>2660</v>
      </c>
      <c r="M315" s="370">
        <v>520</v>
      </c>
      <c r="N315" s="366">
        <v>3180</v>
      </c>
      <c r="O315" s="377" t="s">
        <v>50</v>
      </c>
      <c r="P315" s="368">
        <v>470</v>
      </c>
      <c r="Q315" s="370">
        <v>320</v>
      </c>
      <c r="R315" s="370">
        <v>1520</v>
      </c>
      <c r="S315" s="370">
        <v>130</v>
      </c>
      <c r="T315" s="370">
        <v>530</v>
      </c>
      <c r="U315" s="366">
        <v>2970</v>
      </c>
      <c r="V315" s="369" t="s">
        <v>28</v>
      </c>
      <c r="W315" s="151" t="s">
        <v>28</v>
      </c>
      <c r="X315" s="171" t="s">
        <v>28</v>
      </c>
      <c r="Y315" s="378" t="s">
        <v>28</v>
      </c>
      <c r="Z315" s="378">
        <v>8028</v>
      </c>
      <c r="AA315" s="378">
        <v>334322</v>
      </c>
    </row>
    <row r="316" spans="1:80" x14ac:dyDescent="0.2">
      <c r="A316" s="185" t="s">
        <v>51</v>
      </c>
      <c r="B316" s="366">
        <v>170005</v>
      </c>
      <c r="C316" s="366">
        <v>104850</v>
      </c>
      <c r="D316" s="366">
        <v>4640</v>
      </c>
      <c r="E316" s="366">
        <v>3591</v>
      </c>
      <c r="F316" s="368">
        <v>4120</v>
      </c>
      <c r="G316" s="369">
        <v>850</v>
      </c>
      <c r="H316" s="370">
        <v>5990</v>
      </c>
      <c r="I316" s="369">
        <v>390</v>
      </c>
      <c r="J316" s="152">
        <v>1100</v>
      </c>
      <c r="K316" s="366">
        <v>12450</v>
      </c>
      <c r="L316" s="370">
        <v>3760</v>
      </c>
      <c r="M316" s="370">
        <v>970</v>
      </c>
      <c r="N316" s="366">
        <v>4730</v>
      </c>
      <c r="O316" s="377" t="s">
        <v>51</v>
      </c>
      <c r="P316" s="368">
        <v>850</v>
      </c>
      <c r="Q316" s="370">
        <v>440</v>
      </c>
      <c r="R316" s="370">
        <v>1360</v>
      </c>
      <c r="S316" s="370">
        <v>140</v>
      </c>
      <c r="T316" s="370">
        <v>490</v>
      </c>
      <c r="U316" s="366">
        <v>3280</v>
      </c>
      <c r="V316" s="369" t="s">
        <v>28</v>
      </c>
      <c r="W316" s="151" t="s">
        <v>28</v>
      </c>
      <c r="X316" s="171" t="s">
        <v>28</v>
      </c>
      <c r="Y316" s="378" t="s">
        <v>28</v>
      </c>
      <c r="Z316" s="378">
        <v>9275</v>
      </c>
      <c r="AA316" s="378">
        <v>312821</v>
      </c>
    </row>
    <row r="317" spans="1:80" x14ac:dyDescent="0.2">
      <c r="A317" s="185" t="s">
        <v>52</v>
      </c>
      <c r="B317" s="366">
        <v>152133</v>
      </c>
      <c r="C317" s="366">
        <v>97453</v>
      </c>
      <c r="D317" s="366">
        <v>5470</v>
      </c>
      <c r="E317" s="366">
        <v>2769</v>
      </c>
      <c r="F317" s="368">
        <v>3490</v>
      </c>
      <c r="G317" s="369">
        <v>670</v>
      </c>
      <c r="H317" s="370">
        <v>5660</v>
      </c>
      <c r="I317" s="369">
        <v>360</v>
      </c>
      <c r="J317" s="152">
        <v>1440</v>
      </c>
      <c r="K317" s="366">
        <v>11620</v>
      </c>
      <c r="L317" s="370">
        <v>3740</v>
      </c>
      <c r="M317" s="370">
        <v>1610</v>
      </c>
      <c r="N317" s="366">
        <v>5350</v>
      </c>
      <c r="O317" s="377" t="s">
        <v>52</v>
      </c>
      <c r="P317" s="368">
        <v>870</v>
      </c>
      <c r="Q317" s="370">
        <v>430</v>
      </c>
      <c r="R317" s="370">
        <v>1970</v>
      </c>
      <c r="S317" s="370">
        <v>350</v>
      </c>
      <c r="T317" s="370">
        <v>690</v>
      </c>
      <c r="U317" s="366">
        <v>4310</v>
      </c>
      <c r="V317" s="369" t="s">
        <v>28</v>
      </c>
      <c r="W317" s="151" t="s">
        <v>28</v>
      </c>
      <c r="X317" s="171" t="s">
        <v>28</v>
      </c>
      <c r="Y317" s="378" t="s">
        <v>28</v>
      </c>
      <c r="Z317" s="378">
        <v>9844</v>
      </c>
      <c r="AA317" s="378">
        <v>288949</v>
      </c>
    </row>
    <row r="318" spans="1:80" x14ac:dyDescent="0.2">
      <c r="A318" s="185" t="s">
        <v>53</v>
      </c>
      <c r="B318" s="366">
        <v>184045</v>
      </c>
      <c r="C318" s="366">
        <v>114484</v>
      </c>
      <c r="D318" s="366">
        <v>6050</v>
      </c>
      <c r="E318" s="366">
        <v>2319</v>
      </c>
      <c r="F318" s="368">
        <v>3880</v>
      </c>
      <c r="G318" s="369">
        <v>780</v>
      </c>
      <c r="H318" s="370">
        <v>5230</v>
      </c>
      <c r="I318" s="369">
        <v>310</v>
      </c>
      <c r="J318" s="152">
        <v>1390</v>
      </c>
      <c r="K318" s="366">
        <v>11590</v>
      </c>
      <c r="L318" s="370">
        <v>3840</v>
      </c>
      <c r="M318" s="370">
        <v>1540</v>
      </c>
      <c r="N318" s="366">
        <v>5380</v>
      </c>
      <c r="O318" s="377" t="s">
        <v>53</v>
      </c>
      <c r="P318" s="368">
        <v>960</v>
      </c>
      <c r="Q318" s="370">
        <v>710</v>
      </c>
      <c r="R318" s="370">
        <v>2380</v>
      </c>
      <c r="S318" s="370">
        <v>490</v>
      </c>
      <c r="T318" s="370">
        <v>960</v>
      </c>
      <c r="U318" s="366">
        <v>5500</v>
      </c>
      <c r="V318" s="369" t="s">
        <v>28</v>
      </c>
      <c r="W318" s="151" t="s">
        <v>28</v>
      </c>
      <c r="X318" s="171" t="s">
        <v>28</v>
      </c>
      <c r="Y318" s="378" t="s">
        <v>28</v>
      </c>
      <c r="Z318" s="378">
        <v>10417</v>
      </c>
      <c r="AA318" s="378">
        <v>339785</v>
      </c>
    </row>
    <row r="319" spans="1:80" x14ac:dyDescent="0.2">
      <c r="A319" s="185" t="s">
        <v>54</v>
      </c>
      <c r="B319" s="366">
        <v>177552</v>
      </c>
      <c r="C319" s="366">
        <v>110682</v>
      </c>
      <c r="D319" s="366">
        <v>5160</v>
      </c>
      <c r="E319" s="366">
        <v>4858</v>
      </c>
      <c r="F319" s="368">
        <v>4950</v>
      </c>
      <c r="G319" s="369">
        <v>1380</v>
      </c>
      <c r="H319" s="370">
        <v>7540</v>
      </c>
      <c r="I319" s="369">
        <v>820</v>
      </c>
      <c r="J319" s="152">
        <v>2320</v>
      </c>
      <c r="K319" s="366">
        <v>17010</v>
      </c>
      <c r="L319" s="370">
        <v>5040</v>
      </c>
      <c r="M319" s="370">
        <v>1540</v>
      </c>
      <c r="N319" s="366">
        <v>6580</v>
      </c>
      <c r="O319" s="377" t="s">
        <v>54</v>
      </c>
      <c r="P319" s="368">
        <v>910</v>
      </c>
      <c r="Q319" s="370">
        <v>1190</v>
      </c>
      <c r="R319" s="370">
        <v>1820</v>
      </c>
      <c r="S319" s="370">
        <v>240</v>
      </c>
      <c r="T319" s="370">
        <v>1050</v>
      </c>
      <c r="U319" s="366">
        <v>5210</v>
      </c>
      <c r="V319" s="369" t="s">
        <v>28</v>
      </c>
      <c r="W319" s="151" t="s">
        <v>28</v>
      </c>
      <c r="X319" s="171" t="s">
        <v>28</v>
      </c>
      <c r="Y319" s="378" t="s">
        <v>28</v>
      </c>
      <c r="Z319" s="378">
        <v>15836</v>
      </c>
      <c r="AA319" s="378">
        <v>342888</v>
      </c>
    </row>
    <row r="320" spans="1:80" x14ac:dyDescent="0.2">
      <c r="A320" s="185" t="s">
        <v>55</v>
      </c>
      <c r="B320" s="366">
        <v>197509</v>
      </c>
      <c r="C320" s="366">
        <v>93799</v>
      </c>
      <c r="D320" s="366">
        <v>7800</v>
      </c>
      <c r="E320" s="366">
        <v>5001</v>
      </c>
      <c r="F320" s="368">
        <v>6200</v>
      </c>
      <c r="G320" s="369">
        <v>1860</v>
      </c>
      <c r="H320" s="370">
        <v>7910</v>
      </c>
      <c r="I320" s="369">
        <v>1700</v>
      </c>
      <c r="J320" s="152">
        <v>1580</v>
      </c>
      <c r="K320" s="366">
        <v>19250</v>
      </c>
      <c r="L320" s="370">
        <v>4230</v>
      </c>
      <c r="M320" s="370">
        <v>1920</v>
      </c>
      <c r="N320" s="366">
        <v>6150</v>
      </c>
      <c r="O320" s="377" t="s">
        <v>55</v>
      </c>
      <c r="P320" s="368">
        <v>750</v>
      </c>
      <c r="Q320" s="370">
        <v>1110</v>
      </c>
      <c r="R320" s="370">
        <v>3540</v>
      </c>
      <c r="S320" s="370">
        <v>90</v>
      </c>
      <c r="T320" s="370">
        <v>1660</v>
      </c>
      <c r="U320" s="366">
        <v>7150</v>
      </c>
      <c r="V320" s="369" t="s">
        <v>28</v>
      </c>
      <c r="W320" s="151" t="s">
        <v>28</v>
      </c>
      <c r="X320" s="171" t="s">
        <v>28</v>
      </c>
      <c r="Y320" s="378" t="s">
        <v>28</v>
      </c>
      <c r="Z320" s="378">
        <v>12704</v>
      </c>
      <c r="AA320" s="378">
        <v>349363</v>
      </c>
    </row>
    <row r="321" spans="1:80" x14ac:dyDescent="0.2">
      <c r="A321" s="185" t="s">
        <v>56</v>
      </c>
      <c r="B321" s="366">
        <v>131250</v>
      </c>
      <c r="C321" s="366">
        <v>81748</v>
      </c>
      <c r="D321" s="366">
        <v>7330</v>
      </c>
      <c r="E321" s="366">
        <v>4860</v>
      </c>
      <c r="F321" s="368">
        <v>5770</v>
      </c>
      <c r="G321" s="369">
        <v>970</v>
      </c>
      <c r="H321" s="370">
        <v>8130</v>
      </c>
      <c r="I321" s="369">
        <v>470</v>
      </c>
      <c r="J321" s="152">
        <v>2100</v>
      </c>
      <c r="K321" s="366">
        <v>17440</v>
      </c>
      <c r="L321" s="370">
        <v>5590</v>
      </c>
      <c r="M321" s="370">
        <v>2270</v>
      </c>
      <c r="N321" s="366">
        <v>7860</v>
      </c>
      <c r="O321" s="377" t="s">
        <v>56</v>
      </c>
      <c r="P321" s="368">
        <v>1060</v>
      </c>
      <c r="Q321" s="370">
        <v>470</v>
      </c>
      <c r="R321" s="370">
        <v>1240</v>
      </c>
      <c r="S321" s="370">
        <v>30</v>
      </c>
      <c r="T321" s="370">
        <v>610</v>
      </c>
      <c r="U321" s="366">
        <v>3410</v>
      </c>
      <c r="V321" s="369" t="s">
        <v>28</v>
      </c>
      <c r="W321" s="151" t="s">
        <v>28</v>
      </c>
      <c r="X321" s="171" t="s">
        <v>28</v>
      </c>
      <c r="Y321" s="378" t="s">
        <v>28</v>
      </c>
      <c r="Z321" s="378">
        <v>9812</v>
      </c>
      <c r="AA321" s="378">
        <v>263710</v>
      </c>
    </row>
    <row r="322" spans="1:80" x14ac:dyDescent="0.2">
      <c r="A322" s="185" t="s">
        <v>57</v>
      </c>
      <c r="B322" s="366">
        <v>148208</v>
      </c>
      <c r="C322" s="366">
        <v>111377</v>
      </c>
      <c r="D322" s="366">
        <v>5580</v>
      </c>
      <c r="E322" s="366">
        <v>4045</v>
      </c>
      <c r="F322" s="368">
        <v>5420</v>
      </c>
      <c r="G322" s="369">
        <v>1160</v>
      </c>
      <c r="H322" s="370">
        <v>7690</v>
      </c>
      <c r="I322" s="369">
        <v>730</v>
      </c>
      <c r="J322" s="152">
        <v>2210</v>
      </c>
      <c r="K322" s="366">
        <v>17210</v>
      </c>
      <c r="L322" s="370">
        <v>5800</v>
      </c>
      <c r="M322" s="370">
        <v>1660</v>
      </c>
      <c r="N322" s="366">
        <v>7460</v>
      </c>
      <c r="O322" s="377" t="s">
        <v>57</v>
      </c>
      <c r="P322" s="368">
        <v>920</v>
      </c>
      <c r="Q322" s="370">
        <v>510</v>
      </c>
      <c r="R322" s="370">
        <v>1520</v>
      </c>
      <c r="S322" s="370">
        <v>170</v>
      </c>
      <c r="T322" s="370">
        <v>580</v>
      </c>
      <c r="U322" s="366">
        <v>3700</v>
      </c>
      <c r="V322" s="369" t="s">
        <v>28</v>
      </c>
      <c r="W322" s="151" t="s">
        <v>28</v>
      </c>
      <c r="X322" s="171" t="s">
        <v>28</v>
      </c>
      <c r="Y322" s="378" t="s">
        <v>28</v>
      </c>
      <c r="Z322" s="378">
        <v>9927</v>
      </c>
      <c r="AA322" s="378">
        <v>307507</v>
      </c>
    </row>
    <row r="323" spans="1:80" x14ac:dyDescent="0.2">
      <c r="A323" s="185" t="s">
        <v>58</v>
      </c>
      <c r="B323" s="366">
        <v>158316</v>
      </c>
      <c r="C323" s="366">
        <v>102536</v>
      </c>
      <c r="D323" s="366">
        <v>4820</v>
      </c>
      <c r="E323" s="366">
        <v>4002</v>
      </c>
      <c r="F323" s="368">
        <v>4050</v>
      </c>
      <c r="G323" s="369">
        <v>710</v>
      </c>
      <c r="H323" s="370">
        <v>5490</v>
      </c>
      <c r="I323" s="369">
        <v>290</v>
      </c>
      <c r="J323" s="152">
        <v>1320</v>
      </c>
      <c r="K323" s="366">
        <v>11860</v>
      </c>
      <c r="L323" s="370">
        <v>3470</v>
      </c>
      <c r="M323" s="370">
        <v>1070</v>
      </c>
      <c r="N323" s="366">
        <v>4540</v>
      </c>
      <c r="O323" s="377" t="s">
        <v>58</v>
      </c>
      <c r="P323" s="368">
        <v>1430</v>
      </c>
      <c r="Q323" s="370">
        <v>450</v>
      </c>
      <c r="R323" s="370">
        <v>1610</v>
      </c>
      <c r="S323" s="370">
        <v>140</v>
      </c>
      <c r="T323" s="370">
        <v>440</v>
      </c>
      <c r="U323" s="366">
        <v>4070</v>
      </c>
      <c r="V323" s="369" t="s">
        <v>28</v>
      </c>
      <c r="W323" s="151" t="s">
        <v>28</v>
      </c>
      <c r="X323" s="171" t="s">
        <v>28</v>
      </c>
      <c r="Y323" s="378" t="s">
        <v>28</v>
      </c>
      <c r="Z323" s="378">
        <v>8776</v>
      </c>
      <c r="AA323" s="378">
        <v>298920</v>
      </c>
    </row>
    <row r="324" spans="1:80" x14ac:dyDescent="0.2">
      <c r="A324" s="379" t="s">
        <v>59</v>
      </c>
      <c r="B324" s="380">
        <v>154277</v>
      </c>
      <c r="C324" s="380">
        <v>97878</v>
      </c>
      <c r="D324" s="380">
        <v>7130</v>
      </c>
      <c r="E324" s="380">
        <v>7831</v>
      </c>
      <c r="F324" s="406">
        <v>3850</v>
      </c>
      <c r="G324" s="369">
        <v>1220</v>
      </c>
      <c r="H324" s="407">
        <v>5810</v>
      </c>
      <c r="I324" s="369">
        <v>760</v>
      </c>
      <c r="J324" s="152">
        <v>1280</v>
      </c>
      <c r="K324" s="380">
        <v>12920</v>
      </c>
      <c r="L324" s="407">
        <v>2740</v>
      </c>
      <c r="M324" s="407">
        <v>740</v>
      </c>
      <c r="N324" s="380">
        <v>3480</v>
      </c>
      <c r="O324" s="381" t="s">
        <v>59</v>
      </c>
      <c r="P324" s="406">
        <v>1540</v>
      </c>
      <c r="Q324" s="407">
        <v>550</v>
      </c>
      <c r="R324" s="407">
        <v>1550</v>
      </c>
      <c r="S324" s="407">
        <v>590</v>
      </c>
      <c r="T324" s="407">
        <v>890</v>
      </c>
      <c r="U324" s="380">
        <v>5120</v>
      </c>
      <c r="V324" s="382" t="s">
        <v>28</v>
      </c>
      <c r="W324" s="159" t="s">
        <v>28</v>
      </c>
      <c r="X324" s="383" t="s">
        <v>28</v>
      </c>
      <c r="Y324" s="384" t="s">
        <v>28</v>
      </c>
      <c r="Z324" s="384">
        <v>10678</v>
      </c>
      <c r="AA324" s="384">
        <v>299314</v>
      </c>
    </row>
    <row r="325" spans="1:80" ht="13.5" thickBot="1" x14ac:dyDescent="0.25">
      <c r="A325" s="385" t="s">
        <v>47</v>
      </c>
      <c r="B325" s="386">
        <v>1900116</v>
      </c>
      <c r="C325" s="386">
        <v>1305181</v>
      </c>
      <c r="D325" s="386">
        <v>78920</v>
      </c>
      <c r="E325" s="386">
        <v>56457</v>
      </c>
      <c r="F325" s="387">
        <v>51260</v>
      </c>
      <c r="G325" s="388">
        <v>11820</v>
      </c>
      <c r="H325" s="389">
        <v>72760</v>
      </c>
      <c r="I325" s="388">
        <v>7240</v>
      </c>
      <c r="J325" s="390">
        <v>17520</v>
      </c>
      <c r="K325" s="386">
        <v>160600</v>
      </c>
      <c r="L325" s="389">
        <v>49120</v>
      </c>
      <c r="M325" s="389">
        <v>15910</v>
      </c>
      <c r="N325" s="386">
        <v>65030</v>
      </c>
      <c r="O325" s="391" t="s">
        <v>47</v>
      </c>
      <c r="P325" s="387">
        <v>10820</v>
      </c>
      <c r="Q325" s="389">
        <v>7030</v>
      </c>
      <c r="R325" s="389">
        <v>23460</v>
      </c>
      <c r="S325" s="389">
        <v>2690</v>
      </c>
      <c r="T325" s="389">
        <v>9240</v>
      </c>
      <c r="U325" s="386">
        <v>53240</v>
      </c>
      <c r="V325" s="393" t="s">
        <v>28</v>
      </c>
      <c r="W325" s="388" t="s">
        <v>28</v>
      </c>
      <c r="X325" s="390" t="s">
        <v>28</v>
      </c>
      <c r="Y325" s="394" t="s">
        <v>28</v>
      </c>
      <c r="Z325" s="394">
        <v>123930</v>
      </c>
      <c r="AA325" s="394">
        <v>3743474</v>
      </c>
    </row>
    <row r="326" spans="1:80" ht="13.5" thickTop="1" x14ac:dyDescent="0.2">
      <c r="A326" s="395"/>
      <c r="D326" s="372"/>
      <c r="E326" s="372"/>
      <c r="F326" s="372"/>
      <c r="G326" s="372"/>
      <c r="H326" s="372"/>
      <c r="I326" s="372"/>
      <c r="J326" s="372"/>
      <c r="K326" s="396"/>
      <c r="L326" s="397"/>
      <c r="M326" s="397"/>
      <c r="N326" s="372"/>
      <c r="O326" s="395"/>
      <c r="P326" s="372"/>
      <c r="Q326" s="372"/>
      <c r="R326" s="372"/>
      <c r="S326" s="372"/>
      <c r="T326" s="372"/>
      <c r="U326" s="372"/>
      <c r="V326" s="397"/>
      <c r="W326" s="397"/>
      <c r="X326" s="397"/>
      <c r="Y326" s="372"/>
      <c r="Z326" s="372"/>
      <c r="AA326" s="372"/>
    </row>
    <row r="327" spans="1:80" s="227" customFormat="1" ht="15" customHeight="1" thickBot="1" x14ac:dyDescent="0.25">
      <c r="A327" s="351"/>
      <c r="B327" s="351"/>
      <c r="C327" s="351"/>
      <c r="D327" s="351"/>
      <c r="E327" s="351"/>
      <c r="F327" s="352" t="s">
        <v>76</v>
      </c>
      <c r="G327" s="353"/>
      <c r="H327" s="353"/>
      <c r="I327" s="353"/>
      <c r="J327" s="354"/>
      <c r="K327" s="351"/>
      <c r="L327" s="352" t="s">
        <v>77</v>
      </c>
      <c r="M327" s="354"/>
      <c r="N327" s="351"/>
      <c r="O327" s="351"/>
      <c r="P327" s="352" t="s">
        <v>78</v>
      </c>
      <c r="Q327" s="353"/>
      <c r="R327" s="353"/>
      <c r="S327" s="353"/>
      <c r="T327" s="354"/>
      <c r="U327" s="351"/>
      <c r="V327" s="352" t="s">
        <v>79</v>
      </c>
      <c r="W327" s="353"/>
      <c r="X327" s="354"/>
      <c r="Y327" s="351"/>
      <c r="Z327" s="351"/>
      <c r="AA327" s="351"/>
      <c r="AB327" s="351"/>
      <c r="AC327" s="351"/>
      <c r="AD327" s="351"/>
      <c r="AE327" s="351"/>
      <c r="AF327" s="351"/>
      <c r="AG327" s="351"/>
      <c r="AH327" s="351"/>
      <c r="AI327" s="351"/>
      <c r="AJ327" s="351"/>
      <c r="AK327" s="351"/>
      <c r="AL327" s="351"/>
      <c r="AM327" s="351"/>
      <c r="AN327" s="351"/>
      <c r="AO327" s="351"/>
      <c r="AP327" s="351"/>
      <c r="AQ327" s="351"/>
      <c r="AR327" s="351"/>
      <c r="AS327" s="351"/>
      <c r="AT327" s="351"/>
      <c r="AU327" s="351"/>
      <c r="AV327" s="351"/>
      <c r="AW327" s="351"/>
      <c r="AX327" s="351"/>
      <c r="AY327" s="351"/>
      <c r="AZ327" s="351"/>
      <c r="BA327" s="351"/>
      <c r="BB327" s="351"/>
      <c r="BC327" s="351"/>
      <c r="BD327" s="351"/>
      <c r="BE327" s="351"/>
      <c r="BF327" s="351"/>
      <c r="BG327" s="351"/>
      <c r="BH327" s="351"/>
      <c r="BI327" s="351"/>
      <c r="BJ327" s="351"/>
      <c r="BK327" s="351"/>
      <c r="BL327" s="351"/>
      <c r="BM327" s="351"/>
      <c r="BN327" s="351"/>
      <c r="BO327" s="351"/>
      <c r="BP327" s="351"/>
      <c r="BQ327" s="351"/>
      <c r="BR327" s="351"/>
      <c r="BS327" s="351"/>
      <c r="BT327" s="351"/>
      <c r="BU327" s="351"/>
      <c r="BV327" s="351"/>
      <c r="BW327" s="351"/>
      <c r="BX327" s="351"/>
      <c r="BY327" s="351"/>
      <c r="BZ327" s="351"/>
      <c r="CA327" s="351"/>
      <c r="CB327" s="351"/>
    </row>
    <row r="328" spans="1:80" ht="39" thickTop="1" x14ac:dyDescent="0.2">
      <c r="A328" s="398" t="s">
        <v>403</v>
      </c>
      <c r="B328" s="356" t="s">
        <v>92</v>
      </c>
      <c r="C328" s="356" t="s">
        <v>93</v>
      </c>
      <c r="D328" s="356" t="s">
        <v>74</v>
      </c>
      <c r="E328" s="357" t="s">
        <v>75</v>
      </c>
      <c r="F328" s="358" t="s">
        <v>94</v>
      </c>
      <c r="G328" s="359" t="s">
        <v>119</v>
      </c>
      <c r="H328" s="359" t="s">
        <v>96</v>
      </c>
      <c r="I328" s="359" t="s">
        <v>120</v>
      </c>
      <c r="J328" s="360" t="s">
        <v>121</v>
      </c>
      <c r="K328" s="356" t="s">
        <v>99</v>
      </c>
      <c r="L328" s="399" t="s">
        <v>100</v>
      </c>
      <c r="M328" s="399" t="s">
        <v>101</v>
      </c>
      <c r="N328" s="356" t="s">
        <v>102</v>
      </c>
      <c r="O328" s="400" t="s">
        <v>403</v>
      </c>
      <c r="P328" s="358" t="s">
        <v>103</v>
      </c>
      <c r="Q328" s="362" t="s">
        <v>104</v>
      </c>
      <c r="R328" s="359" t="s">
        <v>105</v>
      </c>
      <c r="S328" s="362" t="s">
        <v>106</v>
      </c>
      <c r="T328" s="364" t="s">
        <v>107</v>
      </c>
      <c r="U328" s="356" t="s">
        <v>108</v>
      </c>
      <c r="V328" s="361" t="s">
        <v>109</v>
      </c>
      <c r="W328" s="399" t="s">
        <v>110</v>
      </c>
      <c r="X328" s="401" t="s">
        <v>111</v>
      </c>
      <c r="Y328" s="356" t="s">
        <v>112</v>
      </c>
      <c r="Z328" s="402" t="s">
        <v>113</v>
      </c>
      <c r="AA328" s="402" t="s">
        <v>114</v>
      </c>
    </row>
    <row r="329" spans="1:80" x14ac:dyDescent="0.2">
      <c r="A329" s="365" t="s">
        <v>48</v>
      </c>
      <c r="B329" s="367">
        <v>4938.5543908485988</v>
      </c>
      <c r="C329" s="367">
        <v>5694.2825418799066</v>
      </c>
      <c r="D329" s="367">
        <v>154583.13593660813</v>
      </c>
      <c r="E329" s="367">
        <v>20838.71097579502</v>
      </c>
      <c r="F329" s="403">
        <v>1821.271576524741</v>
      </c>
      <c r="G329" s="369">
        <v>510.01652892561981</v>
      </c>
      <c r="H329" s="404">
        <v>1589.2128222075346</v>
      </c>
      <c r="I329" s="369">
        <v>50.547169811320757</v>
      </c>
      <c r="J329" s="152">
        <v>781.70439414114514</v>
      </c>
      <c r="K329" s="367">
        <v>4752.7524916103612</v>
      </c>
      <c r="L329" s="374">
        <v>4393.7693950177936</v>
      </c>
      <c r="M329" s="404">
        <v>1057.6363636363637</v>
      </c>
      <c r="N329" s="367">
        <v>5451.4057586541576</v>
      </c>
      <c r="O329" s="371" t="s">
        <v>48</v>
      </c>
      <c r="P329" s="403">
        <v>441.09333333333336</v>
      </c>
      <c r="Q329" s="374">
        <v>2982.0569620253164</v>
      </c>
      <c r="R329" s="404">
        <v>12614.413691931541</v>
      </c>
      <c r="S329" s="404">
        <v>1141.1337698783909</v>
      </c>
      <c r="T329" s="404">
        <v>7021.6237623762372</v>
      </c>
      <c r="U329" s="367">
        <v>24200.321519544821</v>
      </c>
      <c r="V329" s="373" t="s">
        <v>28</v>
      </c>
      <c r="W329" s="374" t="s">
        <v>28</v>
      </c>
      <c r="X329" s="375" t="s">
        <v>28</v>
      </c>
      <c r="Y329" s="376" t="s">
        <v>28</v>
      </c>
      <c r="Z329" s="376">
        <v>5890.3834053506735</v>
      </c>
      <c r="AA329" s="376">
        <v>226349.54702029165</v>
      </c>
    </row>
    <row r="330" spans="1:80" x14ac:dyDescent="0.2">
      <c r="A330" s="185" t="s">
        <v>49</v>
      </c>
      <c r="B330" s="366">
        <v>10980.674746002109</v>
      </c>
      <c r="C330" s="366">
        <v>8496.5220985458964</v>
      </c>
      <c r="D330" s="366">
        <v>124478.27048114434</v>
      </c>
      <c r="E330" s="366">
        <v>19789.692143322409</v>
      </c>
      <c r="F330" s="368">
        <v>1690.0306122448978</v>
      </c>
      <c r="G330" s="369">
        <v>495.51077586206895</v>
      </c>
      <c r="H330" s="370">
        <v>1588.2719999999999</v>
      </c>
      <c r="I330" s="369">
        <v>46.95918367346939</v>
      </c>
      <c r="J330" s="152">
        <v>278.3657587548638</v>
      </c>
      <c r="K330" s="366">
        <v>4099.1383305353002</v>
      </c>
      <c r="L330" s="370">
        <v>3375.4900596421471</v>
      </c>
      <c r="M330" s="370">
        <v>617.04496402877703</v>
      </c>
      <c r="N330" s="366">
        <v>3992.5350236709241</v>
      </c>
      <c r="O330" s="377" t="s">
        <v>49</v>
      </c>
      <c r="P330" s="368">
        <v>296.13680781758956</v>
      </c>
      <c r="Q330" s="370">
        <v>1735.4166666666667</v>
      </c>
      <c r="R330" s="370">
        <v>6798.2820134448266</v>
      </c>
      <c r="S330" s="370">
        <v>665.42</v>
      </c>
      <c r="T330" s="370">
        <v>5668.593980466414</v>
      </c>
      <c r="U330" s="366">
        <v>15163.849468395496</v>
      </c>
      <c r="V330" s="369" t="s">
        <v>28</v>
      </c>
      <c r="W330" s="151" t="s">
        <v>28</v>
      </c>
      <c r="X330" s="171" t="s">
        <v>28</v>
      </c>
      <c r="Y330" s="378" t="s">
        <v>28</v>
      </c>
      <c r="Z330" s="378">
        <v>5795.8003996040097</v>
      </c>
      <c r="AA330" s="378">
        <v>192796.4826912205</v>
      </c>
    </row>
    <row r="331" spans="1:80" x14ac:dyDescent="0.2">
      <c r="A331" s="185" t="s">
        <v>50</v>
      </c>
      <c r="B331" s="366">
        <v>11198.465812303828</v>
      </c>
      <c r="C331" s="366">
        <v>12767.544172440406</v>
      </c>
      <c r="D331" s="366">
        <v>159856.26431471552</v>
      </c>
      <c r="E331" s="366">
        <v>18855.194529535082</v>
      </c>
      <c r="F331" s="368">
        <v>1995.4713839750261</v>
      </c>
      <c r="G331" s="369">
        <v>596.71782178217825</v>
      </c>
      <c r="H331" s="370">
        <v>1831.991135734072</v>
      </c>
      <c r="I331" s="369">
        <v>36.75</v>
      </c>
      <c r="J331" s="152">
        <v>212.85067873303169</v>
      </c>
      <c r="K331" s="366">
        <v>4673.7810202243081</v>
      </c>
      <c r="L331" s="370">
        <v>3855.7649823736783</v>
      </c>
      <c r="M331" s="370">
        <v>1550.2254570074474</v>
      </c>
      <c r="N331" s="366">
        <v>5405.9904393811257</v>
      </c>
      <c r="O331" s="377" t="s">
        <v>50</v>
      </c>
      <c r="P331" s="368">
        <v>476.26923076923077</v>
      </c>
      <c r="Q331" s="370">
        <v>1065.5534729878721</v>
      </c>
      <c r="R331" s="370">
        <v>5468.2895485969912</v>
      </c>
      <c r="S331" s="370">
        <v>1043.1372549019607</v>
      </c>
      <c r="T331" s="370">
        <v>4547.0347533632284</v>
      </c>
      <c r="U331" s="366">
        <v>12600.284260619283</v>
      </c>
      <c r="V331" s="369" t="s">
        <v>28</v>
      </c>
      <c r="W331" s="151" t="s">
        <v>28</v>
      </c>
      <c r="X331" s="171" t="s">
        <v>28</v>
      </c>
      <c r="Y331" s="378" t="s">
        <v>28</v>
      </c>
      <c r="Z331" s="378">
        <v>7197.1754307398387</v>
      </c>
      <c r="AA331" s="378">
        <v>232554.69997995941</v>
      </c>
    </row>
    <row r="332" spans="1:80" x14ac:dyDescent="0.2">
      <c r="A332" s="185" t="s">
        <v>51</v>
      </c>
      <c r="B332" s="366">
        <v>7832.6218161060833</v>
      </c>
      <c r="C332" s="366">
        <v>5291.6488031340441</v>
      </c>
      <c r="D332" s="366">
        <v>124695.24285798088</v>
      </c>
      <c r="E332" s="366">
        <v>12080.275039428823</v>
      </c>
      <c r="F332" s="368">
        <v>1111.3505976095616</v>
      </c>
      <c r="G332" s="369">
        <v>659.84590690208665</v>
      </c>
      <c r="H332" s="370">
        <v>2321.4916666666668</v>
      </c>
      <c r="I332" s="369">
        <v>51.75</v>
      </c>
      <c r="J332" s="152">
        <v>194.13612565445027</v>
      </c>
      <c r="K332" s="366">
        <v>4338.5742968327659</v>
      </c>
      <c r="L332" s="370">
        <v>3768.2498472816128</v>
      </c>
      <c r="M332" s="370">
        <v>1804.0011940298507</v>
      </c>
      <c r="N332" s="366">
        <v>5572.2510413114633</v>
      </c>
      <c r="O332" s="377" t="s">
        <v>51</v>
      </c>
      <c r="P332" s="368">
        <v>379.18716577540107</v>
      </c>
      <c r="Q332" s="370">
        <v>2009.8211572180012</v>
      </c>
      <c r="R332" s="370">
        <v>6688.4663316582919</v>
      </c>
      <c r="S332" s="370">
        <v>675.25827814569539</v>
      </c>
      <c r="T332" s="370">
        <v>4306.958549222798</v>
      </c>
      <c r="U332" s="366">
        <v>14059.691482020187</v>
      </c>
      <c r="V332" s="369" t="s">
        <v>28</v>
      </c>
      <c r="W332" s="151" t="s">
        <v>28</v>
      </c>
      <c r="X332" s="171" t="s">
        <v>28</v>
      </c>
      <c r="Y332" s="378" t="s">
        <v>28</v>
      </c>
      <c r="Z332" s="378">
        <v>7065.5308723728012</v>
      </c>
      <c r="AA332" s="378">
        <v>180935.83620918702</v>
      </c>
    </row>
    <row r="333" spans="1:80" x14ac:dyDescent="0.2">
      <c r="A333" s="185" t="s">
        <v>52</v>
      </c>
      <c r="B333" s="366">
        <v>8223.3995466568267</v>
      </c>
      <c r="C333" s="366">
        <v>10844.335493017528</v>
      </c>
      <c r="D333" s="366">
        <v>160890.36482080451</v>
      </c>
      <c r="E333" s="366">
        <v>4542.9309043612666</v>
      </c>
      <c r="F333" s="368">
        <v>1149.1198568872987</v>
      </c>
      <c r="G333" s="369">
        <v>428.58033573141489</v>
      </c>
      <c r="H333" s="370">
        <v>1435.8877400295421</v>
      </c>
      <c r="I333" s="369">
        <v>35.294117647058826</v>
      </c>
      <c r="J333" s="152">
        <v>151.44525547445255</v>
      </c>
      <c r="K333" s="366">
        <v>3200.327305769767</v>
      </c>
      <c r="L333" s="370">
        <v>4311.7144373673036</v>
      </c>
      <c r="M333" s="370">
        <v>2204.5213969503197</v>
      </c>
      <c r="N333" s="366">
        <v>6516.2358343176238</v>
      </c>
      <c r="O333" s="377" t="s">
        <v>52</v>
      </c>
      <c r="P333" s="368">
        <v>440.06666666666666</v>
      </c>
      <c r="Q333" s="370">
        <v>1554.8674351585014</v>
      </c>
      <c r="R333" s="370">
        <v>8395.162447257384</v>
      </c>
      <c r="S333" s="370">
        <v>1722.9324675324674</v>
      </c>
      <c r="T333" s="370">
        <v>5421.1364159190243</v>
      </c>
      <c r="U333" s="366">
        <v>17534.165432534042</v>
      </c>
      <c r="V333" s="369" t="s">
        <v>28</v>
      </c>
      <c r="W333" s="151" t="s">
        <v>28</v>
      </c>
      <c r="X333" s="171" t="s">
        <v>28</v>
      </c>
      <c r="Y333" s="378" t="s">
        <v>28</v>
      </c>
      <c r="Z333" s="378">
        <v>6691.75465209308</v>
      </c>
      <c r="AA333" s="378">
        <v>218443.51398955466</v>
      </c>
    </row>
    <row r="334" spans="1:80" x14ac:dyDescent="0.2">
      <c r="A334" s="185" t="s">
        <v>53</v>
      </c>
      <c r="B334" s="366">
        <v>6354.8045799302654</v>
      </c>
      <c r="C334" s="366">
        <v>7252.7349738503017</v>
      </c>
      <c r="D334" s="366">
        <v>171249.37754372455</v>
      </c>
      <c r="E334" s="366">
        <v>3167.5300278441987</v>
      </c>
      <c r="F334" s="368">
        <v>1508.7742998352553</v>
      </c>
      <c r="G334" s="369">
        <v>524.52606635071095</v>
      </c>
      <c r="H334" s="370">
        <v>805.51793400286942</v>
      </c>
      <c r="I334" s="369">
        <v>50</v>
      </c>
      <c r="J334" s="152">
        <v>108</v>
      </c>
      <c r="K334" s="366">
        <v>2996.8183001888356</v>
      </c>
      <c r="L334" s="370">
        <v>4236.1672200422581</v>
      </c>
      <c r="M334" s="370">
        <v>3458.8809673366832</v>
      </c>
      <c r="N334" s="366">
        <v>7695.0481873789413</v>
      </c>
      <c r="O334" s="377" t="s">
        <v>53</v>
      </c>
      <c r="P334" s="368">
        <v>1083.8483754512636</v>
      </c>
      <c r="Q334" s="370">
        <v>2286.7940909090908</v>
      </c>
      <c r="R334" s="370">
        <v>6593.8814409484721</v>
      </c>
      <c r="S334" s="370">
        <v>2712.3786407766993</v>
      </c>
      <c r="T334" s="370">
        <v>6782.2055060100811</v>
      </c>
      <c r="U334" s="366">
        <v>19459.10805409561</v>
      </c>
      <c r="V334" s="369" t="s">
        <v>28</v>
      </c>
      <c r="W334" s="151" t="s">
        <v>28</v>
      </c>
      <c r="X334" s="171" t="s">
        <v>28</v>
      </c>
      <c r="Y334" s="378" t="s">
        <v>28</v>
      </c>
      <c r="Z334" s="378">
        <v>7111.3511319367672</v>
      </c>
      <c r="AA334" s="378">
        <v>225286.77279894947</v>
      </c>
    </row>
    <row r="335" spans="1:80" x14ac:dyDescent="0.2">
      <c r="A335" s="185" t="s">
        <v>54</v>
      </c>
      <c r="B335" s="366">
        <v>11686.285134667361</v>
      </c>
      <c r="C335" s="366">
        <v>25319.78104304427</v>
      </c>
      <c r="D335" s="366">
        <v>193883.60696383333</v>
      </c>
      <c r="E335" s="366">
        <v>5920.65121632522</v>
      </c>
      <c r="F335" s="368">
        <v>860.07738814993957</v>
      </c>
      <c r="G335" s="369">
        <v>808.74107142857144</v>
      </c>
      <c r="H335" s="370">
        <v>1268.6153846153845</v>
      </c>
      <c r="I335" s="369">
        <v>162.51572327044025</v>
      </c>
      <c r="J335" s="152">
        <v>142.22727272727272</v>
      </c>
      <c r="K335" s="366">
        <v>3242.1768401916079</v>
      </c>
      <c r="L335" s="370">
        <v>5507.2260671363447</v>
      </c>
      <c r="M335" s="370">
        <v>3269.4965449160909</v>
      </c>
      <c r="N335" s="366">
        <v>8776.7226120524356</v>
      </c>
      <c r="O335" s="377" t="s">
        <v>54</v>
      </c>
      <c r="P335" s="368">
        <v>443.33333333333331</v>
      </c>
      <c r="Q335" s="370">
        <v>4086.9386880856759</v>
      </c>
      <c r="R335" s="370">
        <v>7712.4791227330243</v>
      </c>
      <c r="S335" s="370">
        <v>622.68062827225128</v>
      </c>
      <c r="T335" s="370">
        <v>7439.49</v>
      </c>
      <c r="U335" s="366">
        <v>20304.921772424284</v>
      </c>
      <c r="V335" s="369" t="s">
        <v>28</v>
      </c>
      <c r="W335" s="151" t="s">
        <v>28</v>
      </c>
      <c r="X335" s="171" t="s">
        <v>28</v>
      </c>
      <c r="Y335" s="378" t="s">
        <v>28</v>
      </c>
      <c r="Z335" s="378">
        <v>8078.4811505502066</v>
      </c>
      <c r="AA335" s="378">
        <v>277212.62673308875</v>
      </c>
    </row>
    <row r="336" spans="1:80" x14ac:dyDescent="0.2">
      <c r="A336" s="185" t="s">
        <v>55</v>
      </c>
      <c r="B336" s="366">
        <v>22656.453322146146</v>
      </c>
      <c r="C336" s="366">
        <v>16650.39991390389</v>
      </c>
      <c r="D336" s="366">
        <v>199088.12100252471</v>
      </c>
      <c r="E336" s="366">
        <v>5199.9100965789621</v>
      </c>
      <c r="F336" s="368">
        <v>1036.2456852791879</v>
      </c>
      <c r="G336" s="369">
        <v>572.02508960573482</v>
      </c>
      <c r="H336" s="370">
        <v>982.72222222222217</v>
      </c>
      <c r="I336" s="369">
        <v>279.71485943775099</v>
      </c>
      <c r="J336" s="152">
        <v>88.858823529411765</v>
      </c>
      <c r="K336" s="366">
        <v>2959.5666800743079</v>
      </c>
      <c r="L336" s="370">
        <v>4421.5492268041235</v>
      </c>
      <c r="M336" s="370">
        <v>3395.4208890270438</v>
      </c>
      <c r="N336" s="366">
        <v>7816.9701158311673</v>
      </c>
      <c r="O336" s="377" t="s">
        <v>55</v>
      </c>
      <c r="P336" s="368">
        <v>542.56991150442479</v>
      </c>
      <c r="Q336" s="370">
        <v>2875.3065250379364</v>
      </c>
      <c r="R336" s="370">
        <v>8980.5366876310272</v>
      </c>
      <c r="S336" s="370">
        <v>691.59090909090912</v>
      </c>
      <c r="T336" s="370">
        <v>5539.9193791765465</v>
      </c>
      <c r="U336" s="366">
        <v>18629.923412440847</v>
      </c>
      <c r="V336" s="369" t="s">
        <v>28</v>
      </c>
      <c r="W336" s="151" t="s">
        <v>28</v>
      </c>
      <c r="X336" s="171" t="s">
        <v>28</v>
      </c>
      <c r="Y336" s="378" t="s">
        <v>28</v>
      </c>
      <c r="Z336" s="378">
        <v>8310.7974336910684</v>
      </c>
      <c r="AA336" s="378">
        <v>281312.14197719109</v>
      </c>
    </row>
    <row r="337" spans="1:80" x14ac:dyDescent="0.2">
      <c r="A337" s="185" t="s">
        <v>56</v>
      </c>
      <c r="B337" s="366">
        <v>19551.889933262035</v>
      </c>
      <c r="C337" s="366">
        <v>18785.282173907905</v>
      </c>
      <c r="D337" s="366">
        <v>178642.44246107101</v>
      </c>
      <c r="E337" s="366">
        <v>3990.0674464178815</v>
      </c>
      <c r="F337" s="368">
        <v>705.63157894736844</v>
      </c>
      <c r="G337" s="369">
        <v>249.07171314741035</v>
      </c>
      <c r="H337" s="370">
        <v>1438.5248023005033</v>
      </c>
      <c r="I337" s="369">
        <v>42.692307692307693</v>
      </c>
      <c r="J337" s="152">
        <v>92.444444444444443</v>
      </c>
      <c r="K337" s="366">
        <v>2528.3648465320339</v>
      </c>
      <c r="L337" s="370">
        <v>6026.9195960380657</v>
      </c>
      <c r="M337" s="370">
        <v>2877.629574309186</v>
      </c>
      <c r="N337" s="366">
        <v>8904.5491703472508</v>
      </c>
      <c r="O337" s="377" t="s">
        <v>56</v>
      </c>
      <c r="P337" s="368">
        <v>802.69662921348311</v>
      </c>
      <c r="Q337" s="370">
        <v>1988.2110144927537</v>
      </c>
      <c r="R337" s="370">
        <v>4851.3842794759821</v>
      </c>
      <c r="S337" s="370">
        <v>830.02913907284767</v>
      </c>
      <c r="T337" s="370">
        <v>4704.1128259712614</v>
      </c>
      <c r="U337" s="366">
        <v>13176.433888226329</v>
      </c>
      <c r="V337" s="369" t="s">
        <v>28</v>
      </c>
      <c r="W337" s="151" t="s">
        <v>28</v>
      </c>
      <c r="X337" s="171" t="s">
        <v>28</v>
      </c>
      <c r="Y337" s="378" t="s">
        <v>28</v>
      </c>
      <c r="Z337" s="378">
        <v>5020.5704866605838</v>
      </c>
      <c r="AA337" s="378">
        <v>250599.60040642502</v>
      </c>
    </row>
    <row r="338" spans="1:80" x14ac:dyDescent="0.2">
      <c r="A338" s="185" t="s">
        <v>57</v>
      </c>
      <c r="B338" s="366">
        <v>11136.852298647314</v>
      </c>
      <c r="C338" s="366">
        <v>15350.745636343994</v>
      </c>
      <c r="D338" s="366">
        <v>152731.84639247748</v>
      </c>
      <c r="E338" s="366">
        <v>7462.5921929667184</v>
      </c>
      <c r="F338" s="368">
        <v>889.39914163090134</v>
      </c>
      <c r="G338" s="369">
        <v>706.17979197622583</v>
      </c>
      <c r="H338" s="370">
        <v>1692.0968342644321</v>
      </c>
      <c r="I338" s="369">
        <v>91.810526315789474</v>
      </c>
      <c r="J338" s="152">
        <v>150.22758620689655</v>
      </c>
      <c r="K338" s="366">
        <v>3529.7138803942453</v>
      </c>
      <c r="L338" s="370">
        <v>4269.9856115107914</v>
      </c>
      <c r="M338" s="370">
        <v>1651.9954721862873</v>
      </c>
      <c r="N338" s="366">
        <v>5921.9810836970792</v>
      </c>
      <c r="O338" s="377" t="s">
        <v>57</v>
      </c>
      <c r="P338" s="368">
        <v>525.75143403441689</v>
      </c>
      <c r="Q338" s="370">
        <v>1746.32995951417</v>
      </c>
      <c r="R338" s="370">
        <v>4082.686525612472</v>
      </c>
      <c r="S338" s="370">
        <v>792.40392706872376</v>
      </c>
      <c r="T338" s="370">
        <v>3674.3556682361464</v>
      </c>
      <c r="U338" s="366">
        <v>10821.527514465928</v>
      </c>
      <c r="V338" s="369" t="s">
        <v>28</v>
      </c>
      <c r="W338" s="151" t="s">
        <v>28</v>
      </c>
      <c r="X338" s="171" t="s">
        <v>28</v>
      </c>
      <c r="Y338" s="378" t="s">
        <v>28</v>
      </c>
      <c r="Z338" s="378">
        <v>6466.756242617198</v>
      </c>
      <c r="AA338" s="378">
        <v>213422.01524161</v>
      </c>
    </row>
    <row r="339" spans="1:80" x14ac:dyDescent="0.2">
      <c r="A339" s="185" t="s">
        <v>58</v>
      </c>
      <c r="B339" s="366">
        <v>7267.7245120175085</v>
      </c>
      <c r="C339" s="366">
        <v>15207.715749894422</v>
      </c>
      <c r="D339" s="366">
        <v>154696.79883889301</v>
      </c>
      <c r="E339" s="366">
        <v>17885.575962634684</v>
      </c>
      <c r="F339" s="368">
        <v>1084.6301775147929</v>
      </c>
      <c r="G339" s="369">
        <v>618.15384615384619</v>
      </c>
      <c r="H339" s="370">
        <v>1767.8846153846155</v>
      </c>
      <c r="I339" s="369">
        <v>43.534883720930232</v>
      </c>
      <c r="J339" s="152">
        <v>195.87096774193549</v>
      </c>
      <c r="K339" s="366">
        <v>3710.0744905161205</v>
      </c>
      <c r="L339" s="370">
        <v>4273.2564374834083</v>
      </c>
      <c r="M339" s="370">
        <v>1053.1370558375634</v>
      </c>
      <c r="N339" s="366">
        <v>5326.3934933209712</v>
      </c>
      <c r="O339" s="377" t="s">
        <v>58</v>
      </c>
      <c r="P339" s="368">
        <v>527.17054263565888</v>
      </c>
      <c r="Q339" s="370">
        <v>1587.5222551928782</v>
      </c>
      <c r="R339" s="370">
        <v>7491.3537190082643</v>
      </c>
      <c r="S339" s="370">
        <v>2233.5578406169666</v>
      </c>
      <c r="T339" s="370">
        <v>2886.8478260869565</v>
      </c>
      <c r="U339" s="366">
        <v>14726.452183540723</v>
      </c>
      <c r="V339" s="369" t="s">
        <v>28</v>
      </c>
      <c r="W339" s="151" t="s">
        <v>28</v>
      </c>
      <c r="X339" s="171" t="s">
        <v>28</v>
      </c>
      <c r="Y339" s="378" t="s">
        <v>28</v>
      </c>
      <c r="Z339" s="378">
        <v>6320.4317972330064</v>
      </c>
      <c r="AA339" s="378">
        <v>225141.16702805043</v>
      </c>
    </row>
    <row r="340" spans="1:80" x14ac:dyDescent="0.2">
      <c r="A340" s="379" t="s">
        <v>59</v>
      </c>
      <c r="B340" s="380">
        <v>13384.989218487121</v>
      </c>
      <c r="C340" s="380">
        <v>10765.625744254696</v>
      </c>
      <c r="D340" s="380">
        <v>194695.53997343054</v>
      </c>
      <c r="E340" s="380">
        <v>22023.286030234467</v>
      </c>
      <c r="F340" s="406">
        <v>956.0333333333333</v>
      </c>
      <c r="G340" s="369">
        <v>869.4432367149758</v>
      </c>
      <c r="H340" s="407">
        <v>1359.1603238866396</v>
      </c>
      <c r="I340" s="369">
        <v>82.898550724637687</v>
      </c>
      <c r="J340" s="152">
        <v>194.14444444444445</v>
      </c>
      <c r="K340" s="380">
        <v>3461.6798891040307</v>
      </c>
      <c r="L340" s="407">
        <v>4980.4495985727026</v>
      </c>
      <c r="M340" s="407">
        <v>1628.4091539528433</v>
      </c>
      <c r="N340" s="380">
        <v>6608.8587525255462</v>
      </c>
      <c r="O340" s="381" t="s">
        <v>59</v>
      </c>
      <c r="P340" s="406">
        <v>526.23018867924532</v>
      </c>
      <c r="Q340" s="407">
        <v>2139.283039647577</v>
      </c>
      <c r="R340" s="407">
        <v>9993.8060369562718</v>
      </c>
      <c r="S340" s="407">
        <v>3284.0648513077749</v>
      </c>
      <c r="T340" s="407">
        <v>3683.1337002266105</v>
      </c>
      <c r="U340" s="380">
        <v>19626.517816817483</v>
      </c>
      <c r="V340" s="382" t="s">
        <v>28</v>
      </c>
      <c r="W340" s="159" t="s">
        <v>28</v>
      </c>
      <c r="X340" s="383" t="s">
        <v>28</v>
      </c>
      <c r="Y340" s="384" t="s">
        <v>28</v>
      </c>
      <c r="Z340" s="384">
        <v>8664.2681252071197</v>
      </c>
      <c r="AA340" s="384">
        <v>279230.76555006101</v>
      </c>
    </row>
    <row r="341" spans="1:80" ht="13.5" thickBot="1" x14ac:dyDescent="0.25">
      <c r="A341" s="385" t="s">
        <v>47</v>
      </c>
      <c r="B341" s="386">
        <v>135212.71531107521</v>
      </c>
      <c r="C341" s="386">
        <v>152426.61834421728</v>
      </c>
      <c r="D341" s="386">
        <v>1969491.0115872079</v>
      </c>
      <c r="E341" s="386">
        <v>141756.41656544476</v>
      </c>
      <c r="F341" s="387">
        <v>14808.035631932304</v>
      </c>
      <c r="G341" s="388">
        <v>7038.8121845808446</v>
      </c>
      <c r="H341" s="389">
        <v>18081.377481314485</v>
      </c>
      <c r="I341" s="388">
        <v>974.46732229370537</v>
      </c>
      <c r="J341" s="390">
        <v>2590.275751852349</v>
      </c>
      <c r="K341" s="386">
        <v>43492.968371973686</v>
      </c>
      <c r="L341" s="389">
        <v>53420.54247927024</v>
      </c>
      <c r="M341" s="389">
        <v>24568.399033218455</v>
      </c>
      <c r="N341" s="386">
        <v>77988.941512488673</v>
      </c>
      <c r="O341" s="391" t="s">
        <v>47</v>
      </c>
      <c r="P341" s="387">
        <v>6484.3536192140482</v>
      </c>
      <c r="Q341" s="389">
        <v>26058.101266936439</v>
      </c>
      <c r="R341" s="389">
        <v>89670.741845254568</v>
      </c>
      <c r="S341" s="389">
        <v>16414.587706664686</v>
      </c>
      <c r="T341" s="389">
        <v>61675.412367055309</v>
      </c>
      <c r="U341" s="386">
        <v>200303.19680512507</v>
      </c>
      <c r="V341" s="393" t="s">
        <v>28</v>
      </c>
      <c r="W341" s="388" t="s">
        <v>28</v>
      </c>
      <c r="X341" s="390" t="s">
        <v>28</v>
      </c>
      <c r="Y341" s="394" t="s">
        <v>28</v>
      </c>
      <c r="Z341" s="394">
        <v>82613.301128056351</v>
      </c>
      <c r="AA341" s="394">
        <v>2803285.1696255887</v>
      </c>
    </row>
    <row r="342" spans="1:80" ht="13.5" thickTop="1" x14ac:dyDescent="0.2">
      <c r="A342" s="409"/>
      <c r="D342" s="372"/>
      <c r="E342" s="372"/>
      <c r="F342" s="372"/>
      <c r="G342" s="152"/>
      <c r="H342" s="372"/>
      <c r="I342" s="152"/>
      <c r="J342" s="152"/>
      <c r="K342" s="372"/>
      <c r="L342" s="372"/>
      <c r="M342" s="372"/>
      <c r="N342" s="372"/>
      <c r="O342" s="409"/>
      <c r="P342" s="372"/>
      <c r="Q342" s="372"/>
      <c r="R342" s="372"/>
      <c r="S342" s="372"/>
      <c r="T342" s="372"/>
      <c r="U342" s="372"/>
      <c r="V342" s="152"/>
      <c r="W342" s="152"/>
      <c r="X342" s="152"/>
      <c r="Y342" s="152"/>
      <c r="Z342" s="152"/>
      <c r="AA342" s="152"/>
    </row>
    <row r="343" spans="1:80" s="227" customFormat="1" ht="15" customHeight="1" thickBot="1" x14ac:dyDescent="0.25">
      <c r="A343" s="351"/>
      <c r="B343" s="351"/>
      <c r="C343" s="351"/>
      <c r="D343" s="351"/>
      <c r="E343" s="351"/>
      <c r="F343" s="352" t="s">
        <v>76</v>
      </c>
      <c r="G343" s="353"/>
      <c r="H343" s="353"/>
      <c r="I343" s="353"/>
      <c r="J343" s="354"/>
      <c r="K343" s="351"/>
      <c r="L343" s="352" t="s">
        <v>77</v>
      </c>
      <c r="M343" s="354"/>
      <c r="N343" s="351"/>
      <c r="O343" s="351"/>
      <c r="P343" s="352" t="s">
        <v>78</v>
      </c>
      <c r="Q343" s="353"/>
      <c r="R343" s="353"/>
      <c r="S343" s="353"/>
      <c r="T343" s="354"/>
      <c r="U343" s="351"/>
      <c r="V343" s="352" t="s">
        <v>79</v>
      </c>
      <c r="W343" s="353"/>
      <c r="X343" s="354"/>
      <c r="Y343" s="351"/>
      <c r="Z343" s="351"/>
      <c r="AA343" s="351"/>
      <c r="AB343" s="351"/>
      <c r="AC343" s="351"/>
      <c r="AD343" s="351"/>
      <c r="AE343" s="351"/>
      <c r="AF343" s="351"/>
      <c r="AG343" s="351"/>
      <c r="AH343" s="351"/>
      <c r="AI343" s="351"/>
      <c r="AJ343" s="351"/>
      <c r="AK343" s="351"/>
      <c r="AL343" s="351"/>
      <c r="AM343" s="351"/>
      <c r="AN343" s="351"/>
      <c r="AO343" s="351"/>
      <c r="AP343" s="351"/>
      <c r="AQ343" s="351"/>
      <c r="AR343" s="351"/>
      <c r="AS343" s="351"/>
      <c r="AT343" s="351"/>
      <c r="AU343" s="351"/>
      <c r="AV343" s="351"/>
      <c r="AW343" s="351"/>
      <c r="AX343" s="351"/>
      <c r="AY343" s="351"/>
      <c r="AZ343" s="351"/>
      <c r="BA343" s="351"/>
      <c r="BB343" s="351"/>
      <c r="BC343" s="351"/>
      <c r="BD343" s="351"/>
      <c r="BE343" s="351"/>
      <c r="BF343" s="351"/>
      <c r="BG343" s="351"/>
      <c r="BH343" s="351"/>
      <c r="BI343" s="351"/>
      <c r="BJ343" s="351"/>
      <c r="BK343" s="351"/>
      <c r="BL343" s="351"/>
      <c r="BM343" s="351"/>
      <c r="BN343" s="351"/>
      <c r="BO343" s="351"/>
      <c r="BP343" s="351"/>
      <c r="BQ343" s="351"/>
      <c r="BR343" s="351"/>
      <c r="BS343" s="351"/>
      <c r="BT343" s="351"/>
      <c r="BU343" s="351"/>
      <c r="BV343" s="351"/>
      <c r="BW343" s="351"/>
      <c r="BX343" s="351"/>
      <c r="BY343" s="351"/>
      <c r="BZ343" s="351"/>
      <c r="CA343" s="351"/>
      <c r="CB343" s="351"/>
    </row>
    <row r="344" spans="1:80" ht="39" thickTop="1" x14ac:dyDescent="0.2">
      <c r="A344" s="398" t="s">
        <v>133</v>
      </c>
      <c r="B344" s="356" t="s">
        <v>92</v>
      </c>
      <c r="C344" s="356" t="s">
        <v>93</v>
      </c>
      <c r="D344" s="356" t="s">
        <v>74</v>
      </c>
      <c r="E344" s="357" t="s">
        <v>75</v>
      </c>
      <c r="F344" s="358" t="s">
        <v>94</v>
      </c>
      <c r="G344" s="359" t="s">
        <v>119</v>
      </c>
      <c r="H344" s="359" t="s">
        <v>96</v>
      </c>
      <c r="I344" s="359" t="s">
        <v>120</v>
      </c>
      <c r="J344" s="360" t="s">
        <v>121</v>
      </c>
      <c r="K344" s="356" t="s">
        <v>99</v>
      </c>
      <c r="L344" s="399" t="s">
        <v>100</v>
      </c>
      <c r="M344" s="399" t="s">
        <v>101</v>
      </c>
      <c r="N344" s="356" t="s">
        <v>102</v>
      </c>
      <c r="O344" s="400" t="s">
        <v>133</v>
      </c>
      <c r="P344" s="358" t="s">
        <v>103</v>
      </c>
      <c r="Q344" s="362" t="s">
        <v>104</v>
      </c>
      <c r="R344" s="359" t="s">
        <v>105</v>
      </c>
      <c r="S344" s="362" t="s">
        <v>106</v>
      </c>
      <c r="T344" s="364" t="s">
        <v>107</v>
      </c>
      <c r="U344" s="356" t="s">
        <v>108</v>
      </c>
      <c r="V344" s="361" t="s">
        <v>109</v>
      </c>
      <c r="W344" s="399" t="s">
        <v>110</v>
      </c>
      <c r="X344" s="401" t="s">
        <v>111</v>
      </c>
      <c r="Y344" s="356" t="s">
        <v>112</v>
      </c>
      <c r="Z344" s="402" t="s">
        <v>113</v>
      </c>
      <c r="AA344" s="402" t="s">
        <v>114</v>
      </c>
    </row>
    <row r="345" spans="1:80" x14ac:dyDescent="0.2">
      <c r="A345" s="365" t="s">
        <v>48</v>
      </c>
      <c r="B345" s="367">
        <v>141527.17599336916</v>
      </c>
      <c r="C345" s="367">
        <v>134698.02634479516</v>
      </c>
      <c r="D345" s="367">
        <v>183049.27020974012</v>
      </c>
      <c r="E345" s="367">
        <v>32659.439825802339</v>
      </c>
      <c r="F345" s="403">
        <v>4610.4344995931651</v>
      </c>
      <c r="G345" s="369">
        <v>1119.1666666666667</v>
      </c>
      <c r="H345" s="404">
        <v>5253.5628794449258</v>
      </c>
      <c r="I345" s="369">
        <v>299.0322580645161</v>
      </c>
      <c r="J345" s="152">
        <v>1087.4659685863874</v>
      </c>
      <c r="K345" s="367">
        <v>12369.662272355661</v>
      </c>
      <c r="L345" s="374">
        <v>9296.0584677419356</v>
      </c>
      <c r="M345" s="404">
        <v>2101.1425061425061</v>
      </c>
      <c r="N345" s="367">
        <v>11397.200973884443</v>
      </c>
      <c r="O345" s="371" t="s">
        <v>48</v>
      </c>
      <c r="P345" s="403">
        <v>1056.3172690763054</v>
      </c>
      <c r="Q345" s="374">
        <v>1206.4267352185088</v>
      </c>
      <c r="R345" s="404">
        <v>9765.3918030493769</v>
      </c>
      <c r="S345" s="404">
        <v>608.88109161793375</v>
      </c>
      <c r="T345" s="404">
        <v>2594.9649568308787</v>
      </c>
      <c r="U345" s="367">
        <v>15231.981855793005</v>
      </c>
      <c r="V345" s="373" t="s">
        <v>28</v>
      </c>
      <c r="W345" s="374" t="s">
        <v>28</v>
      </c>
      <c r="X345" s="375" t="s">
        <v>28</v>
      </c>
      <c r="Y345" s="376" t="s">
        <v>28</v>
      </c>
      <c r="Z345" s="376">
        <v>14916.183179313841</v>
      </c>
      <c r="AA345" s="376">
        <v>545848.94065505371</v>
      </c>
    </row>
    <row r="346" spans="1:80" x14ac:dyDescent="0.2">
      <c r="A346" s="185" t="s">
        <v>49</v>
      </c>
      <c r="B346" s="366">
        <v>157392.92452846648</v>
      </c>
      <c r="C346" s="366">
        <v>160117.14386814417</v>
      </c>
      <c r="D346" s="366">
        <v>171305.35634961442</v>
      </c>
      <c r="E346" s="366">
        <v>32942.53937686039</v>
      </c>
      <c r="F346" s="368">
        <v>4828.5747217806038</v>
      </c>
      <c r="G346" s="369">
        <v>1513.2916666666667</v>
      </c>
      <c r="H346" s="370">
        <v>5289.3593611357592</v>
      </c>
      <c r="I346" s="369">
        <v>403.4666666666667</v>
      </c>
      <c r="J346" s="152">
        <v>899.32258064516122</v>
      </c>
      <c r="K346" s="366">
        <v>12934.014996894857</v>
      </c>
      <c r="L346" s="370">
        <v>4943.5357881671498</v>
      </c>
      <c r="M346" s="370">
        <v>1197.4742268041236</v>
      </c>
      <c r="N346" s="366">
        <v>6141.0100149712725</v>
      </c>
      <c r="O346" s="377" t="s">
        <v>49</v>
      </c>
      <c r="P346" s="368">
        <v>1088.4313725490197</v>
      </c>
      <c r="Q346" s="370">
        <v>2873.0275229357799</v>
      </c>
      <c r="R346" s="370">
        <v>8546.4303736825295</v>
      </c>
      <c r="S346" s="370">
        <v>1991.625487646294</v>
      </c>
      <c r="T346" s="370">
        <v>5067.3129474940333</v>
      </c>
      <c r="U346" s="366">
        <v>19566.827704307656</v>
      </c>
      <c r="V346" s="369" t="s">
        <v>28</v>
      </c>
      <c r="W346" s="151" t="s">
        <v>28</v>
      </c>
      <c r="X346" s="171" t="s">
        <v>28</v>
      </c>
      <c r="Y346" s="378" t="s">
        <v>28</v>
      </c>
      <c r="Z346" s="378">
        <v>14641.972954442452</v>
      </c>
      <c r="AA346" s="378">
        <v>575041.78979370173</v>
      </c>
    </row>
    <row r="347" spans="1:80" x14ac:dyDescent="0.2">
      <c r="A347" s="185" t="s">
        <v>50</v>
      </c>
      <c r="B347" s="366">
        <v>171006.63844702934</v>
      </c>
      <c r="C347" s="366">
        <v>150461.46750078083</v>
      </c>
      <c r="D347" s="366">
        <v>190394.01657980721</v>
      </c>
      <c r="E347" s="366">
        <v>27825.566699874493</v>
      </c>
      <c r="F347" s="368">
        <v>5664.4786729857824</v>
      </c>
      <c r="G347" s="369">
        <v>1111.3454545454545</v>
      </c>
      <c r="H347" s="370">
        <v>7755.6899350649346</v>
      </c>
      <c r="I347" s="369">
        <v>346.50793650793651</v>
      </c>
      <c r="J347" s="152">
        <v>1167.546762589928</v>
      </c>
      <c r="K347" s="366">
        <v>16045.568761694038</v>
      </c>
      <c r="L347" s="370">
        <v>6519.956753720865</v>
      </c>
      <c r="M347" s="370">
        <v>2042.3451923076923</v>
      </c>
      <c r="N347" s="366">
        <v>8562.3019460285577</v>
      </c>
      <c r="O347" s="377" t="s">
        <v>50</v>
      </c>
      <c r="P347" s="368">
        <v>1206.8609271523178</v>
      </c>
      <c r="Q347" s="370">
        <v>1154.0983606557377</v>
      </c>
      <c r="R347" s="370">
        <v>7288.1788398535364</v>
      </c>
      <c r="S347" s="370">
        <v>607.37748344370857</v>
      </c>
      <c r="T347" s="370">
        <v>3071.8544303797466</v>
      </c>
      <c r="U347" s="366">
        <v>13328.370041485046</v>
      </c>
      <c r="V347" s="369" t="s">
        <v>28</v>
      </c>
      <c r="W347" s="151" t="s">
        <v>28</v>
      </c>
      <c r="X347" s="171" t="s">
        <v>28</v>
      </c>
      <c r="Y347" s="378" t="s">
        <v>28</v>
      </c>
      <c r="Z347" s="378">
        <v>14912.33143439595</v>
      </c>
      <c r="AA347" s="378">
        <v>592536.2614110955</v>
      </c>
    </row>
    <row r="348" spans="1:80" x14ac:dyDescent="0.2">
      <c r="A348" s="185" t="s">
        <v>51</v>
      </c>
      <c r="B348" s="366">
        <v>176188.12664438397</v>
      </c>
      <c r="C348" s="366">
        <v>123120.84467693133</v>
      </c>
      <c r="D348" s="366">
        <v>144966.70575568502</v>
      </c>
      <c r="E348" s="366">
        <v>15567.795376493117</v>
      </c>
      <c r="F348" s="368">
        <v>4964.6856465005931</v>
      </c>
      <c r="G348" s="369">
        <v>1097.3898305084745</v>
      </c>
      <c r="H348" s="370">
        <v>5833.9354838709678</v>
      </c>
      <c r="I348" s="369">
        <v>149.78</v>
      </c>
      <c r="J348" s="152">
        <v>1183.5042735042734</v>
      </c>
      <c r="K348" s="366">
        <v>13229.29523438431</v>
      </c>
      <c r="L348" s="370">
        <v>6396.2949338496292</v>
      </c>
      <c r="M348" s="370">
        <v>2152.3121387283236</v>
      </c>
      <c r="N348" s="366">
        <v>8548.6070725779518</v>
      </c>
      <c r="O348" s="377" t="s">
        <v>51</v>
      </c>
      <c r="P348" s="368">
        <v>1292.4802744425388</v>
      </c>
      <c r="Q348" s="370">
        <v>1870.2478510028654</v>
      </c>
      <c r="R348" s="370">
        <v>7704.1198246468584</v>
      </c>
      <c r="S348" s="370">
        <v>855.41456953642387</v>
      </c>
      <c r="T348" s="370">
        <v>3861.6101694915255</v>
      </c>
      <c r="U348" s="366">
        <v>15583.872689120211</v>
      </c>
      <c r="V348" s="369" t="s">
        <v>28</v>
      </c>
      <c r="W348" s="151" t="s">
        <v>28</v>
      </c>
      <c r="X348" s="171" t="s">
        <v>28</v>
      </c>
      <c r="Y348" s="378" t="s">
        <v>28</v>
      </c>
      <c r="Z348" s="378">
        <v>14899.520559428292</v>
      </c>
      <c r="AA348" s="378">
        <v>512104.76800900418</v>
      </c>
    </row>
    <row r="349" spans="1:80" x14ac:dyDescent="0.2">
      <c r="A349" s="185" t="s">
        <v>52</v>
      </c>
      <c r="B349" s="366">
        <v>178805.04804748585</v>
      </c>
      <c r="C349" s="366">
        <v>118444.76092952173</v>
      </c>
      <c r="D349" s="366">
        <v>156924.31815325949</v>
      </c>
      <c r="E349" s="366">
        <v>8370.2411278125073</v>
      </c>
      <c r="F349" s="368">
        <v>5106.7224622030235</v>
      </c>
      <c r="G349" s="369">
        <v>903.84615384615381</v>
      </c>
      <c r="H349" s="370">
        <v>7103.3829296424447</v>
      </c>
      <c r="I349" s="369">
        <v>297.26829268292681</v>
      </c>
      <c r="J349" s="152">
        <v>1458.3333333333333</v>
      </c>
      <c r="K349" s="366">
        <v>14869.553171707883</v>
      </c>
      <c r="L349" s="370">
        <v>7904.6993093241244</v>
      </c>
      <c r="M349" s="370">
        <v>2541.7241379310344</v>
      </c>
      <c r="N349" s="366">
        <v>10446.423447255158</v>
      </c>
      <c r="O349" s="377" t="s">
        <v>52</v>
      </c>
      <c r="P349" s="368">
        <v>2228.2069536423842</v>
      </c>
      <c r="Q349" s="370">
        <v>2095.6867469879517</v>
      </c>
      <c r="R349" s="370">
        <v>9875.1292953603424</v>
      </c>
      <c r="S349" s="370">
        <v>1677.9245024021964</v>
      </c>
      <c r="T349" s="370">
        <v>4716.667611221309</v>
      </c>
      <c r="U349" s="366">
        <v>20593.615109614184</v>
      </c>
      <c r="V349" s="369" t="s">
        <v>28</v>
      </c>
      <c r="W349" s="151" t="s">
        <v>28</v>
      </c>
      <c r="X349" s="171" t="s">
        <v>28</v>
      </c>
      <c r="Y349" s="378" t="s">
        <v>28</v>
      </c>
      <c r="Z349" s="378">
        <v>18306.170389912371</v>
      </c>
      <c r="AA349" s="378">
        <v>526760.13037656923</v>
      </c>
    </row>
    <row r="350" spans="1:80" x14ac:dyDescent="0.2">
      <c r="A350" s="185" t="s">
        <v>53</v>
      </c>
      <c r="B350" s="366">
        <v>201057.93501564278</v>
      </c>
      <c r="C350" s="366">
        <v>142799.08164700714</v>
      </c>
      <c r="D350" s="366">
        <v>173485.57175320532</v>
      </c>
      <c r="E350" s="366">
        <v>8050.2873639692962</v>
      </c>
      <c r="F350" s="368">
        <v>4942.7709815078233</v>
      </c>
      <c r="G350" s="369">
        <v>941.83333333333337</v>
      </c>
      <c r="H350" s="370">
        <v>6639.1851851851852</v>
      </c>
      <c r="I350" s="369">
        <v>255</v>
      </c>
      <c r="J350" s="152">
        <v>1309.1568627450981</v>
      </c>
      <c r="K350" s="366">
        <v>14087.946362771439</v>
      </c>
      <c r="L350" s="370">
        <v>8589.9166474255362</v>
      </c>
      <c r="M350" s="370">
        <v>4147.055166374781</v>
      </c>
      <c r="N350" s="366">
        <v>12736.971813800319</v>
      </c>
      <c r="O350" s="377" t="s">
        <v>53</v>
      </c>
      <c r="P350" s="368">
        <v>1827.102534562212</v>
      </c>
      <c r="Q350" s="370">
        <v>3834.848484848485</v>
      </c>
      <c r="R350" s="370">
        <v>10242.988494983278</v>
      </c>
      <c r="S350" s="370">
        <v>1638.2639087018545</v>
      </c>
      <c r="T350" s="370">
        <v>7695.992321228603</v>
      </c>
      <c r="U350" s="366">
        <v>25239.195744324432</v>
      </c>
      <c r="V350" s="369" t="s">
        <v>28</v>
      </c>
      <c r="W350" s="151" t="s">
        <v>28</v>
      </c>
      <c r="X350" s="171" t="s">
        <v>28</v>
      </c>
      <c r="Y350" s="378" t="s">
        <v>28</v>
      </c>
      <c r="Z350" s="378">
        <v>22041.97215631861</v>
      </c>
      <c r="AA350" s="378">
        <v>599498.96185703925</v>
      </c>
    </row>
    <row r="351" spans="1:80" x14ac:dyDescent="0.2">
      <c r="A351" s="185" t="s">
        <v>54</v>
      </c>
      <c r="B351" s="366">
        <v>196683.48926690454</v>
      </c>
      <c r="C351" s="366">
        <v>136726.18074412507</v>
      </c>
      <c r="D351" s="366">
        <v>201041.22691444494</v>
      </c>
      <c r="E351" s="366">
        <v>8816.426859631385</v>
      </c>
      <c r="F351" s="368">
        <v>6086.2525107604015</v>
      </c>
      <c r="G351" s="369">
        <v>1419.1964285714284</v>
      </c>
      <c r="H351" s="370">
        <v>8369.1956124314438</v>
      </c>
      <c r="I351" s="369">
        <v>435.46153846153845</v>
      </c>
      <c r="J351" s="152">
        <v>1907.476923076923</v>
      </c>
      <c r="K351" s="366">
        <v>18217.583013301737</v>
      </c>
      <c r="L351" s="370">
        <v>8944.384829894032</v>
      </c>
      <c r="M351" s="370">
        <v>4951.6913721018627</v>
      </c>
      <c r="N351" s="366">
        <v>13896.076201995895</v>
      </c>
      <c r="O351" s="377" t="s">
        <v>54</v>
      </c>
      <c r="P351" s="368">
        <v>2655.9386861313869</v>
      </c>
      <c r="Q351" s="370">
        <v>4326.3855147775248</v>
      </c>
      <c r="R351" s="370">
        <v>12618.747492118086</v>
      </c>
      <c r="S351" s="370">
        <v>872.81493001555214</v>
      </c>
      <c r="T351" s="370">
        <v>7340.7624774503911</v>
      </c>
      <c r="U351" s="366">
        <v>27814.649100492941</v>
      </c>
      <c r="V351" s="369" t="s">
        <v>28</v>
      </c>
      <c r="W351" s="151" t="s">
        <v>28</v>
      </c>
      <c r="X351" s="171" t="s">
        <v>28</v>
      </c>
      <c r="Y351" s="378" t="s">
        <v>28</v>
      </c>
      <c r="Z351" s="378">
        <v>22164.116847453697</v>
      </c>
      <c r="AA351" s="378">
        <v>625359.7489483502</v>
      </c>
    </row>
    <row r="352" spans="1:80" x14ac:dyDescent="0.2">
      <c r="A352" s="185" t="s">
        <v>55</v>
      </c>
      <c r="B352" s="366">
        <v>228713.89255691587</v>
      </c>
      <c r="C352" s="366">
        <v>114116.16873780329</v>
      </c>
      <c r="D352" s="366">
        <v>205024.54171921514</v>
      </c>
      <c r="E352" s="366">
        <v>9214.2538050945168</v>
      </c>
      <c r="F352" s="368">
        <v>7023.9644334160457</v>
      </c>
      <c r="G352" s="369">
        <v>1932.0804195804196</v>
      </c>
      <c r="H352" s="370">
        <v>8734.1904761904771</v>
      </c>
      <c r="I352" s="369">
        <v>1776.3793103448274</v>
      </c>
      <c r="J352" s="152">
        <v>1629.2</v>
      </c>
      <c r="K352" s="366">
        <v>21095.814639531771</v>
      </c>
      <c r="L352" s="370">
        <v>8575.6999319573588</v>
      </c>
      <c r="M352" s="370">
        <v>5166.3540245566164</v>
      </c>
      <c r="N352" s="366">
        <v>13742.053956513977</v>
      </c>
      <c r="O352" s="377" t="s">
        <v>55</v>
      </c>
      <c r="P352" s="368">
        <v>1552.8277945619334</v>
      </c>
      <c r="Q352" s="370">
        <v>3779.848498040923</v>
      </c>
      <c r="R352" s="370">
        <v>14193.573845209921</v>
      </c>
      <c r="S352" s="370">
        <v>746.87388987566612</v>
      </c>
      <c r="T352" s="370">
        <v>5546.4258496395469</v>
      </c>
      <c r="U352" s="366">
        <v>25819.549877327991</v>
      </c>
      <c r="V352" s="369" t="s">
        <v>28</v>
      </c>
      <c r="W352" s="151" t="s">
        <v>28</v>
      </c>
      <c r="X352" s="171" t="s">
        <v>28</v>
      </c>
      <c r="Y352" s="378" t="s">
        <v>28</v>
      </c>
      <c r="Z352" s="378">
        <v>19270.738081161326</v>
      </c>
      <c r="AA352" s="378">
        <v>636997.013373564</v>
      </c>
    </row>
    <row r="353" spans="1:80" x14ac:dyDescent="0.2">
      <c r="A353" s="185" t="s">
        <v>56</v>
      </c>
      <c r="B353" s="366">
        <v>141665.54795643833</v>
      </c>
      <c r="C353" s="366">
        <v>113642.39832950203</v>
      </c>
      <c r="D353" s="366">
        <v>192777.66019577687</v>
      </c>
      <c r="E353" s="366">
        <v>7328.3835155369325</v>
      </c>
      <c r="F353" s="368">
        <v>6970.8549999999996</v>
      </c>
      <c r="G353" s="369">
        <v>965.22448979591832</v>
      </c>
      <c r="H353" s="370">
        <v>9450.7708333333339</v>
      </c>
      <c r="I353" s="369">
        <v>613.48623853211006</v>
      </c>
      <c r="J353" s="152">
        <v>2145.8512396694214</v>
      </c>
      <c r="K353" s="366">
        <v>20146.187801330783</v>
      </c>
      <c r="L353" s="370">
        <v>10134.708547685001</v>
      </c>
      <c r="M353" s="370">
        <v>5102.3739653875091</v>
      </c>
      <c r="N353" s="366">
        <v>15237.082513072512</v>
      </c>
      <c r="O353" s="377" t="s">
        <v>56</v>
      </c>
      <c r="P353" s="368">
        <v>2241.1191335740073</v>
      </c>
      <c r="Q353" s="370">
        <v>2918.3776657619233</v>
      </c>
      <c r="R353" s="370">
        <v>7840.9045830202858</v>
      </c>
      <c r="S353" s="370">
        <v>673.62033898305083</v>
      </c>
      <c r="T353" s="370">
        <v>4681.0426229508194</v>
      </c>
      <c r="U353" s="366">
        <v>18355.064344290087</v>
      </c>
      <c r="V353" s="369" t="s">
        <v>28</v>
      </c>
      <c r="W353" s="151" t="s">
        <v>28</v>
      </c>
      <c r="X353" s="171" t="s">
        <v>28</v>
      </c>
      <c r="Y353" s="378" t="s">
        <v>28</v>
      </c>
      <c r="Z353" s="378">
        <v>13787.677012037984</v>
      </c>
      <c r="AA353" s="378">
        <v>522940.00166798552</v>
      </c>
    </row>
    <row r="354" spans="1:80" x14ac:dyDescent="0.2">
      <c r="A354" s="185" t="s">
        <v>57</v>
      </c>
      <c r="B354" s="366">
        <v>148433.21285375464</v>
      </c>
      <c r="C354" s="366">
        <v>106098.27043919112</v>
      </c>
      <c r="D354" s="366">
        <v>170716.49226805705</v>
      </c>
      <c r="E354" s="366">
        <v>12106.694625406773</v>
      </c>
      <c r="F354" s="368">
        <v>7066.7483629560338</v>
      </c>
      <c r="G354" s="369">
        <v>956.47590361445782</v>
      </c>
      <c r="H354" s="370">
        <v>10779.930971007823</v>
      </c>
      <c r="I354" s="369">
        <v>366.27272727272725</v>
      </c>
      <c r="J354" s="152">
        <v>2087.1219512195121</v>
      </c>
      <c r="K354" s="366">
        <v>21256.549916070555</v>
      </c>
      <c r="L354" s="370">
        <v>10168.002609830361</v>
      </c>
      <c r="M354" s="370">
        <v>3536.3693864642632</v>
      </c>
      <c r="N354" s="366">
        <v>13704.371996294623</v>
      </c>
      <c r="O354" s="377" t="s">
        <v>57</v>
      </c>
      <c r="P354" s="368">
        <v>2674.8565573770493</v>
      </c>
      <c r="Q354" s="370">
        <v>2708.7018057589066</v>
      </c>
      <c r="R354" s="370">
        <v>11798.067223467102</v>
      </c>
      <c r="S354" s="370">
        <v>949.95203836930455</v>
      </c>
      <c r="T354" s="370">
        <v>5309.1606217616581</v>
      </c>
      <c r="U354" s="366">
        <v>23440.738246734021</v>
      </c>
      <c r="V354" s="369" t="s">
        <v>28</v>
      </c>
      <c r="W354" s="151" t="s">
        <v>28</v>
      </c>
      <c r="X354" s="171" t="s">
        <v>28</v>
      </c>
      <c r="Y354" s="378" t="s">
        <v>28</v>
      </c>
      <c r="Z354" s="378">
        <v>16395.414989124089</v>
      </c>
      <c r="AA354" s="378">
        <v>512151.74533463287</v>
      </c>
    </row>
    <row r="355" spans="1:80" x14ac:dyDescent="0.2">
      <c r="A355" s="185" t="s">
        <v>58</v>
      </c>
      <c r="B355" s="366">
        <v>167178.01744998636</v>
      </c>
      <c r="C355" s="366">
        <v>103814.02206910039</v>
      </c>
      <c r="D355" s="366">
        <v>159425.02527227544</v>
      </c>
      <c r="E355" s="366">
        <v>20535.09675321035</v>
      </c>
      <c r="F355" s="368">
        <v>5834.9981785063756</v>
      </c>
      <c r="G355" s="369">
        <v>764.43103448275861</v>
      </c>
      <c r="H355" s="370">
        <v>6662.1126760563384</v>
      </c>
      <c r="I355" s="369">
        <v>358.91304347826087</v>
      </c>
      <c r="J355" s="152">
        <v>1445.575221238938</v>
      </c>
      <c r="K355" s="366">
        <v>15066.030153762671</v>
      </c>
      <c r="L355" s="370">
        <v>7048.1912464319694</v>
      </c>
      <c r="M355" s="370">
        <v>2095.9039039039039</v>
      </c>
      <c r="N355" s="366">
        <v>9144.0951503358738</v>
      </c>
      <c r="O355" s="377" t="s">
        <v>58</v>
      </c>
      <c r="P355" s="368">
        <v>3045.1932367149757</v>
      </c>
      <c r="Q355" s="370">
        <v>1851.6721428571429</v>
      </c>
      <c r="R355" s="370">
        <v>11756.961224895605</v>
      </c>
      <c r="S355" s="370">
        <v>2075.0042553191488</v>
      </c>
      <c r="T355" s="370">
        <v>3618.6497665110073</v>
      </c>
      <c r="U355" s="366">
        <v>22347.480626297882</v>
      </c>
      <c r="V355" s="369" t="s">
        <v>28</v>
      </c>
      <c r="W355" s="151" t="s">
        <v>28</v>
      </c>
      <c r="X355" s="171" t="s">
        <v>28</v>
      </c>
      <c r="Y355" s="378" t="s">
        <v>28</v>
      </c>
      <c r="Z355" s="378">
        <v>16198.921739647692</v>
      </c>
      <c r="AA355" s="378">
        <v>513708.68921461666</v>
      </c>
    </row>
    <row r="356" spans="1:80" x14ac:dyDescent="0.2">
      <c r="A356" s="379" t="s">
        <v>59</v>
      </c>
      <c r="B356" s="380">
        <v>156495.42224343217</v>
      </c>
      <c r="C356" s="380">
        <v>119477.80609738945</v>
      </c>
      <c r="D356" s="380">
        <v>197773.16020682</v>
      </c>
      <c r="E356" s="380">
        <v>26665.940567494526</v>
      </c>
      <c r="F356" s="406">
        <v>4857.0310825294746</v>
      </c>
      <c r="G356" s="369">
        <v>1175.6363636363635</v>
      </c>
      <c r="H356" s="407">
        <v>6152.45871559633</v>
      </c>
      <c r="I356" s="369">
        <v>409.81818181818181</v>
      </c>
      <c r="J356" s="152">
        <v>1544.0776699029127</v>
      </c>
      <c r="K356" s="380">
        <v>14139.022013483263</v>
      </c>
      <c r="L356" s="407">
        <v>5638.3774574049803</v>
      </c>
      <c r="M356" s="407">
        <v>1767.6969696969697</v>
      </c>
      <c r="N356" s="380">
        <v>7406.0744271019503</v>
      </c>
      <c r="O356" s="381" t="s">
        <v>59</v>
      </c>
      <c r="P356" s="406">
        <v>2237.6477024070023</v>
      </c>
      <c r="Q356" s="407">
        <v>1956.3425584255842</v>
      </c>
      <c r="R356" s="407">
        <v>11271.946677521115</v>
      </c>
      <c r="S356" s="407">
        <v>2778.4093519278099</v>
      </c>
      <c r="T356" s="407">
        <v>3973.3220338983051</v>
      </c>
      <c r="U356" s="380">
        <v>22217.668324179816</v>
      </c>
      <c r="V356" s="382" t="s">
        <v>28</v>
      </c>
      <c r="W356" s="159" t="s">
        <v>28</v>
      </c>
      <c r="X356" s="383" t="s">
        <v>28</v>
      </c>
      <c r="Y356" s="384" t="s">
        <v>28</v>
      </c>
      <c r="Z356" s="384">
        <v>16018.217334245455</v>
      </c>
      <c r="AA356" s="384">
        <v>560193.31121414667</v>
      </c>
    </row>
    <row r="357" spans="1:80" ht="13.5" thickBot="1" x14ac:dyDescent="0.25">
      <c r="A357" s="385" t="s">
        <v>47</v>
      </c>
      <c r="B357" s="386">
        <v>2065147.4310038094</v>
      </c>
      <c r="C357" s="386">
        <v>1523516.1713842917</v>
      </c>
      <c r="D357" s="386">
        <v>2146883.3453779011</v>
      </c>
      <c r="E357" s="386">
        <v>210082.66589718661</v>
      </c>
      <c r="F357" s="387">
        <v>67957.516552739326</v>
      </c>
      <c r="G357" s="388">
        <v>13899.917745248096</v>
      </c>
      <c r="H357" s="389">
        <v>88023.77505895996</v>
      </c>
      <c r="I357" s="388">
        <v>5711.3861938296923</v>
      </c>
      <c r="J357" s="390">
        <v>17864.632786511887</v>
      </c>
      <c r="K357" s="386">
        <v>193457.22833728898</v>
      </c>
      <c r="L357" s="389">
        <v>94159.826523432945</v>
      </c>
      <c r="M357" s="389">
        <v>36802.442990399592</v>
      </c>
      <c r="N357" s="386">
        <v>130962.26951383254</v>
      </c>
      <c r="O357" s="391" t="s">
        <v>47</v>
      </c>
      <c r="P357" s="387">
        <v>23106.982442191133</v>
      </c>
      <c r="Q357" s="389">
        <v>30575.663887271337</v>
      </c>
      <c r="R357" s="389">
        <v>122902.43967780804</v>
      </c>
      <c r="S357" s="389">
        <v>15476.161847838945</v>
      </c>
      <c r="T357" s="389">
        <v>57477.765808857825</v>
      </c>
      <c r="U357" s="386">
        <v>249539.01366396726</v>
      </c>
      <c r="V357" s="393" t="s">
        <v>28</v>
      </c>
      <c r="W357" s="388" t="s">
        <v>28</v>
      </c>
      <c r="X357" s="390" t="s">
        <v>28</v>
      </c>
      <c r="Y357" s="394" t="s">
        <v>28</v>
      </c>
      <c r="Z357" s="394">
        <v>203553.23667748176</v>
      </c>
      <c r="AA357" s="394">
        <v>6723141.3618557593</v>
      </c>
    </row>
    <row r="358" spans="1:80" ht="13.5" thickTop="1" x14ac:dyDescent="0.2">
      <c r="A358" s="408"/>
      <c r="D358" s="372"/>
      <c r="E358" s="372"/>
      <c r="F358" s="372"/>
      <c r="G358" s="152"/>
      <c r="H358" s="372"/>
      <c r="I358" s="152"/>
      <c r="J358" s="152"/>
      <c r="K358" s="372"/>
      <c r="L358" s="372"/>
      <c r="M358" s="372"/>
      <c r="N358" s="372"/>
      <c r="O358" s="408"/>
      <c r="P358" s="372"/>
      <c r="Q358" s="372"/>
      <c r="R358" s="372"/>
      <c r="S358" s="372"/>
      <c r="T358" s="372"/>
      <c r="U358" s="372"/>
      <c r="V358" s="410"/>
      <c r="W358" s="410"/>
      <c r="X358" s="410"/>
      <c r="Y358" s="152"/>
      <c r="Z358" s="152"/>
      <c r="AA358" s="152"/>
    </row>
    <row r="359" spans="1:80" s="227" customFormat="1" ht="15" customHeight="1" thickBot="1" x14ac:dyDescent="0.25">
      <c r="A359" s="351"/>
      <c r="B359" s="351"/>
      <c r="C359" s="351"/>
      <c r="D359" s="351"/>
      <c r="E359" s="351"/>
      <c r="F359" s="352" t="s">
        <v>76</v>
      </c>
      <c r="G359" s="353"/>
      <c r="H359" s="353"/>
      <c r="I359" s="353"/>
      <c r="J359" s="354"/>
      <c r="K359" s="351"/>
      <c r="L359" s="352" t="s">
        <v>77</v>
      </c>
      <c r="M359" s="354"/>
      <c r="N359" s="351"/>
      <c r="O359" s="351"/>
      <c r="P359" s="352" t="s">
        <v>78</v>
      </c>
      <c r="Q359" s="353"/>
      <c r="R359" s="353"/>
      <c r="S359" s="353"/>
      <c r="T359" s="354"/>
      <c r="U359" s="351"/>
      <c r="V359" s="352" t="s">
        <v>79</v>
      </c>
      <c r="W359" s="353"/>
      <c r="X359" s="354"/>
      <c r="Y359" s="351"/>
      <c r="Z359" s="351"/>
      <c r="AA359" s="351"/>
      <c r="AB359" s="351"/>
      <c r="AC359" s="351"/>
      <c r="AD359" s="351"/>
      <c r="AE359" s="351"/>
      <c r="AF359" s="351"/>
      <c r="AG359" s="351"/>
      <c r="AH359" s="351"/>
      <c r="AI359" s="351"/>
      <c r="AJ359" s="351"/>
      <c r="AK359" s="351"/>
      <c r="AL359" s="351"/>
      <c r="AM359" s="351"/>
      <c r="AN359" s="351"/>
      <c r="AO359" s="351"/>
      <c r="AP359" s="351"/>
      <c r="AQ359" s="351"/>
      <c r="AR359" s="351"/>
      <c r="AS359" s="351"/>
      <c r="AT359" s="351"/>
      <c r="AU359" s="351"/>
      <c r="AV359" s="351"/>
      <c r="AW359" s="351"/>
      <c r="AX359" s="351"/>
      <c r="AY359" s="351"/>
      <c r="AZ359" s="351"/>
      <c r="BA359" s="351"/>
      <c r="BB359" s="351"/>
      <c r="BC359" s="351"/>
      <c r="BD359" s="351"/>
      <c r="BE359" s="351"/>
      <c r="BF359" s="351"/>
      <c r="BG359" s="351"/>
      <c r="BH359" s="351"/>
      <c r="BI359" s="351"/>
      <c r="BJ359" s="351"/>
      <c r="BK359" s="351"/>
      <c r="BL359" s="351"/>
      <c r="BM359" s="351"/>
      <c r="BN359" s="351"/>
      <c r="BO359" s="351"/>
      <c r="BP359" s="351"/>
      <c r="BQ359" s="351"/>
      <c r="BR359" s="351"/>
      <c r="BS359" s="351"/>
      <c r="BT359" s="351"/>
      <c r="BU359" s="351"/>
      <c r="BV359" s="351"/>
      <c r="BW359" s="351"/>
      <c r="BX359" s="351"/>
      <c r="BY359" s="351"/>
      <c r="BZ359" s="351"/>
      <c r="CA359" s="351"/>
      <c r="CB359" s="351"/>
    </row>
    <row r="360" spans="1:80" ht="39" thickTop="1" x14ac:dyDescent="0.2">
      <c r="A360" s="398" t="s">
        <v>134</v>
      </c>
      <c r="B360" s="356" t="s">
        <v>92</v>
      </c>
      <c r="C360" s="356" t="s">
        <v>93</v>
      </c>
      <c r="D360" s="356" t="s">
        <v>74</v>
      </c>
      <c r="E360" s="357" t="s">
        <v>75</v>
      </c>
      <c r="F360" s="358" t="s">
        <v>94</v>
      </c>
      <c r="G360" s="359" t="s">
        <v>119</v>
      </c>
      <c r="H360" s="359" t="s">
        <v>96</v>
      </c>
      <c r="I360" s="359" t="s">
        <v>120</v>
      </c>
      <c r="J360" s="360" t="s">
        <v>121</v>
      </c>
      <c r="K360" s="356" t="s">
        <v>99</v>
      </c>
      <c r="L360" s="399" t="s">
        <v>100</v>
      </c>
      <c r="M360" s="399" t="s">
        <v>101</v>
      </c>
      <c r="N360" s="356" t="s">
        <v>102</v>
      </c>
      <c r="O360" s="400" t="s">
        <v>134</v>
      </c>
      <c r="P360" s="358" t="s">
        <v>103</v>
      </c>
      <c r="Q360" s="362" t="s">
        <v>104</v>
      </c>
      <c r="R360" s="359" t="s">
        <v>105</v>
      </c>
      <c r="S360" s="362" t="s">
        <v>106</v>
      </c>
      <c r="T360" s="364" t="s">
        <v>107</v>
      </c>
      <c r="U360" s="356" t="s">
        <v>108</v>
      </c>
      <c r="V360" s="361" t="s">
        <v>109</v>
      </c>
      <c r="W360" s="399" t="s">
        <v>110</v>
      </c>
      <c r="X360" s="401" t="s">
        <v>111</v>
      </c>
      <c r="Y360" s="356" t="s">
        <v>112</v>
      </c>
      <c r="Z360" s="402" t="s">
        <v>113</v>
      </c>
      <c r="AA360" s="402" t="s">
        <v>114</v>
      </c>
    </row>
    <row r="361" spans="1:80" x14ac:dyDescent="0.2">
      <c r="A361" s="365" t="s">
        <v>48</v>
      </c>
      <c r="B361" s="367">
        <v>133365</v>
      </c>
      <c r="C361" s="367">
        <v>120522</v>
      </c>
      <c r="D361" s="367">
        <v>4880</v>
      </c>
      <c r="E361" s="367">
        <v>9183</v>
      </c>
      <c r="F361" s="403">
        <v>3140</v>
      </c>
      <c r="G361" s="369">
        <v>830</v>
      </c>
      <c r="H361" s="404">
        <v>3870</v>
      </c>
      <c r="I361" s="369">
        <v>210</v>
      </c>
      <c r="J361" s="152">
        <v>870</v>
      </c>
      <c r="K361" s="367">
        <v>8920</v>
      </c>
      <c r="L361" s="374">
        <v>5520</v>
      </c>
      <c r="M361" s="404">
        <v>1180</v>
      </c>
      <c r="N361" s="367">
        <v>6700</v>
      </c>
      <c r="O361" s="371" t="s">
        <v>48</v>
      </c>
      <c r="P361" s="403">
        <v>530</v>
      </c>
      <c r="Q361" s="374">
        <v>380</v>
      </c>
      <c r="R361" s="404">
        <v>1850</v>
      </c>
      <c r="S361" s="404">
        <v>70</v>
      </c>
      <c r="T361" s="404">
        <v>410</v>
      </c>
      <c r="U361" s="367">
        <v>3240</v>
      </c>
      <c r="V361" s="373" t="s">
        <v>28</v>
      </c>
      <c r="W361" s="374" t="s">
        <v>28</v>
      </c>
      <c r="X361" s="375" t="s">
        <v>28</v>
      </c>
      <c r="Y361" s="376" t="s">
        <v>28</v>
      </c>
      <c r="Z361" s="376">
        <v>8903</v>
      </c>
      <c r="AA361" s="376">
        <v>295713</v>
      </c>
    </row>
    <row r="362" spans="1:80" x14ac:dyDescent="0.2">
      <c r="A362" s="185" t="s">
        <v>49</v>
      </c>
      <c r="B362" s="366">
        <v>143139</v>
      </c>
      <c r="C362" s="366">
        <v>141099</v>
      </c>
      <c r="D362" s="366">
        <v>10580</v>
      </c>
      <c r="E362" s="366">
        <v>9455</v>
      </c>
      <c r="F362" s="368">
        <v>3440</v>
      </c>
      <c r="G362" s="369">
        <v>1060</v>
      </c>
      <c r="H362" s="370">
        <v>4100</v>
      </c>
      <c r="I362" s="369">
        <v>340</v>
      </c>
      <c r="J362" s="152">
        <v>730</v>
      </c>
      <c r="K362" s="366">
        <v>9670</v>
      </c>
      <c r="L362" s="370">
        <v>2250</v>
      </c>
      <c r="M362" s="370">
        <v>570</v>
      </c>
      <c r="N362" s="366">
        <v>2820</v>
      </c>
      <c r="O362" s="377" t="s">
        <v>49</v>
      </c>
      <c r="P362" s="368">
        <v>470</v>
      </c>
      <c r="Q362" s="370">
        <v>570</v>
      </c>
      <c r="R362" s="370">
        <v>1170</v>
      </c>
      <c r="S362" s="370">
        <v>160</v>
      </c>
      <c r="T362" s="370">
        <v>770</v>
      </c>
      <c r="U362" s="366">
        <v>3140</v>
      </c>
      <c r="V362" s="369" t="s">
        <v>28</v>
      </c>
      <c r="W362" s="151" t="s">
        <v>28</v>
      </c>
      <c r="X362" s="171" t="s">
        <v>28</v>
      </c>
      <c r="Y362" s="378" t="s">
        <v>28</v>
      </c>
      <c r="Z362" s="378">
        <v>7378</v>
      </c>
      <c r="AA362" s="378">
        <v>327281</v>
      </c>
    </row>
    <row r="363" spans="1:80" x14ac:dyDescent="0.2">
      <c r="A363" s="185" t="s">
        <v>50</v>
      </c>
      <c r="B363" s="366">
        <v>157355</v>
      </c>
      <c r="C363" s="366">
        <v>136404</v>
      </c>
      <c r="D363" s="366">
        <v>12330</v>
      </c>
      <c r="E363" s="366">
        <v>6627</v>
      </c>
      <c r="F363" s="368">
        <v>3330</v>
      </c>
      <c r="G363" s="369">
        <v>860</v>
      </c>
      <c r="H363" s="370">
        <v>6260</v>
      </c>
      <c r="I363" s="369">
        <v>160</v>
      </c>
      <c r="J363" s="152">
        <v>980</v>
      </c>
      <c r="K363" s="366">
        <v>11590</v>
      </c>
      <c r="L363" s="370">
        <v>2330</v>
      </c>
      <c r="M363" s="370">
        <v>780</v>
      </c>
      <c r="N363" s="366">
        <v>3110</v>
      </c>
      <c r="O363" s="377" t="s">
        <v>50</v>
      </c>
      <c r="P363" s="368">
        <v>910</v>
      </c>
      <c r="Q363" s="370">
        <v>260</v>
      </c>
      <c r="R363" s="370">
        <v>1060</v>
      </c>
      <c r="S363" s="370">
        <v>70</v>
      </c>
      <c r="T363" s="370">
        <v>380</v>
      </c>
      <c r="U363" s="366">
        <v>2680</v>
      </c>
      <c r="V363" s="369" t="s">
        <v>28</v>
      </c>
      <c r="W363" s="151" t="s">
        <v>28</v>
      </c>
      <c r="X363" s="171" t="s">
        <v>28</v>
      </c>
      <c r="Y363" s="378" t="s">
        <v>28</v>
      </c>
      <c r="Z363" s="378">
        <v>8976</v>
      </c>
      <c r="AA363" s="378">
        <v>339072</v>
      </c>
    </row>
    <row r="364" spans="1:80" x14ac:dyDescent="0.2">
      <c r="A364" s="185" t="s">
        <v>51</v>
      </c>
      <c r="B364" s="366">
        <v>166109</v>
      </c>
      <c r="C364" s="366">
        <v>107358</v>
      </c>
      <c r="D364" s="366">
        <v>4370</v>
      </c>
      <c r="E364" s="366">
        <v>4410</v>
      </c>
      <c r="F364" s="368">
        <v>3920</v>
      </c>
      <c r="G364" s="369">
        <v>870</v>
      </c>
      <c r="H364" s="370">
        <v>4860</v>
      </c>
      <c r="I364" s="369">
        <v>90</v>
      </c>
      <c r="J364" s="152">
        <v>1050</v>
      </c>
      <c r="K364" s="366">
        <v>10790</v>
      </c>
      <c r="L364" s="370">
        <v>3210</v>
      </c>
      <c r="M364" s="370">
        <v>950</v>
      </c>
      <c r="N364" s="366">
        <v>4160</v>
      </c>
      <c r="O364" s="377" t="s">
        <v>51</v>
      </c>
      <c r="P364" s="368">
        <v>740</v>
      </c>
      <c r="Q364" s="370">
        <v>380</v>
      </c>
      <c r="R364" s="370">
        <v>1120</v>
      </c>
      <c r="S364" s="370">
        <v>80</v>
      </c>
      <c r="T364" s="370">
        <v>540</v>
      </c>
      <c r="U364" s="366">
        <v>2860</v>
      </c>
      <c r="V364" s="369" t="s">
        <v>28</v>
      </c>
      <c r="W364" s="151" t="s">
        <v>28</v>
      </c>
      <c r="X364" s="171" t="s">
        <v>28</v>
      </c>
      <c r="Y364" s="378" t="s">
        <v>28</v>
      </c>
      <c r="Z364" s="378">
        <v>8868</v>
      </c>
      <c r="AA364" s="378">
        <v>308925</v>
      </c>
    </row>
    <row r="365" spans="1:80" x14ac:dyDescent="0.2">
      <c r="A365" s="185" t="s">
        <v>52</v>
      </c>
      <c r="B365" s="366">
        <v>166564</v>
      </c>
      <c r="C365" s="366">
        <v>104203</v>
      </c>
      <c r="D365" s="366">
        <v>4980</v>
      </c>
      <c r="E365" s="366">
        <v>3243</v>
      </c>
      <c r="F365" s="368">
        <v>3910</v>
      </c>
      <c r="G365" s="369">
        <v>760</v>
      </c>
      <c r="H365" s="370">
        <v>6030</v>
      </c>
      <c r="I365" s="369">
        <v>250</v>
      </c>
      <c r="J365" s="152">
        <v>1330</v>
      </c>
      <c r="K365" s="366">
        <v>12280</v>
      </c>
      <c r="L365" s="370">
        <v>3550</v>
      </c>
      <c r="M365" s="370">
        <v>1120</v>
      </c>
      <c r="N365" s="366">
        <v>4670</v>
      </c>
      <c r="O365" s="377" t="s">
        <v>52</v>
      </c>
      <c r="P365" s="368">
        <v>1660</v>
      </c>
      <c r="Q365" s="370">
        <v>430</v>
      </c>
      <c r="R365" s="370">
        <v>1500</v>
      </c>
      <c r="S365" s="370">
        <v>100</v>
      </c>
      <c r="T365" s="370">
        <v>800</v>
      </c>
      <c r="U365" s="366">
        <v>4490</v>
      </c>
      <c r="V365" s="369" t="s">
        <v>28</v>
      </c>
      <c r="W365" s="151" t="s">
        <v>28</v>
      </c>
      <c r="X365" s="171" t="s">
        <v>28</v>
      </c>
      <c r="Y365" s="378" t="s">
        <v>28</v>
      </c>
      <c r="Z365" s="378">
        <v>9138</v>
      </c>
      <c r="AA365" s="378">
        <v>309568</v>
      </c>
    </row>
    <row r="366" spans="1:80" x14ac:dyDescent="0.2">
      <c r="A366" s="185" t="s">
        <v>53</v>
      </c>
      <c r="B366" s="366">
        <v>193458</v>
      </c>
      <c r="C366" s="366">
        <v>124794</v>
      </c>
      <c r="D366" s="366">
        <v>5270</v>
      </c>
      <c r="E366" s="366">
        <v>2459</v>
      </c>
      <c r="F366" s="368">
        <v>4080</v>
      </c>
      <c r="G366" s="369">
        <v>800</v>
      </c>
      <c r="H366" s="370">
        <v>5760</v>
      </c>
      <c r="I366" s="369">
        <v>200</v>
      </c>
      <c r="J366" s="152">
        <v>1170</v>
      </c>
      <c r="K366" s="366">
        <v>12010</v>
      </c>
      <c r="L366" s="370">
        <v>3830</v>
      </c>
      <c r="M366" s="370">
        <v>1330</v>
      </c>
      <c r="N366" s="366">
        <v>5160</v>
      </c>
      <c r="O366" s="377" t="s">
        <v>53</v>
      </c>
      <c r="P366" s="368">
        <v>1070</v>
      </c>
      <c r="Q366" s="370">
        <v>680</v>
      </c>
      <c r="R366" s="370">
        <v>2010</v>
      </c>
      <c r="S366" s="370">
        <v>130</v>
      </c>
      <c r="T366" s="370">
        <v>750</v>
      </c>
      <c r="U366" s="366">
        <v>4640</v>
      </c>
      <c r="V366" s="369" t="s">
        <v>28</v>
      </c>
      <c r="W366" s="151" t="s">
        <v>28</v>
      </c>
      <c r="X366" s="171" t="s">
        <v>28</v>
      </c>
      <c r="Y366" s="378" t="s">
        <v>28</v>
      </c>
      <c r="Z366" s="378">
        <v>9993</v>
      </c>
      <c r="AA366" s="378">
        <v>357784</v>
      </c>
    </row>
    <row r="367" spans="1:80" x14ac:dyDescent="0.2">
      <c r="A367" s="185" t="s">
        <v>54</v>
      </c>
      <c r="B367" s="366">
        <v>183822</v>
      </c>
      <c r="C367" s="366">
        <v>113826</v>
      </c>
      <c r="D367" s="366">
        <v>5330</v>
      </c>
      <c r="E367" s="366">
        <v>2776</v>
      </c>
      <c r="F367" s="368">
        <v>5250</v>
      </c>
      <c r="G367" s="369">
        <v>1190</v>
      </c>
      <c r="H367" s="370">
        <v>7710</v>
      </c>
      <c r="I367" s="369">
        <v>290</v>
      </c>
      <c r="J367" s="152">
        <v>1690</v>
      </c>
      <c r="K367" s="366">
        <v>16130</v>
      </c>
      <c r="L367" s="370">
        <v>4620</v>
      </c>
      <c r="M367" s="370">
        <v>1660</v>
      </c>
      <c r="N367" s="366">
        <v>6280</v>
      </c>
      <c r="O367" s="377" t="s">
        <v>54</v>
      </c>
      <c r="P367" s="368">
        <v>2000</v>
      </c>
      <c r="Q367" s="370">
        <v>840</v>
      </c>
      <c r="R367" s="370">
        <v>1570</v>
      </c>
      <c r="S367" s="370">
        <v>140</v>
      </c>
      <c r="T367" s="370">
        <v>1160</v>
      </c>
      <c r="U367" s="366">
        <v>5710</v>
      </c>
      <c r="V367" s="369" t="s">
        <v>28</v>
      </c>
      <c r="W367" s="151" t="s">
        <v>28</v>
      </c>
      <c r="X367" s="171" t="s">
        <v>28</v>
      </c>
      <c r="Y367" s="378" t="s">
        <v>28</v>
      </c>
      <c r="Z367" s="378">
        <v>13693</v>
      </c>
      <c r="AA367" s="378">
        <v>347567</v>
      </c>
    </row>
    <row r="368" spans="1:80" x14ac:dyDescent="0.2">
      <c r="A368" s="185" t="s">
        <v>55</v>
      </c>
      <c r="B368" s="366">
        <v>215478</v>
      </c>
      <c r="C368" s="366">
        <v>98615</v>
      </c>
      <c r="D368" s="366">
        <v>6940</v>
      </c>
      <c r="E368" s="366">
        <v>3536</v>
      </c>
      <c r="F368" s="368">
        <v>5700</v>
      </c>
      <c r="G368" s="369">
        <v>1610</v>
      </c>
      <c r="H368" s="370">
        <v>7950</v>
      </c>
      <c r="I368" s="369">
        <v>1460</v>
      </c>
      <c r="J368" s="152">
        <v>1510</v>
      </c>
      <c r="K368" s="366">
        <v>18230</v>
      </c>
      <c r="L368" s="370">
        <v>3820</v>
      </c>
      <c r="M368" s="370">
        <v>1980</v>
      </c>
      <c r="N368" s="366">
        <v>5800</v>
      </c>
      <c r="O368" s="377" t="s">
        <v>55</v>
      </c>
      <c r="P368" s="368">
        <v>1010</v>
      </c>
      <c r="Q368" s="370">
        <v>1320</v>
      </c>
      <c r="R368" s="370">
        <v>2110</v>
      </c>
      <c r="S368" s="370">
        <v>150</v>
      </c>
      <c r="T368" s="370">
        <v>1150</v>
      </c>
      <c r="U368" s="366">
        <v>5740</v>
      </c>
      <c r="V368" s="369" t="s">
        <v>28</v>
      </c>
      <c r="W368" s="151" t="s">
        <v>28</v>
      </c>
      <c r="X368" s="171" t="s">
        <v>28</v>
      </c>
      <c r="Y368" s="378" t="s">
        <v>28</v>
      </c>
      <c r="Z368" s="378">
        <v>12806</v>
      </c>
      <c r="AA368" s="378">
        <v>367145</v>
      </c>
    </row>
    <row r="369" spans="1:80" x14ac:dyDescent="0.2">
      <c r="A369" s="185" t="s">
        <v>56</v>
      </c>
      <c r="B369" s="366">
        <v>138581</v>
      </c>
      <c r="C369" s="366">
        <v>91248</v>
      </c>
      <c r="D369" s="366">
        <v>7580</v>
      </c>
      <c r="E369" s="366">
        <v>2488</v>
      </c>
      <c r="F369" s="368">
        <v>6160</v>
      </c>
      <c r="G369" s="369">
        <v>790</v>
      </c>
      <c r="H369" s="370">
        <v>8240</v>
      </c>
      <c r="I369" s="369">
        <v>480</v>
      </c>
      <c r="J369" s="152">
        <v>2020</v>
      </c>
      <c r="K369" s="366">
        <v>17690</v>
      </c>
      <c r="L369" s="370">
        <v>4960</v>
      </c>
      <c r="M369" s="370">
        <v>2240</v>
      </c>
      <c r="N369" s="366">
        <v>7200</v>
      </c>
      <c r="O369" s="377" t="s">
        <v>56</v>
      </c>
      <c r="P369" s="368">
        <v>1340</v>
      </c>
      <c r="Q369" s="370">
        <v>300</v>
      </c>
      <c r="R369" s="370">
        <v>910</v>
      </c>
      <c r="S369" s="370">
        <v>70</v>
      </c>
      <c r="T369" s="370">
        <v>520</v>
      </c>
      <c r="U369" s="366">
        <v>3140</v>
      </c>
      <c r="V369" s="369" t="s">
        <v>28</v>
      </c>
      <c r="W369" s="151" t="s">
        <v>28</v>
      </c>
      <c r="X369" s="171" t="s">
        <v>28</v>
      </c>
      <c r="Y369" s="378" t="s">
        <v>28</v>
      </c>
      <c r="Z369" s="378">
        <v>9298</v>
      </c>
      <c r="AA369" s="378">
        <v>277225</v>
      </c>
    </row>
    <row r="370" spans="1:80" x14ac:dyDescent="0.2">
      <c r="A370" s="185" t="s">
        <v>57</v>
      </c>
      <c r="B370" s="366">
        <v>143479</v>
      </c>
      <c r="C370" s="366">
        <v>96195</v>
      </c>
      <c r="D370" s="366">
        <v>4870</v>
      </c>
      <c r="E370" s="366">
        <v>3947</v>
      </c>
      <c r="F370" s="368">
        <v>5820</v>
      </c>
      <c r="G370" s="369">
        <v>780</v>
      </c>
      <c r="H370" s="370">
        <v>8390</v>
      </c>
      <c r="I370" s="369">
        <v>280</v>
      </c>
      <c r="J370" s="152">
        <v>1940</v>
      </c>
      <c r="K370" s="366">
        <v>17210</v>
      </c>
      <c r="L370" s="370">
        <v>5210</v>
      </c>
      <c r="M370" s="370">
        <v>1860</v>
      </c>
      <c r="N370" s="366">
        <v>7070</v>
      </c>
      <c r="O370" s="377" t="s">
        <v>57</v>
      </c>
      <c r="P370" s="368">
        <v>1890</v>
      </c>
      <c r="Q370" s="370">
        <v>540</v>
      </c>
      <c r="R370" s="370">
        <v>1120</v>
      </c>
      <c r="S370" s="370">
        <v>90</v>
      </c>
      <c r="T370" s="370">
        <v>620</v>
      </c>
      <c r="U370" s="366">
        <v>4260</v>
      </c>
      <c r="V370" s="369" t="s">
        <v>28</v>
      </c>
      <c r="W370" s="151" t="s">
        <v>28</v>
      </c>
      <c r="X370" s="171" t="s">
        <v>28</v>
      </c>
      <c r="Y370" s="378" t="s">
        <v>28</v>
      </c>
      <c r="Z370" s="378">
        <v>10165</v>
      </c>
      <c r="AA370" s="378">
        <v>287196</v>
      </c>
    </row>
    <row r="371" spans="1:80" x14ac:dyDescent="0.2">
      <c r="A371" s="185" t="s">
        <v>58</v>
      </c>
      <c r="B371" s="366">
        <v>159120</v>
      </c>
      <c r="C371" s="366">
        <v>93623</v>
      </c>
      <c r="D371" s="366">
        <v>4760</v>
      </c>
      <c r="E371" s="366">
        <v>4359</v>
      </c>
      <c r="F371" s="368">
        <v>4550</v>
      </c>
      <c r="G371" s="369">
        <v>630</v>
      </c>
      <c r="H371" s="370">
        <v>5410</v>
      </c>
      <c r="I371" s="369">
        <v>310</v>
      </c>
      <c r="J371" s="152">
        <v>1320</v>
      </c>
      <c r="K371" s="366">
        <v>12220</v>
      </c>
      <c r="L371" s="370">
        <v>2560</v>
      </c>
      <c r="M371" s="370">
        <v>1000</v>
      </c>
      <c r="N371" s="366">
        <v>3560</v>
      </c>
      <c r="O371" s="377" t="s">
        <v>58</v>
      </c>
      <c r="P371" s="368">
        <v>2390</v>
      </c>
      <c r="Q371" s="370">
        <v>410</v>
      </c>
      <c r="R371" s="370">
        <v>1190</v>
      </c>
      <c r="S371" s="370">
        <v>150</v>
      </c>
      <c r="T371" s="370">
        <v>460</v>
      </c>
      <c r="U371" s="366">
        <v>4600</v>
      </c>
      <c r="V371" s="369" t="s">
        <v>28</v>
      </c>
      <c r="W371" s="151" t="s">
        <v>28</v>
      </c>
      <c r="X371" s="171" t="s">
        <v>28</v>
      </c>
      <c r="Y371" s="378" t="s">
        <v>28</v>
      </c>
      <c r="Z371" s="378">
        <v>8486</v>
      </c>
      <c r="AA371" s="378">
        <v>290728</v>
      </c>
    </row>
    <row r="372" spans="1:80" x14ac:dyDescent="0.2">
      <c r="A372" s="379" t="s">
        <v>59</v>
      </c>
      <c r="B372" s="380">
        <v>146743</v>
      </c>
      <c r="C372" s="380">
        <v>99982</v>
      </c>
      <c r="D372" s="380">
        <v>5310</v>
      </c>
      <c r="E372" s="380">
        <v>6419</v>
      </c>
      <c r="F372" s="406">
        <v>3850</v>
      </c>
      <c r="G372" s="369">
        <v>920</v>
      </c>
      <c r="H372" s="407">
        <v>5420</v>
      </c>
      <c r="I372" s="369">
        <v>320</v>
      </c>
      <c r="J372" s="152">
        <v>1430</v>
      </c>
      <c r="K372" s="380">
        <v>11940</v>
      </c>
      <c r="L372" s="407">
        <v>1630</v>
      </c>
      <c r="M372" s="407">
        <v>790</v>
      </c>
      <c r="N372" s="380">
        <v>2420</v>
      </c>
      <c r="O372" s="381" t="s">
        <v>59</v>
      </c>
      <c r="P372" s="406">
        <v>1540</v>
      </c>
      <c r="Q372" s="407">
        <v>290</v>
      </c>
      <c r="R372" s="407">
        <v>1170</v>
      </c>
      <c r="S372" s="407">
        <v>260</v>
      </c>
      <c r="T372" s="407">
        <v>350</v>
      </c>
      <c r="U372" s="380">
        <v>3610</v>
      </c>
      <c r="V372" s="382" t="s">
        <v>28</v>
      </c>
      <c r="W372" s="159" t="s">
        <v>28</v>
      </c>
      <c r="X372" s="383" t="s">
        <v>28</v>
      </c>
      <c r="Y372" s="384" t="s">
        <v>28</v>
      </c>
      <c r="Z372" s="384">
        <v>9485</v>
      </c>
      <c r="AA372" s="384">
        <v>285909</v>
      </c>
    </row>
    <row r="373" spans="1:80" ht="13.5" thickBot="1" x14ac:dyDescent="0.25">
      <c r="A373" s="385" t="s">
        <v>47</v>
      </c>
      <c r="B373" s="386">
        <v>1947213</v>
      </c>
      <c r="C373" s="386">
        <v>1327869</v>
      </c>
      <c r="D373" s="386">
        <v>77200</v>
      </c>
      <c r="E373" s="386">
        <v>58902</v>
      </c>
      <c r="F373" s="387">
        <v>53150</v>
      </c>
      <c r="G373" s="388">
        <v>11100</v>
      </c>
      <c r="H373" s="389">
        <v>74000</v>
      </c>
      <c r="I373" s="388">
        <v>4390</v>
      </c>
      <c r="J373" s="390">
        <v>16040</v>
      </c>
      <c r="K373" s="386">
        <v>158680</v>
      </c>
      <c r="L373" s="389">
        <v>43490</v>
      </c>
      <c r="M373" s="389">
        <v>15460</v>
      </c>
      <c r="N373" s="386">
        <v>58950</v>
      </c>
      <c r="O373" s="391" t="s">
        <v>47</v>
      </c>
      <c r="P373" s="387">
        <v>15550</v>
      </c>
      <c r="Q373" s="389">
        <v>6400</v>
      </c>
      <c r="R373" s="389">
        <v>16780</v>
      </c>
      <c r="S373" s="389">
        <v>1470</v>
      </c>
      <c r="T373" s="389">
        <v>7910</v>
      </c>
      <c r="U373" s="386">
        <v>48110</v>
      </c>
      <c r="V373" s="393" t="s">
        <v>28</v>
      </c>
      <c r="W373" s="388" t="s">
        <v>28</v>
      </c>
      <c r="X373" s="390" t="s">
        <v>28</v>
      </c>
      <c r="Y373" s="394" t="s">
        <v>28</v>
      </c>
      <c r="Z373" s="394">
        <v>117189</v>
      </c>
      <c r="AA373" s="394">
        <v>3794113</v>
      </c>
    </row>
    <row r="374" spans="1:80" ht="13.5" thickTop="1" x14ac:dyDescent="0.2">
      <c r="A374" s="395"/>
      <c r="D374" s="372"/>
      <c r="E374" s="372"/>
      <c r="F374" s="372"/>
      <c r="G374" s="372"/>
      <c r="H374" s="372"/>
      <c r="I374" s="372"/>
      <c r="J374" s="372"/>
      <c r="K374" s="396"/>
      <c r="L374" s="397"/>
      <c r="M374" s="397"/>
      <c r="N374" s="372"/>
      <c r="O374" s="395"/>
      <c r="P374" s="372"/>
      <c r="Q374" s="372"/>
      <c r="R374" s="372"/>
      <c r="S374" s="372"/>
      <c r="T374" s="372"/>
      <c r="U374" s="372"/>
      <c r="V374" s="397"/>
      <c r="W374" s="397"/>
      <c r="X374" s="397"/>
      <c r="Y374" s="372"/>
      <c r="Z374" s="372"/>
      <c r="AA374" s="372"/>
    </row>
    <row r="375" spans="1:80" s="227" customFormat="1" ht="15" customHeight="1" thickBot="1" x14ac:dyDescent="0.25">
      <c r="A375" s="351"/>
      <c r="B375" s="351"/>
      <c r="C375" s="351"/>
      <c r="D375" s="351"/>
      <c r="E375" s="351"/>
      <c r="F375" s="352" t="s">
        <v>76</v>
      </c>
      <c r="G375" s="353"/>
      <c r="H375" s="353"/>
      <c r="I375" s="353"/>
      <c r="J375" s="354"/>
      <c r="K375" s="351"/>
      <c r="L375" s="352" t="s">
        <v>77</v>
      </c>
      <c r="M375" s="354"/>
      <c r="N375" s="351"/>
      <c r="O375" s="351"/>
      <c r="P375" s="352" t="s">
        <v>78</v>
      </c>
      <c r="Q375" s="353"/>
      <c r="R375" s="353"/>
      <c r="S375" s="353"/>
      <c r="T375" s="354"/>
      <c r="U375" s="351"/>
      <c r="V375" s="352" t="s">
        <v>79</v>
      </c>
      <c r="W375" s="353"/>
      <c r="X375" s="354"/>
      <c r="Y375" s="351"/>
      <c r="Z375" s="351"/>
      <c r="AA375" s="351"/>
      <c r="AB375" s="351"/>
      <c r="AC375" s="351"/>
      <c r="AD375" s="351"/>
      <c r="AE375" s="351"/>
      <c r="AF375" s="351"/>
      <c r="AG375" s="351"/>
      <c r="AH375" s="351"/>
      <c r="AI375" s="351"/>
      <c r="AJ375" s="351"/>
      <c r="AK375" s="351"/>
      <c r="AL375" s="351"/>
      <c r="AM375" s="351"/>
      <c r="AN375" s="351"/>
      <c r="AO375" s="351"/>
      <c r="AP375" s="351"/>
      <c r="AQ375" s="351"/>
      <c r="AR375" s="351"/>
      <c r="AS375" s="351"/>
      <c r="AT375" s="351"/>
      <c r="AU375" s="351"/>
      <c r="AV375" s="351"/>
      <c r="AW375" s="351"/>
      <c r="AX375" s="351"/>
      <c r="AY375" s="351"/>
      <c r="AZ375" s="351"/>
      <c r="BA375" s="351"/>
      <c r="BB375" s="351"/>
      <c r="BC375" s="351"/>
      <c r="BD375" s="351"/>
      <c r="BE375" s="351"/>
      <c r="BF375" s="351"/>
      <c r="BG375" s="351"/>
      <c r="BH375" s="351"/>
      <c r="BI375" s="351"/>
      <c r="BJ375" s="351"/>
      <c r="BK375" s="351"/>
      <c r="BL375" s="351"/>
      <c r="BM375" s="351"/>
      <c r="BN375" s="351"/>
      <c r="BO375" s="351"/>
      <c r="BP375" s="351"/>
      <c r="BQ375" s="351"/>
      <c r="BR375" s="351"/>
      <c r="BS375" s="351"/>
      <c r="BT375" s="351"/>
      <c r="BU375" s="351"/>
      <c r="BV375" s="351"/>
      <c r="BW375" s="351"/>
      <c r="BX375" s="351"/>
      <c r="BY375" s="351"/>
      <c r="BZ375" s="351"/>
      <c r="CA375" s="351"/>
      <c r="CB375" s="351"/>
    </row>
    <row r="376" spans="1:80" ht="39" thickTop="1" x14ac:dyDescent="0.2">
      <c r="A376" s="398" t="s">
        <v>404</v>
      </c>
      <c r="B376" s="356" t="s">
        <v>92</v>
      </c>
      <c r="C376" s="356" t="s">
        <v>93</v>
      </c>
      <c r="D376" s="356" t="s">
        <v>74</v>
      </c>
      <c r="E376" s="357" t="s">
        <v>75</v>
      </c>
      <c r="F376" s="358" t="s">
        <v>94</v>
      </c>
      <c r="G376" s="359" t="s">
        <v>119</v>
      </c>
      <c r="H376" s="359" t="s">
        <v>96</v>
      </c>
      <c r="I376" s="359" t="s">
        <v>120</v>
      </c>
      <c r="J376" s="360" t="s">
        <v>121</v>
      </c>
      <c r="K376" s="356" t="s">
        <v>99</v>
      </c>
      <c r="L376" s="399" t="s">
        <v>100</v>
      </c>
      <c r="M376" s="399" t="s">
        <v>101</v>
      </c>
      <c r="N376" s="356" t="s">
        <v>102</v>
      </c>
      <c r="O376" s="400" t="s">
        <v>404</v>
      </c>
      <c r="P376" s="358" t="s">
        <v>103</v>
      </c>
      <c r="Q376" s="362" t="s">
        <v>104</v>
      </c>
      <c r="R376" s="359" t="s">
        <v>105</v>
      </c>
      <c r="S376" s="362" t="s">
        <v>106</v>
      </c>
      <c r="T376" s="364" t="s">
        <v>107</v>
      </c>
      <c r="U376" s="356" t="s">
        <v>108</v>
      </c>
      <c r="V376" s="361" t="s">
        <v>109</v>
      </c>
      <c r="W376" s="399" t="s">
        <v>110</v>
      </c>
      <c r="X376" s="401" t="s">
        <v>111</v>
      </c>
      <c r="Y376" s="356" t="s">
        <v>112</v>
      </c>
      <c r="Z376" s="402" t="s">
        <v>113</v>
      </c>
      <c r="AA376" s="402" t="s">
        <v>114</v>
      </c>
    </row>
    <row r="377" spans="1:80" x14ac:dyDescent="0.2">
      <c r="A377" s="365" t="s">
        <v>48</v>
      </c>
      <c r="B377" s="367">
        <v>8162.1759933691646</v>
      </c>
      <c r="C377" s="367">
        <v>14176.026344795146</v>
      </c>
      <c r="D377" s="367">
        <v>178169.27020974012</v>
      </c>
      <c r="E377" s="367">
        <v>23476.439825802339</v>
      </c>
      <c r="F377" s="403">
        <v>1470.4344995931651</v>
      </c>
      <c r="G377" s="369">
        <v>289.16666666666669</v>
      </c>
      <c r="H377" s="404">
        <v>1383.5628794449262</v>
      </c>
      <c r="I377" s="369">
        <v>89.032258064516128</v>
      </c>
      <c r="J377" s="152">
        <v>217.46596858638742</v>
      </c>
      <c r="K377" s="367">
        <v>3449.6622723556616</v>
      </c>
      <c r="L377" s="374">
        <v>3776.0584677419356</v>
      </c>
      <c r="M377" s="404">
        <v>921.14250614250614</v>
      </c>
      <c r="N377" s="367">
        <v>4697.2009738844417</v>
      </c>
      <c r="O377" s="371" t="s">
        <v>48</v>
      </c>
      <c r="P377" s="403">
        <v>526.31726907630525</v>
      </c>
      <c r="Q377" s="374">
        <v>826.42673521850895</v>
      </c>
      <c r="R377" s="404">
        <v>7915.3918030493778</v>
      </c>
      <c r="S377" s="404">
        <v>538.88109161793375</v>
      </c>
      <c r="T377" s="404">
        <v>2184.9649568308787</v>
      </c>
      <c r="U377" s="367">
        <v>11991.981855793005</v>
      </c>
      <c r="V377" s="373" t="s">
        <v>28</v>
      </c>
      <c r="W377" s="374" t="s">
        <v>28</v>
      </c>
      <c r="X377" s="375" t="s">
        <v>28</v>
      </c>
      <c r="Y377" s="376" t="s">
        <v>28</v>
      </c>
      <c r="Z377" s="376">
        <v>6013.1831793138399</v>
      </c>
      <c r="AA377" s="376">
        <v>250135.94065505371</v>
      </c>
    </row>
    <row r="378" spans="1:80" x14ac:dyDescent="0.2">
      <c r="A378" s="185" t="s">
        <v>49</v>
      </c>
      <c r="B378" s="366">
        <v>14253.924528466494</v>
      </c>
      <c r="C378" s="366">
        <v>19018.143868144154</v>
      </c>
      <c r="D378" s="366">
        <v>160725.35634961442</v>
      </c>
      <c r="E378" s="366">
        <v>23487.53937686039</v>
      </c>
      <c r="F378" s="368">
        <v>1388.5747217806042</v>
      </c>
      <c r="G378" s="369">
        <v>453.29166666666669</v>
      </c>
      <c r="H378" s="370">
        <v>1189.3593611357587</v>
      </c>
      <c r="I378" s="369">
        <v>63.466666666666669</v>
      </c>
      <c r="J378" s="152">
        <v>169.32258064516128</v>
      </c>
      <c r="K378" s="366">
        <v>3264.0149968948581</v>
      </c>
      <c r="L378" s="370">
        <v>2693.5357881671493</v>
      </c>
      <c r="M378" s="370">
        <v>627.47422680412376</v>
      </c>
      <c r="N378" s="366">
        <v>3321.010014971273</v>
      </c>
      <c r="O378" s="377" t="s">
        <v>49</v>
      </c>
      <c r="P378" s="368">
        <v>618.43137254901967</v>
      </c>
      <c r="Q378" s="370">
        <v>2303.0275229357799</v>
      </c>
      <c r="R378" s="370">
        <v>7376.4303736825295</v>
      </c>
      <c r="S378" s="370">
        <v>1831.625487646294</v>
      </c>
      <c r="T378" s="370">
        <v>4297.3129474940333</v>
      </c>
      <c r="U378" s="366">
        <v>16426.827704307656</v>
      </c>
      <c r="V378" s="369" t="s">
        <v>28</v>
      </c>
      <c r="W378" s="151" t="s">
        <v>28</v>
      </c>
      <c r="X378" s="171" t="s">
        <v>28</v>
      </c>
      <c r="Y378" s="378" t="s">
        <v>28</v>
      </c>
      <c r="Z378" s="378">
        <v>7263.9729544424517</v>
      </c>
      <c r="AA378" s="378">
        <v>247760.78979370173</v>
      </c>
    </row>
    <row r="379" spans="1:80" x14ac:dyDescent="0.2">
      <c r="A379" s="185" t="s">
        <v>50</v>
      </c>
      <c r="B379" s="366">
        <v>13651.638447029349</v>
      </c>
      <c r="C379" s="366">
        <v>14057.46750078084</v>
      </c>
      <c r="D379" s="366">
        <v>178064.01657980721</v>
      </c>
      <c r="E379" s="366">
        <v>21198.566699874493</v>
      </c>
      <c r="F379" s="368">
        <v>2334.4786729857819</v>
      </c>
      <c r="G379" s="369">
        <v>251.34545454545454</v>
      </c>
      <c r="H379" s="370">
        <v>1495.6899350649351</v>
      </c>
      <c r="I379" s="369">
        <v>186.50793650793651</v>
      </c>
      <c r="J379" s="152">
        <v>187.54676258992805</v>
      </c>
      <c r="K379" s="366">
        <v>4455.5687616940368</v>
      </c>
      <c r="L379" s="370">
        <v>4189.956753720865</v>
      </c>
      <c r="M379" s="370">
        <v>1262.3451923076923</v>
      </c>
      <c r="N379" s="366">
        <v>5452.3019460285577</v>
      </c>
      <c r="O379" s="377" t="s">
        <v>50</v>
      </c>
      <c r="P379" s="368">
        <v>296.86092715231786</v>
      </c>
      <c r="Q379" s="370">
        <v>894.09836065573768</v>
      </c>
      <c r="R379" s="370">
        <v>6228.1788398535364</v>
      </c>
      <c r="S379" s="370">
        <v>537.37748344370857</v>
      </c>
      <c r="T379" s="370">
        <v>2691.8544303797466</v>
      </c>
      <c r="U379" s="366">
        <v>10648.370041485046</v>
      </c>
      <c r="V379" s="369" t="s">
        <v>28</v>
      </c>
      <c r="W379" s="151" t="s">
        <v>28</v>
      </c>
      <c r="X379" s="171" t="s">
        <v>28</v>
      </c>
      <c r="Y379" s="378" t="s">
        <v>28</v>
      </c>
      <c r="Z379" s="378">
        <v>5936.3314343959491</v>
      </c>
      <c r="AA379" s="378">
        <v>253464.26141109553</v>
      </c>
    </row>
    <row r="380" spans="1:80" x14ac:dyDescent="0.2">
      <c r="A380" s="185" t="s">
        <v>51</v>
      </c>
      <c r="B380" s="366">
        <v>10079.12664438397</v>
      </c>
      <c r="C380" s="366">
        <v>15762.844676931323</v>
      </c>
      <c r="D380" s="366">
        <v>140596.70575568502</v>
      </c>
      <c r="E380" s="366">
        <v>11157.795376493117</v>
      </c>
      <c r="F380" s="368">
        <v>1044.6856465005931</v>
      </c>
      <c r="G380" s="369">
        <v>227.38983050847457</v>
      </c>
      <c r="H380" s="370">
        <v>973.9354838709678</v>
      </c>
      <c r="I380" s="369">
        <v>59.78</v>
      </c>
      <c r="J380" s="152">
        <v>133.5042735042735</v>
      </c>
      <c r="K380" s="366">
        <v>2439.295234384309</v>
      </c>
      <c r="L380" s="370">
        <v>3186.2949338496287</v>
      </c>
      <c r="M380" s="370">
        <v>1202.3121387283236</v>
      </c>
      <c r="N380" s="366">
        <v>4388.6070725779518</v>
      </c>
      <c r="O380" s="377" t="s">
        <v>51</v>
      </c>
      <c r="P380" s="368">
        <v>552.48027444253864</v>
      </c>
      <c r="Q380" s="370">
        <v>1490.2478510028654</v>
      </c>
      <c r="R380" s="370">
        <v>6584.1198246468584</v>
      </c>
      <c r="S380" s="370">
        <v>775.41456953642387</v>
      </c>
      <c r="T380" s="370">
        <v>3321.6101694915255</v>
      </c>
      <c r="U380" s="366">
        <v>12723.872689120211</v>
      </c>
      <c r="V380" s="369" t="s">
        <v>28</v>
      </c>
      <c r="W380" s="151" t="s">
        <v>28</v>
      </c>
      <c r="X380" s="171" t="s">
        <v>28</v>
      </c>
      <c r="Y380" s="378" t="s">
        <v>28</v>
      </c>
      <c r="Z380" s="378">
        <v>6031.5205594282934</v>
      </c>
      <c r="AA380" s="378">
        <v>203179.76800900421</v>
      </c>
    </row>
    <row r="381" spans="1:80" x14ac:dyDescent="0.2">
      <c r="A381" s="185" t="s">
        <v>52</v>
      </c>
      <c r="B381" s="366">
        <v>12241.048047485841</v>
      </c>
      <c r="C381" s="366">
        <v>14241.760929521728</v>
      </c>
      <c r="D381" s="366">
        <v>151944.31815325949</v>
      </c>
      <c r="E381" s="366">
        <v>5127.2411278125073</v>
      </c>
      <c r="F381" s="368">
        <v>1196.7224622030237</v>
      </c>
      <c r="G381" s="369">
        <v>143.84615384615384</v>
      </c>
      <c r="H381" s="370">
        <v>1073.3829296424451</v>
      </c>
      <c r="I381" s="369">
        <v>47.268292682926827</v>
      </c>
      <c r="J381" s="152">
        <v>128.33333333333334</v>
      </c>
      <c r="K381" s="366">
        <v>2589.5531717078829</v>
      </c>
      <c r="L381" s="370">
        <v>4354.6993093241244</v>
      </c>
      <c r="M381" s="370">
        <v>1421.7241379310344</v>
      </c>
      <c r="N381" s="366">
        <v>5776.4234472551589</v>
      </c>
      <c r="O381" s="377" t="s">
        <v>52</v>
      </c>
      <c r="P381" s="368">
        <v>568.20695364238406</v>
      </c>
      <c r="Q381" s="370">
        <v>1665.6867469879519</v>
      </c>
      <c r="R381" s="370">
        <v>8375.1292953603424</v>
      </c>
      <c r="S381" s="370">
        <v>1577.9245024021964</v>
      </c>
      <c r="T381" s="370">
        <v>3916.667611221309</v>
      </c>
      <c r="U381" s="366">
        <v>16103.615109614184</v>
      </c>
      <c r="V381" s="369" t="s">
        <v>28</v>
      </c>
      <c r="W381" s="151" t="s">
        <v>28</v>
      </c>
      <c r="X381" s="171" t="s">
        <v>28</v>
      </c>
      <c r="Y381" s="378" t="s">
        <v>28</v>
      </c>
      <c r="Z381" s="378">
        <v>9168.1703899123713</v>
      </c>
      <c r="AA381" s="378">
        <v>217192.13037656917</v>
      </c>
    </row>
    <row r="382" spans="1:80" x14ac:dyDescent="0.2">
      <c r="A382" s="185" t="s">
        <v>53</v>
      </c>
      <c r="B382" s="366">
        <v>7599.9350156427945</v>
      </c>
      <c r="C382" s="366">
        <v>18005.081647007144</v>
      </c>
      <c r="D382" s="366">
        <v>168215.57175320532</v>
      </c>
      <c r="E382" s="366">
        <v>5591.2873639692962</v>
      </c>
      <c r="F382" s="368">
        <v>862.77098150782354</v>
      </c>
      <c r="G382" s="369">
        <v>141.83333333333334</v>
      </c>
      <c r="H382" s="370">
        <v>879.18518518518522</v>
      </c>
      <c r="I382" s="369">
        <v>55</v>
      </c>
      <c r="J382" s="152">
        <v>139.15686274509804</v>
      </c>
      <c r="K382" s="366">
        <v>2077.9463627714399</v>
      </c>
      <c r="L382" s="370">
        <v>4759.9166474255371</v>
      </c>
      <c r="M382" s="370">
        <v>2817.055166374781</v>
      </c>
      <c r="N382" s="366">
        <v>7576.9718138003182</v>
      </c>
      <c r="O382" s="377" t="s">
        <v>53</v>
      </c>
      <c r="P382" s="368">
        <v>757.10253456221199</v>
      </c>
      <c r="Q382" s="370">
        <v>3154.848484848485</v>
      </c>
      <c r="R382" s="370">
        <v>8232.9884949832776</v>
      </c>
      <c r="S382" s="370">
        <v>1508.2639087018545</v>
      </c>
      <c r="T382" s="370">
        <v>6945.992321228603</v>
      </c>
      <c r="U382" s="366">
        <v>20599.195744324432</v>
      </c>
      <c r="V382" s="369" t="s">
        <v>28</v>
      </c>
      <c r="W382" s="151" t="s">
        <v>28</v>
      </c>
      <c r="X382" s="171" t="s">
        <v>28</v>
      </c>
      <c r="Y382" s="378" t="s">
        <v>28</v>
      </c>
      <c r="Z382" s="378">
        <v>12048.972156318612</v>
      </c>
      <c r="AA382" s="378">
        <v>241714.96185703931</v>
      </c>
    </row>
    <row r="383" spans="1:80" x14ac:dyDescent="0.2">
      <c r="A383" s="185" t="s">
        <v>54</v>
      </c>
      <c r="B383" s="366">
        <v>12861.489266904531</v>
      </c>
      <c r="C383" s="366">
        <v>22900.180744125071</v>
      </c>
      <c r="D383" s="366">
        <v>195711.22691444494</v>
      </c>
      <c r="E383" s="366">
        <v>6040.4268596313859</v>
      </c>
      <c r="F383" s="368">
        <v>836.25251076040172</v>
      </c>
      <c r="G383" s="369">
        <v>229.19642857142856</v>
      </c>
      <c r="H383" s="370">
        <v>659.19561243144426</v>
      </c>
      <c r="I383" s="369">
        <v>145.46153846153845</v>
      </c>
      <c r="J383" s="152">
        <v>217.47692307692307</v>
      </c>
      <c r="K383" s="366">
        <v>2087.5830133017362</v>
      </c>
      <c r="L383" s="370">
        <v>4324.384829894032</v>
      </c>
      <c r="M383" s="370">
        <v>3291.6913721018623</v>
      </c>
      <c r="N383" s="366">
        <v>7616.0762019958947</v>
      </c>
      <c r="O383" s="377" t="s">
        <v>54</v>
      </c>
      <c r="P383" s="368">
        <v>655.93868613138682</v>
      </c>
      <c r="Q383" s="370">
        <v>3486.3855147775253</v>
      </c>
      <c r="R383" s="370">
        <v>11048.747492118086</v>
      </c>
      <c r="S383" s="370">
        <v>732.81493001555214</v>
      </c>
      <c r="T383" s="370">
        <v>6180.7624774503911</v>
      </c>
      <c r="U383" s="366">
        <v>22104.649100492941</v>
      </c>
      <c r="V383" s="369" t="s">
        <v>28</v>
      </c>
      <c r="W383" s="151" t="s">
        <v>28</v>
      </c>
      <c r="X383" s="171" t="s">
        <v>28</v>
      </c>
      <c r="Y383" s="378" t="s">
        <v>28</v>
      </c>
      <c r="Z383" s="378">
        <v>8471.1168474536971</v>
      </c>
      <c r="AA383" s="378">
        <v>277792.7489483502</v>
      </c>
    </row>
    <row r="384" spans="1:80" x14ac:dyDescent="0.2">
      <c r="A384" s="185" t="s">
        <v>55</v>
      </c>
      <c r="B384" s="366">
        <v>13235.892556915886</v>
      </c>
      <c r="C384" s="366">
        <v>15501.1687378033</v>
      </c>
      <c r="D384" s="366">
        <v>198084.54171921514</v>
      </c>
      <c r="E384" s="366">
        <v>5678.2538050945168</v>
      </c>
      <c r="F384" s="368">
        <v>1323.9644334160462</v>
      </c>
      <c r="G384" s="369">
        <v>322.08041958041957</v>
      </c>
      <c r="H384" s="370">
        <v>784.19047619047615</v>
      </c>
      <c r="I384" s="369">
        <v>316.37931034482756</v>
      </c>
      <c r="J384" s="152">
        <v>119.2</v>
      </c>
      <c r="K384" s="366">
        <v>2865.8146395317694</v>
      </c>
      <c r="L384" s="370">
        <v>4755.6999319573597</v>
      </c>
      <c r="M384" s="370">
        <v>3186.3540245566164</v>
      </c>
      <c r="N384" s="366">
        <v>7942.0539565139761</v>
      </c>
      <c r="O384" s="377" t="s">
        <v>55</v>
      </c>
      <c r="P384" s="368">
        <v>542.8277945619335</v>
      </c>
      <c r="Q384" s="370">
        <v>2459.848498040923</v>
      </c>
      <c r="R384" s="370">
        <v>12083.573845209921</v>
      </c>
      <c r="S384" s="370">
        <v>596.87388987566612</v>
      </c>
      <c r="T384" s="370">
        <v>4396.4258496395469</v>
      </c>
      <c r="U384" s="366">
        <v>20079.549877327991</v>
      </c>
      <c r="V384" s="369" t="s">
        <v>28</v>
      </c>
      <c r="W384" s="151" t="s">
        <v>28</v>
      </c>
      <c r="X384" s="171" t="s">
        <v>28</v>
      </c>
      <c r="Y384" s="378" t="s">
        <v>28</v>
      </c>
      <c r="Z384" s="378">
        <v>6464.7380811613275</v>
      </c>
      <c r="AA384" s="378">
        <v>269852.01337356394</v>
      </c>
    </row>
    <row r="385" spans="1:80" x14ac:dyDescent="0.2">
      <c r="A385" s="185" t="s">
        <v>56</v>
      </c>
      <c r="B385" s="366">
        <v>3084.5479564383204</v>
      </c>
      <c r="C385" s="366">
        <v>22394.398329502037</v>
      </c>
      <c r="D385" s="366">
        <v>185197.66019577687</v>
      </c>
      <c r="E385" s="366">
        <v>4840.3835155369325</v>
      </c>
      <c r="F385" s="368">
        <v>810.85500000000002</v>
      </c>
      <c r="G385" s="369">
        <v>175.22448979591837</v>
      </c>
      <c r="H385" s="370">
        <v>1210.7708333333333</v>
      </c>
      <c r="I385" s="369">
        <v>133.48623853211009</v>
      </c>
      <c r="J385" s="152">
        <v>125.85123966942149</v>
      </c>
      <c r="K385" s="366">
        <v>2456.1878013307833</v>
      </c>
      <c r="L385" s="370">
        <v>5174.7085476850016</v>
      </c>
      <c r="M385" s="370">
        <v>2862.3739653875095</v>
      </c>
      <c r="N385" s="366">
        <v>8037.0825130725116</v>
      </c>
      <c r="O385" s="377" t="s">
        <v>56</v>
      </c>
      <c r="P385" s="368">
        <v>901.11913357400726</v>
      </c>
      <c r="Q385" s="370">
        <v>2618.3776657619233</v>
      </c>
      <c r="R385" s="370">
        <v>6930.9045830202858</v>
      </c>
      <c r="S385" s="370">
        <v>603.62033898305083</v>
      </c>
      <c r="T385" s="370">
        <v>4161.0426229508194</v>
      </c>
      <c r="U385" s="366">
        <v>15215.064344290087</v>
      </c>
      <c r="V385" s="369" t="s">
        <v>28</v>
      </c>
      <c r="W385" s="151" t="s">
        <v>28</v>
      </c>
      <c r="X385" s="171" t="s">
        <v>28</v>
      </c>
      <c r="Y385" s="378" t="s">
        <v>28</v>
      </c>
      <c r="Z385" s="378">
        <v>4489.6770120379852</v>
      </c>
      <c r="AA385" s="378">
        <v>245715.00166798552</v>
      </c>
    </row>
    <row r="386" spans="1:80" x14ac:dyDescent="0.2">
      <c r="A386" s="185" t="s">
        <v>57</v>
      </c>
      <c r="B386" s="366">
        <v>4954.2128537546459</v>
      </c>
      <c r="C386" s="366">
        <v>9903.2704391911284</v>
      </c>
      <c r="D386" s="366">
        <v>165846.49226805705</v>
      </c>
      <c r="E386" s="366">
        <v>8159.6946254067725</v>
      </c>
      <c r="F386" s="368">
        <v>1246.7483629560336</v>
      </c>
      <c r="G386" s="369">
        <v>176.47590361445782</v>
      </c>
      <c r="H386" s="370">
        <v>2389.9309710078232</v>
      </c>
      <c r="I386" s="369">
        <v>86.27272727272728</v>
      </c>
      <c r="J386" s="152">
        <v>147.1219512195122</v>
      </c>
      <c r="K386" s="366">
        <v>4046.5499160705544</v>
      </c>
      <c r="L386" s="370">
        <v>4958.0026098303606</v>
      </c>
      <c r="M386" s="370">
        <v>1676.3693864642632</v>
      </c>
      <c r="N386" s="366">
        <v>6634.3719962946234</v>
      </c>
      <c r="O386" s="377" t="s">
        <v>57</v>
      </c>
      <c r="P386" s="368">
        <v>784.85655737704917</v>
      </c>
      <c r="Q386" s="370">
        <v>2168.7018057589066</v>
      </c>
      <c r="R386" s="370">
        <v>10678.067223467102</v>
      </c>
      <c r="S386" s="370">
        <v>859.95203836930455</v>
      </c>
      <c r="T386" s="370">
        <v>4689.1606217616581</v>
      </c>
      <c r="U386" s="366">
        <v>19180.738246734021</v>
      </c>
      <c r="V386" s="369" t="s">
        <v>28</v>
      </c>
      <c r="W386" s="151" t="s">
        <v>28</v>
      </c>
      <c r="X386" s="171" t="s">
        <v>28</v>
      </c>
      <c r="Y386" s="378" t="s">
        <v>28</v>
      </c>
      <c r="Z386" s="378">
        <v>6230.4149891240904</v>
      </c>
      <c r="AA386" s="378">
        <v>224955.74533463287</v>
      </c>
    </row>
    <row r="387" spans="1:80" x14ac:dyDescent="0.2">
      <c r="A387" s="185" t="s">
        <v>58</v>
      </c>
      <c r="B387" s="366">
        <v>8058.0174499863615</v>
      </c>
      <c r="C387" s="366">
        <v>10191.022069100398</v>
      </c>
      <c r="D387" s="366">
        <v>154665.02527227544</v>
      </c>
      <c r="E387" s="366">
        <v>16176.09675321035</v>
      </c>
      <c r="F387" s="368">
        <v>1284.9981785063753</v>
      </c>
      <c r="G387" s="369">
        <v>134.43103448275861</v>
      </c>
      <c r="H387" s="370">
        <v>1252.1126760563379</v>
      </c>
      <c r="I387" s="369">
        <v>48.913043478260867</v>
      </c>
      <c r="J387" s="152">
        <v>125.57522123893806</v>
      </c>
      <c r="K387" s="366">
        <v>2846.030153762671</v>
      </c>
      <c r="L387" s="370">
        <v>4488.1912464319694</v>
      </c>
      <c r="M387" s="370">
        <v>1095.9039039039039</v>
      </c>
      <c r="N387" s="366">
        <v>5584.0951503358738</v>
      </c>
      <c r="O387" s="377" t="s">
        <v>58</v>
      </c>
      <c r="P387" s="368">
        <v>655.1932367149758</v>
      </c>
      <c r="Q387" s="370">
        <v>1441.6721428571429</v>
      </c>
      <c r="R387" s="370">
        <v>10566.961224895605</v>
      </c>
      <c r="S387" s="370">
        <v>1925.004255319149</v>
      </c>
      <c r="T387" s="370">
        <v>3158.6497665110073</v>
      </c>
      <c r="U387" s="366">
        <v>17747.480626297882</v>
      </c>
      <c r="V387" s="369" t="s">
        <v>28</v>
      </c>
      <c r="W387" s="151" t="s">
        <v>28</v>
      </c>
      <c r="X387" s="171" t="s">
        <v>28</v>
      </c>
      <c r="Y387" s="378" t="s">
        <v>28</v>
      </c>
      <c r="Z387" s="378">
        <v>7712.9217396476924</v>
      </c>
      <c r="AA387" s="378">
        <v>222980.68921461666</v>
      </c>
    </row>
    <row r="388" spans="1:80" x14ac:dyDescent="0.2">
      <c r="A388" s="379" t="s">
        <v>59</v>
      </c>
      <c r="B388" s="380">
        <v>9752.4222434321819</v>
      </c>
      <c r="C388" s="380">
        <v>19495.80609738945</v>
      </c>
      <c r="D388" s="380">
        <v>192463.16020682</v>
      </c>
      <c r="E388" s="380">
        <v>20246.940567494526</v>
      </c>
      <c r="F388" s="406">
        <v>1007.0310825294748</v>
      </c>
      <c r="G388" s="369">
        <v>255.63636363636363</v>
      </c>
      <c r="H388" s="407">
        <v>732.45871559633031</v>
      </c>
      <c r="I388" s="369">
        <v>89.818181818181813</v>
      </c>
      <c r="J388" s="152">
        <v>114.07766990291262</v>
      </c>
      <c r="K388" s="380">
        <v>2199.0220134832634</v>
      </c>
      <c r="L388" s="407">
        <v>4008.3774574049803</v>
      </c>
      <c r="M388" s="407">
        <v>977.69696969696975</v>
      </c>
      <c r="N388" s="380">
        <v>4986.0744271019503</v>
      </c>
      <c r="O388" s="381" t="s">
        <v>59</v>
      </c>
      <c r="P388" s="406">
        <v>697.64770240700216</v>
      </c>
      <c r="Q388" s="407">
        <v>1666.3425584255842</v>
      </c>
      <c r="R388" s="407">
        <v>10101.946677521115</v>
      </c>
      <c r="S388" s="407">
        <v>2518.4093519278099</v>
      </c>
      <c r="T388" s="407">
        <v>3623.3220338983051</v>
      </c>
      <c r="U388" s="380">
        <v>18607.668324179816</v>
      </c>
      <c r="V388" s="382" t="s">
        <v>28</v>
      </c>
      <c r="W388" s="159" t="s">
        <v>28</v>
      </c>
      <c r="X388" s="383" t="s">
        <v>28</v>
      </c>
      <c r="Y388" s="384" t="s">
        <v>28</v>
      </c>
      <c r="Z388" s="384">
        <v>6533.2173342454553</v>
      </c>
      <c r="AA388" s="384">
        <v>274284.31121414661</v>
      </c>
    </row>
    <row r="389" spans="1:80" ht="13.5" thickBot="1" x14ac:dyDescent="0.25">
      <c r="A389" s="412" t="s">
        <v>47</v>
      </c>
      <c r="B389" s="386">
        <v>117934.43100380956</v>
      </c>
      <c r="C389" s="386">
        <v>195647.17138429175</v>
      </c>
      <c r="D389" s="386">
        <v>2069683.3453779011</v>
      </c>
      <c r="E389" s="386">
        <v>151180.66589718661</v>
      </c>
      <c r="F389" s="413">
        <v>14807.516552739322</v>
      </c>
      <c r="G389" s="388">
        <v>2799.9177452480963</v>
      </c>
      <c r="H389" s="389">
        <v>14023.775058959965</v>
      </c>
      <c r="I389" s="388">
        <v>1321.386193829692</v>
      </c>
      <c r="J389" s="414">
        <v>1824.632786511889</v>
      </c>
      <c r="K389" s="386">
        <v>34777.228337288972</v>
      </c>
      <c r="L389" s="413">
        <v>50669.826523432945</v>
      </c>
      <c r="M389" s="415">
        <v>21342.442990399588</v>
      </c>
      <c r="N389" s="386">
        <v>72012.269513832536</v>
      </c>
      <c r="O389" s="391" t="s">
        <v>47</v>
      </c>
      <c r="P389" s="387">
        <v>7556.9824421911317</v>
      </c>
      <c r="Q389" s="389">
        <v>24175.663887271337</v>
      </c>
      <c r="R389" s="389">
        <v>106122.43967780804</v>
      </c>
      <c r="S389" s="389">
        <v>14006.161847838945</v>
      </c>
      <c r="T389" s="415">
        <v>49567.765808857825</v>
      </c>
      <c r="U389" s="386">
        <v>201429.01366396726</v>
      </c>
      <c r="V389" s="416" t="s">
        <v>28</v>
      </c>
      <c r="W389" s="388" t="s">
        <v>28</v>
      </c>
      <c r="X389" s="414" t="s">
        <v>28</v>
      </c>
      <c r="Y389" s="394" t="s">
        <v>28</v>
      </c>
      <c r="Z389" s="394">
        <v>86364.236677481764</v>
      </c>
      <c r="AA389" s="394">
        <v>2929028.3618557593</v>
      </c>
    </row>
    <row r="390" spans="1:80" s="417" customFormat="1" ht="15" customHeight="1" thickTop="1" x14ac:dyDescent="0.25">
      <c r="B390" s="418"/>
      <c r="C390" s="418"/>
      <c r="D390" s="418"/>
      <c r="E390" s="418"/>
      <c r="F390" s="418"/>
      <c r="G390" s="418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  <c r="T390" s="418"/>
      <c r="U390" s="418"/>
      <c r="V390" s="418"/>
      <c r="W390" s="418"/>
      <c r="X390" s="418"/>
      <c r="Y390" s="418"/>
      <c r="Z390" s="418"/>
      <c r="AA390" s="418"/>
      <c r="AB390" s="418"/>
      <c r="AC390" s="418"/>
      <c r="AD390" s="418"/>
      <c r="AE390" s="418"/>
      <c r="AF390" s="418"/>
      <c r="AG390" s="418"/>
      <c r="AH390" s="418"/>
      <c r="AI390" s="418"/>
      <c r="AJ390" s="418"/>
      <c r="AK390" s="418"/>
      <c r="AL390" s="418"/>
      <c r="AM390" s="418"/>
      <c r="AN390" s="418"/>
      <c r="AO390" s="418"/>
      <c r="AP390" s="418"/>
      <c r="AQ390" s="418"/>
      <c r="AR390" s="418"/>
      <c r="AS390" s="418"/>
      <c r="AT390" s="418"/>
      <c r="AU390" s="418"/>
      <c r="AV390" s="418"/>
      <c r="AW390" s="418"/>
      <c r="AX390" s="418"/>
      <c r="AY390" s="418"/>
      <c r="AZ390" s="418"/>
      <c r="BA390" s="418"/>
      <c r="BB390" s="418"/>
      <c r="BC390" s="418"/>
      <c r="BD390" s="418"/>
      <c r="BE390" s="418"/>
      <c r="BF390" s="418"/>
      <c r="BG390" s="418"/>
      <c r="BH390" s="418"/>
      <c r="BI390" s="418"/>
      <c r="BJ390" s="418"/>
      <c r="BK390" s="418"/>
      <c r="BL390" s="418"/>
      <c r="BM390" s="418"/>
      <c r="BN390" s="418"/>
      <c r="BO390" s="418"/>
      <c r="BP390" s="418"/>
      <c r="BQ390" s="418"/>
      <c r="BR390" s="418"/>
      <c r="BS390" s="418"/>
      <c r="BT390" s="418"/>
      <c r="BU390" s="418"/>
      <c r="BV390" s="418"/>
      <c r="BW390" s="418"/>
      <c r="BX390" s="418"/>
      <c r="BY390" s="418"/>
      <c r="BZ390" s="418"/>
      <c r="CA390" s="418"/>
      <c r="CB390" s="418"/>
    </row>
    <row r="391" spans="1:80" s="227" customFormat="1" ht="15" customHeight="1" thickBot="1" x14ac:dyDescent="0.25">
      <c r="A391" s="351"/>
      <c r="B391" s="351"/>
      <c r="C391" s="351"/>
      <c r="D391" s="351"/>
      <c r="E391" s="351"/>
      <c r="F391" s="352" t="s">
        <v>76</v>
      </c>
      <c r="G391" s="353"/>
      <c r="H391" s="353"/>
      <c r="I391" s="353"/>
      <c r="J391" s="354"/>
      <c r="K391" s="351"/>
      <c r="L391" s="352" t="s">
        <v>77</v>
      </c>
      <c r="M391" s="354"/>
      <c r="N391" s="351"/>
      <c r="O391" s="351"/>
      <c r="P391" s="352" t="s">
        <v>78</v>
      </c>
      <c r="Q391" s="353"/>
      <c r="R391" s="353"/>
      <c r="S391" s="353"/>
      <c r="T391" s="354"/>
      <c r="U391" s="351"/>
      <c r="V391" s="352" t="s">
        <v>79</v>
      </c>
      <c r="W391" s="353"/>
      <c r="X391" s="354"/>
      <c r="Y391" s="351"/>
      <c r="Z391" s="351"/>
      <c r="AA391" s="351"/>
      <c r="AB391" s="351"/>
      <c r="AC391" s="351"/>
      <c r="AD391" s="351"/>
      <c r="AE391" s="351"/>
      <c r="AF391" s="351"/>
      <c r="AG391" s="351"/>
      <c r="AH391" s="351"/>
      <c r="AI391" s="351"/>
      <c r="AJ391" s="351"/>
      <c r="AK391" s="351"/>
      <c r="AL391" s="351"/>
      <c r="AM391" s="351"/>
      <c r="AN391" s="351"/>
      <c r="AO391" s="351"/>
      <c r="AP391" s="351"/>
      <c r="AQ391" s="351"/>
      <c r="AR391" s="351"/>
      <c r="AS391" s="351"/>
      <c r="AT391" s="351"/>
      <c r="AU391" s="351"/>
      <c r="AV391" s="351"/>
      <c r="AW391" s="351"/>
      <c r="AX391" s="351"/>
      <c r="AY391" s="351"/>
      <c r="AZ391" s="351"/>
      <c r="BA391" s="351"/>
      <c r="BB391" s="351"/>
      <c r="BC391" s="351"/>
      <c r="BD391" s="351"/>
      <c r="BE391" s="351"/>
      <c r="BF391" s="351"/>
      <c r="BG391" s="351"/>
      <c r="BH391" s="351"/>
      <c r="BI391" s="351"/>
      <c r="BJ391" s="351"/>
      <c r="BK391" s="351"/>
      <c r="BL391" s="351"/>
      <c r="BM391" s="351"/>
      <c r="BN391" s="351"/>
      <c r="BO391" s="351"/>
      <c r="BP391" s="351"/>
      <c r="BQ391" s="351"/>
      <c r="BR391" s="351"/>
      <c r="BS391" s="351"/>
      <c r="BT391" s="351"/>
      <c r="BU391" s="351"/>
      <c r="BV391" s="351"/>
      <c r="BW391" s="351"/>
      <c r="BX391" s="351"/>
      <c r="BY391" s="351"/>
      <c r="BZ391" s="351"/>
      <c r="CA391" s="351"/>
      <c r="CB391" s="351"/>
    </row>
    <row r="392" spans="1:80" s="191" customFormat="1" ht="39.75" customHeight="1" thickTop="1" x14ac:dyDescent="0.2">
      <c r="A392" s="398" t="s">
        <v>135</v>
      </c>
      <c r="B392" s="356" t="s">
        <v>92</v>
      </c>
      <c r="C392" s="356" t="s">
        <v>93</v>
      </c>
      <c r="D392" s="356" t="s">
        <v>74</v>
      </c>
      <c r="E392" s="357" t="s">
        <v>75</v>
      </c>
      <c r="F392" s="358" t="s">
        <v>94</v>
      </c>
      <c r="G392" s="359" t="s">
        <v>119</v>
      </c>
      <c r="H392" s="359" t="s">
        <v>96</v>
      </c>
      <c r="I392" s="359" t="s">
        <v>120</v>
      </c>
      <c r="J392" s="360" t="s">
        <v>121</v>
      </c>
      <c r="K392" s="356" t="s">
        <v>99</v>
      </c>
      <c r="L392" s="399" t="s">
        <v>100</v>
      </c>
      <c r="M392" s="399" t="s">
        <v>101</v>
      </c>
      <c r="N392" s="356" t="s">
        <v>102</v>
      </c>
      <c r="O392" s="363" t="s">
        <v>135</v>
      </c>
      <c r="P392" s="358" t="s">
        <v>103</v>
      </c>
      <c r="Q392" s="362" t="s">
        <v>104</v>
      </c>
      <c r="R392" s="359" t="s">
        <v>105</v>
      </c>
      <c r="S392" s="362" t="s">
        <v>106</v>
      </c>
      <c r="T392" s="364" t="s">
        <v>107</v>
      </c>
      <c r="U392" s="356" t="s">
        <v>108</v>
      </c>
      <c r="V392" s="361" t="s">
        <v>109</v>
      </c>
      <c r="W392" s="399" t="s">
        <v>110</v>
      </c>
      <c r="X392" s="401" t="s">
        <v>111</v>
      </c>
      <c r="Y392" s="356" t="s">
        <v>112</v>
      </c>
      <c r="Z392" s="356" t="s">
        <v>113</v>
      </c>
      <c r="AA392" s="356" t="s">
        <v>114</v>
      </c>
    </row>
    <row r="393" spans="1:80" x14ac:dyDescent="0.2">
      <c r="A393" s="365" t="s">
        <v>48</v>
      </c>
      <c r="B393" s="366">
        <v>133135.25089264713</v>
      </c>
      <c r="C393" s="366">
        <v>126998.50178529427</v>
      </c>
      <c r="D393" s="366">
        <v>174681.2183885022</v>
      </c>
      <c r="E393" s="367">
        <v>33209.515446843638</v>
      </c>
      <c r="F393" s="368">
        <v>4581.6009280742455</v>
      </c>
      <c r="G393" s="369">
        <v>694.8648648648649</v>
      </c>
      <c r="H393" s="368">
        <v>4828.6346153846152</v>
      </c>
      <c r="I393" s="369">
        <v>344.17073170731703</v>
      </c>
      <c r="J393" s="152">
        <v>1016.0526315789474</v>
      </c>
      <c r="K393" s="367">
        <v>11465.32377160999</v>
      </c>
      <c r="L393" s="370">
        <v>7225.4563492063498</v>
      </c>
      <c r="M393" s="368">
        <v>2094.5667046750286</v>
      </c>
      <c r="N393" s="367">
        <v>9320.0230538813776</v>
      </c>
      <c r="O393" s="371" t="s">
        <v>48</v>
      </c>
      <c r="P393" s="368">
        <v>1318.4517453798767</v>
      </c>
      <c r="Q393" s="368">
        <v>1699.4358744394619</v>
      </c>
      <c r="R393" s="368">
        <v>13234.157668315767</v>
      </c>
      <c r="S393" s="368">
        <v>764.44370860927154</v>
      </c>
      <c r="T393" s="372">
        <v>4043.723425524825</v>
      </c>
      <c r="U393" s="366">
        <v>21060.212422269204</v>
      </c>
      <c r="V393" s="373" t="s">
        <v>28</v>
      </c>
      <c r="W393" s="374" t="s">
        <v>28</v>
      </c>
      <c r="X393" s="375" t="s">
        <v>28</v>
      </c>
      <c r="Y393" s="376" t="s">
        <v>28</v>
      </c>
      <c r="Z393" s="367">
        <v>26609.415526631372</v>
      </c>
      <c r="AA393" s="367">
        <v>536479.46128767915</v>
      </c>
    </row>
    <row r="394" spans="1:80" x14ac:dyDescent="0.2">
      <c r="A394" s="185" t="s">
        <v>49</v>
      </c>
      <c r="B394" s="366">
        <v>135630.41954211102</v>
      </c>
      <c r="C394" s="366">
        <v>133352.99948069692</v>
      </c>
      <c r="D394" s="366">
        <v>184195.76810798945</v>
      </c>
      <c r="E394" s="366">
        <v>31132.982077295099</v>
      </c>
      <c r="F394" s="368">
        <v>4554.4228769497404</v>
      </c>
      <c r="G394" s="369">
        <v>911.32173913043482</v>
      </c>
      <c r="H394" s="368">
        <v>4678</v>
      </c>
      <c r="I394" s="369">
        <v>402.37209302325584</v>
      </c>
      <c r="J394" s="152">
        <v>853.07299270072986</v>
      </c>
      <c r="K394" s="366">
        <v>11399.18970180416</v>
      </c>
      <c r="L394" s="370">
        <v>4676.6127999999999</v>
      </c>
      <c r="M394" s="368">
        <v>1460.7156549520769</v>
      </c>
      <c r="N394" s="366">
        <v>6137.3284549520768</v>
      </c>
      <c r="O394" s="377" t="s">
        <v>49</v>
      </c>
      <c r="P394" s="368">
        <v>1476.44625</v>
      </c>
      <c r="Q394" s="368">
        <v>2899.9601554907676</v>
      </c>
      <c r="R394" s="368">
        <v>8782.401032702237</v>
      </c>
      <c r="S394" s="368">
        <v>1249.1135135135135</v>
      </c>
      <c r="T394" s="372">
        <v>5597.2029339853298</v>
      </c>
      <c r="U394" s="366">
        <v>20005.12388569185</v>
      </c>
      <c r="V394" s="369" t="s">
        <v>28</v>
      </c>
      <c r="W394" s="151" t="s">
        <v>28</v>
      </c>
      <c r="X394" s="171" t="s">
        <v>28</v>
      </c>
      <c r="Y394" s="378" t="s">
        <v>28</v>
      </c>
      <c r="Z394" s="366">
        <v>26955.81569991781</v>
      </c>
      <c r="AA394" s="366">
        <v>548809.62695045839</v>
      </c>
    </row>
    <row r="395" spans="1:80" x14ac:dyDescent="0.2">
      <c r="A395" s="185" t="s">
        <v>50</v>
      </c>
      <c r="B395" s="366">
        <v>170193.22815855913</v>
      </c>
      <c r="C395" s="366">
        <v>151352.24055586482</v>
      </c>
      <c r="D395" s="366">
        <v>202078.7561362804</v>
      </c>
      <c r="E395" s="366">
        <v>29300.129809040496</v>
      </c>
      <c r="F395" s="368">
        <v>6011.1226840260388</v>
      </c>
      <c r="G395" s="369">
        <v>888.07766990291259</v>
      </c>
      <c r="H395" s="368">
        <v>7378</v>
      </c>
      <c r="I395" s="369">
        <v>290.52</v>
      </c>
      <c r="J395" s="152">
        <v>1105.5588235294117</v>
      </c>
      <c r="K395" s="366">
        <v>15673.279177458364</v>
      </c>
      <c r="L395" s="370">
        <v>6101.8972766364068</v>
      </c>
      <c r="M395" s="368">
        <v>1694.1745235707124</v>
      </c>
      <c r="N395" s="366">
        <v>7796.0718002071189</v>
      </c>
      <c r="O395" s="377" t="s">
        <v>50</v>
      </c>
      <c r="P395" s="368">
        <v>1754.3834951456311</v>
      </c>
      <c r="Q395" s="368">
        <v>2678.8957746478873</v>
      </c>
      <c r="R395" s="368">
        <v>9296.4461942257221</v>
      </c>
      <c r="S395" s="368">
        <v>543.00436681222709</v>
      </c>
      <c r="T395" s="372">
        <v>4064.4820006371456</v>
      </c>
      <c r="U395" s="366">
        <v>18337.211831468612</v>
      </c>
      <c r="V395" s="369" t="s">
        <v>28</v>
      </c>
      <c r="W395" s="151" t="s">
        <v>28</v>
      </c>
      <c r="X395" s="171" t="s">
        <v>28</v>
      </c>
      <c r="Y395" s="378" t="s">
        <v>28</v>
      </c>
      <c r="Z395" s="366">
        <v>24029.776877416731</v>
      </c>
      <c r="AA395" s="366">
        <v>618760.69434629567</v>
      </c>
    </row>
    <row r="396" spans="1:80" x14ac:dyDescent="0.2">
      <c r="A396" s="185" t="s">
        <v>51</v>
      </c>
      <c r="B396" s="366">
        <v>170890.84900684978</v>
      </c>
      <c r="C396" s="366">
        <v>119948.53742220132</v>
      </c>
      <c r="D396" s="366">
        <v>157639.72190744668</v>
      </c>
      <c r="E396" s="366">
        <v>16430.577426675103</v>
      </c>
      <c r="F396" s="368">
        <v>5432.0693170234454</v>
      </c>
      <c r="G396" s="369">
        <v>950.16279069767438</v>
      </c>
      <c r="H396" s="368">
        <v>5612.1</v>
      </c>
      <c r="I396" s="369">
        <v>508.88888888888891</v>
      </c>
      <c r="J396" s="152">
        <v>1052.6896551724137</v>
      </c>
      <c r="K396" s="366">
        <v>13555.910651782422</v>
      </c>
      <c r="L396" s="370">
        <v>6321.1293634496924</v>
      </c>
      <c r="M396" s="368">
        <v>2920.9133858267714</v>
      </c>
      <c r="N396" s="366">
        <v>9242.0427492764647</v>
      </c>
      <c r="O396" s="377" t="s">
        <v>51</v>
      </c>
      <c r="P396" s="368">
        <v>1675.2242524916942</v>
      </c>
      <c r="Q396" s="368">
        <v>1712.4325539568345</v>
      </c>
      <c r="R396" s="368">
        <v>6871.58562972035</v>
      </c>
      <c r="S396" s="368">
        <v>822.58620689655174</v>
      </c>
      <c r="T396" s="372">
        <v>4215.5858246556945</v>
      </c>
      <c r="U396" s="366">
        <v>15297.414467721126</v>
      </c>
      <c r="V396" s="369" t="s">
        <v>28</v>
      </c>
      <c r="W396" s="151" t="s">
        <v>28</v>
      </c>
      <c r="X396" s="171" t="s">
        <v>28</v>
      </c>
      <c r="Y396" s="378" t="s">
        <v>28</v>
      </c>
      <c r="Z396" s="366">
        <v>24308.346448943917</v>
      </c>
      <c r="AA396" s="366">
        <v>527313.4000808968</v>
      </c>
    </row>
    <row r="397" spans="1:80" x14ac:dyDescent="0.2">
      <c r="A397" s="185" t="s">
        <v>52</v>
      </c>
      <c r="B397" s="366">
        <v>168163.72699965423</v>
      </c>
      <c r="C397" s="366">
        <v>100427.00633570833</v>
      </c>
      <c r="D397" s="366">
        <v>169402.46358079716</v>
      </c>
      <c r="E397" s="366">
        <v>10704.559116686443</v>
      </c>
      <c r="F397" s="368">
        <v>5260.3656307129804</v>
      </c>
      <c r="G397" s="369">
        <v>972.55118110236219</v>
      </c>
      <c r="H397" s="368">
        <v>6972.4032258064517</v>
      </c>
      <c r="I397" s="369">
        <v>379.49295774647885</v>
      </c>
      <c r="J397" s="152">
        <v>1276.7766990291261</v>
      </c>
      <c r="K397" s="366">
        <v>14861.589694397398</v>
      </c>
      <c r="L397" s="370">
        <v>6408.9947305389223</v>
      </c>
      <c r="M397" s="368">
        <v>3238.2344789356985</v>
      </c>
      <c r="N397" s="366">
        <v>9647.2292094746208</v>
      </c>
      <c r="O397" s="377" t="s">
        <v>52</v>
      </c>
      <c r="P397" s="368">
        <v>2687.3102880658435</v>
      </c>
      <c r="Q397" s="368">
        <v>2191.0814294083184</v>
      </c>
      <c r="R397" s="368">
        <v>10639.095562731731</v>
      </c>
      <c r="S397" s="368">
        <v>1460.9391371340523</v>
      </c>
      <c r="T397" s="372">
        <v>4697.1429350791059</v>
      </c>
      <c r="U397" s="366">
        <v>21675.56935241905</v>
      </c>
      <c r="V397" s="369" t="s">
        <v>28</v>
      </c>
      <c r="W397" s="151" t="s">
        <v>28</v>
      </c>
      <c r="X397" s="171" t="s">
        <v>28</v>
      </c>
      <c r="Y397" s="378" t="s">
        <v>28</v>
      </c>
      <c r="Z397" s="366">
        <v>23781.21833969454</v>
      </c>
      <c r="AA397" s="366">
        <v>518663.36262883176</v>
      </c>
    </row>
    <row r="398" spans="1:80" x14ac:dyDescent="0.2">
      <c r="A398" s="185" t="s">
        <v>53</v>
      </c>
      <c r="B398" s="366">
        <v>200536.79920926635</v>
      </c>
      <c r="C398" s="366">
        <v>122380.81691551056</v>
      </c>
      <c r="D398" s="366">
        <v>170711.44336558026</v>
      </c>
      <c r="E398" s="366">
        <v>6685.6303122251484</v>
      </c>
      <c r="F398" s="368">
        <v>5723.7574468085104</v>
      </c>
      <c r="G398" s="369">
        <v>738.38815789473688</v>
      </c>
      <c r="H398" s="368">
        <v>5401.2385321100919</v>
      </c>
      <c r="I398" s="369">
        <v>224.4375</v>
      </c>
      <c r="J398" s="152">
        <v>1377.1219512195121</v>
      </c>
      <c r="K398" s="366">
        <v>13464.943588032851</v>
      </c>
      <c r="L398" s="370">
        <v>6576.5441687920238</v>
      </c>
      <c r="M398" s="368">
        <v>4394.9689440993789</v>
      </c>
      <c r="N398" s="366">
        <v>10971.513112891402</v>
      </c>
      <c r="O398" s="377" t="s">
        <v>53</v>
      </c>
      <c r="P398" s="368">
        <v>2417.2624999999998</v>
      </c>
      <c r="Q398" s="368">
        <v>1601.0810028929604</v>
      </c>
      <c r="R398" s="368">
        <v>8033.2189925979419</v>
      </c>
      <c r="S398" s="368">
        <v>2359.4620886981402</v>
      </c>
      <c r="T398" s="372">
        <v>5348.9344933469811</v>
      </c>
      <c r="U398" s="366">
        <v>19759.959077536023</v>
      </c>
      <c r="V398" s="369" t="s">
        <v>28</v>
      </c>
      <c r="W398" s="151" t="s">
        <v>28</v>
      </c>
      <c r="X398" s="171" t="s">
        <v>28</v>
      </c>
      <c r="Y398" s="378" t="s">
        <v>28</v>
      </c>
      <c r="Z398" s="366">
        <v>26051.314262331529</v>
      </c>
      <c r="AA398" s="366">
        <v>570562.41984337405</v>
      </c>
    </row>
    <row r="399" spans="1:80" x14ac:dyDescent="0.2">
      <c r="A399" s="185" t="s">
        <v>54</v>
      </c>
      <c r="B399" s="366">
        <v>201436.42967888227</v>
      </c>
      <c r="C399" s="366">
        <v>121906.85408125912</v>
      </c>
      <c r="D399" s="366">
        <v>203827.19579798842</v>
      </c>
      <c r="E399" s="366">
        <v>8568.551617026973</v>
      </c>
      <c r="F399" s="368">
        <v>7345.6642402183807</v>
      </c>
      <c r="G399" s="369">
        <v>1684.1981132075471</v>
      </c>
      <c r="H399" s="368">
        <v>6328.681399631676</v>
      </c>
      <c r="I399" s="369">
        <v>664.26923076923072</v>
      </c>
      <c r="J399" s="152">
        <v>2389.1496062992128</v>
      </c>
      <c r="K399" s="366">
        <v>18411.962590126048</v>
      </c>
      <c r="L399" s="370">
        <v>6431.3609907120745</v>
      </c>
      <c r="M399" s="368">
        <v>5574.9526813880129</v>
      </c>
      <c r="N399" s="366">
        <v>12006.313672100086</v>
      </c>
      <c r="O399" s="377" t="s">
        <v>54</v>
      </c>
      <c r="P399" s="368">
        <v>2093.0854271356784</v>
      </c>
      <c r="Q399" s="368">
        <v>2989.298206278027</v>
      </c>
      <c r="R399" s="368">
        <v>11674.670197077357</v>
      </c>
      <c r="S399" s="368">
        <v>518.68221574344022</v>
      </c>
      <c r="T399" s="372">
        <v>6503.5982514571197</v>
      </c>
      <c r="U399" s="366">
        <v>23779.334297691621</v>
      </c>
      <c r="V399" s="369" t="s">
        <v>28</v>
      </c>
      <c r="W399" s="151" t="s">
        <v>28</v>
      </c>
      <c r="X399" s="171" t="s">
        <v>28</v>
      </c>
      <c r="Y399" s="378" t="s">
        <v>28</v>
      </c>
      <c r="Z399" s="366">
        <v>32476.463596225713</v>
      </c>
      <c r="AA399" s="366">
        <v>622413.10533130029</v>
      </c>
    </row>
    <row r="400" spans="1:80" x14ac:dyDescent="0.2">
      <c r="A400" s="185" t="s">
        <v>55</v>
      </c>
      <c r="B400" s="366">
        <v>216299.06274356571</v>
      </c>
      <c r="C400" s="366">
        <v>116266.54738641089</v>
      </c>
      <c r="D400" s="366">
        <v>203899.88431587294</v>
      </c>
      <c r="E400" s="366">
        <v>7703.7907742750795</v>
      </c>
      <c r="F400" s="368">
        <v>8755.2540485829959</v>
      </c>
      <c r="G400" s="369">
        <v>1985.6435643564357</v>
      </c>
      <c r="H400" s="368">
        <v>8645.4699646643112</v>
      </c>
      <c r="I400" s="369">
        <v>2239.2036474164133</v>
      </c>
      <c r="J400" s="152">
        <v>1505.59375</v>
      </c>
      <c r="K400" s="366">
        <v>23131.164975020154</v>
      </c>
      <c r="L400" s="370">
        <v>7231.5314549429195</v>
      </c>
      <c r="M400" s="368">
        <v>4670.2233804914367</v>
      </c>
      <c r="N400" s="366">
        <v>11901.754835434356</v>
      </c>
      <c r="O400" s="377" t="s">
        <v>55</v>
      </c>
      <c r="P400" s="368">
        <v>3320.5751445086707</v>
      </c>
      <c r="Q400" s="368">
        <v>3824.0753246753243</v>
      </c>
      <c r="R400" s="368">
        <v>12718.56</v>
      </c>
      <c r="S400" s="368">
        <v>542.26181102362204</v>
      </c>
      <c r="T400" s="372">
        <v>5387.8454275694639</v>
      </c>
      <c r="U400" s="366">
        <v>25793.317707777082</v>
      </c>
      <c r="V400" s="369" t="s">
        <v>28</v>
      </c>
      <c r="W400" s="151" t="s">
        <v>28</v>
      </c>
      <c r="X400" s="171" t="s">
        <v>28</v>
      </c>
      <c r="Y400" s="378" t="s">
        <v>28</v>
      </c>
      <c r="Z400" s="366">
        <v>23334.617425120476</v>
      </c>
      <c r="AA400" s="366">
        <v>628330.1401634767</v>
      </c>
    </row>
    <row r="401" spans="1:80" x14ac:dyDescent="0.2">
      <c r="A401" s="185" t="s">
        <v>56</v>
      </c>
      <c r="B401" s="366">
        <v>156581.70929976317</v>
      </c>
      <c r="C401" s="366">
        <v>98989.318611066949</v>
      </c>
      <c r="D401" s="366">
        <v>219136.41949157492</v>
      </c>
      <c r="E401" s="366">
        <v>7809.67398866044</v>
      </c>
      <c r="F401" s="368">
        <v>7949.3036848792881</v>
      </c>
      <c r="G401" s="369">
        <v>850</v>
      </c>
      <c r="H401" s="368">
        <v>7880.9860834990059</v>
      </c>
      <c r="I401" s="369">
        <v>384.04545454545456</v>
      </c>
      <c r="J401" s="152">
        <v>2033.3066666666666</v>
      </c>
      <c r="K401" s="366">
        <v>19097.641889590417</v>
      </c>
      <c r="L401" s="370">
        <v>8579.8673198611959</v>
      </c>
      <c r="M401" s="368">
        <v>4473.0392422192144</v>
      </c>
      <c r="N401" s="366">
        <v>13052.90656208041</v>
      </c>
      <c r="O401" s="377" t="s">
        <v>56</v>
      </c>
      <c r="P401" s="368">
        <v>2221.231768231768</v>
      </c>
      <c r="Q401" s="368">
        <v>2091.4107648725212</v>
      </c>
      <c r="R401" s="368">
        <v>6488.4527466036616</v>
      </c>
      <c r="S401" s="368">
        <v>987.37623762376234</v>
      </c>
      <c r="T401" s="372">
        <v>5453.483640362937</v>
      </c>
      <c r="U401" s="366">
        <v>17241.955157694651</v>
      </c>
      <c r="V401" s="369" t="s">
        <v>28</v>
      </c>
      <c r="W401" s="151" t="s">
        <v>28</v>
      </c>
      <c r="X401" s="171" t="s">
        <v>28</v>
      </c>
      <c r="Y401" s="378" t="s">
        <v>28</v>
      </c>
      <c r="Z401" s="366">
        <v>16136.777840747278</v>
      </c>
      <c r="AA401" s="366">
        <v>548046.40284117823</v>
      </c>
    </row>
    <row r="402" spans="1:80" x14ac:dyDescent="0.2">
      <c r="A402" s="185" t="s">
        <v>57</v>
      </c>
      <c r="B402" s="366">
        <v>175197.32774817062</v>
      </c>
      <c r="C402" s="366">
        <v>114631.99162225594</v>
      </c>
      <c r="D402" s="366">
        <v>166672.76759434972</v>
      </c>
      <c r="E402" s="366">
        <v>12938.278426355204</v>
      </c>
      <c r="F402" s="368">
        <v>7635.7538461538461</v>
      </c>
      <c r="G402" s="369">
        <v>1109.0622009569379</v>
      </c>
      <c r="H402" s="368">
        <v>9241.2334419109666</v>
      </c>
      <c r="I402" s="369">
        <v>451.95652173913044</v>
      </c>
      <c r="J402" s="152">
        <v>2154.8148148148148</v>
      </c>
      <c r="K402" s="366">
        <v>20592.820825575694</v>
      </c>
      <c r="L402" s="370">
        <v>8721.9625609215764</v>
      </c>
      <c r="M402" s="368">
        <v>3850.4861111111109</v>
      </c>
      <c r="N402" s="366">
        <v>12572.448672032688</v>
      </c>
      <c r="O402" s="377" t="s">
        <v>57</v>
      </c>
      <c r="P402" s="368">
        <v>2571.6975546975546</v>
      </c>
      <c r="Q402" s="368">
        <v>2023.1490329920364</v>
      </c>
      <c r="R402" s="368">
        <v>8445.2269267364409</v>
      </c>
      <c r="S402" s="368">
        <v>664.04191616766468</v>
      </c>
      <c r="T402" s="372">
        <v>5007.8019652305366</v>
      </c>
      <c r="U402" s="366">
        <v>18711.917395824235</v>
      </c>
      <c r="V402" s="369" t="s">
        <v>28</v>
      </c>
      <c r="W402" s="151" t="s">
        <v>28</v>
      </c>
      <c r="X402" s="171" t="s">
        <v>28</v>
      </c>
      <c r="Y402" s="378" t="s">
        <v>28</v>
      </c>
      <c r="Z402" s="366">
        <v>17110.800623016075</v>
      </c>
      <c r="AA402" s="366">
        <v>538428.35290758021</v>
      </c>
    </row>
    <row r="403" spans="1:80" x14ac:dyDescent="0.2">
      <c r="A403" s="185" t="s">
        <v>58</v>
      </c>
      <c r="B403" s="366">
        <v>176474.984654784</v>
      </c>
      <c r="C403" s="366">
        <v>109705.41954528683</v>
      </c>
      <c r="D403" s="366">
        <v>166295.72781476623</v>
      </c>
      <c r="E403" s="366">
        <v>19668.939676461247</v>
      </c>
      <c r="F403" s="368">
        <v>7070.4720279720277</v>
      </c>
      <c r="G403" s="369">
        <v>993.17355371900828</v>
      </c>
      <c r="H403" s="368">
        <v>7335.7115928369458</v>
      </c>
      <c r="I403" s="369">
        <v>311.1764705882353</v>
      </c>
      <c r="J403" s="152">
        <v>1653.7029702970297</v>
      </c>
      <c r="K403" s="366">
        <v>17364.236615413247</v>
      </c>
      <c r="L403" s="370">
        <v>6350.8691891891895</v>
      </c>
      <c r="M403" s="368">
        <v>2666.542011019284</v>
      </c>
      <c r="N403" s="366">
        <v>9017.411200208473</v>
      </c>
      <c r="O403" s="377" t="s">
        <v>58</v>
      </c>
      <c r="P403" s="368">
        <v>2895.8878504672898</v>
      </c>
      <c r="Q403" s="368">
        <v>1606.4534161490683</v>
      </c>
      <c r="R403" s="368">
        <v>8184.8793774319056</v>
      </c>
      <c r="S403" s="368">
        <v>884.44195804195806</v>
      </c>
      <c r="T403" s="372">
        <v>3720.514321295143</v>
      </c>
      <c r="U403" s="366">
        <v>17292.176923385363</v>
      </c>
      <c r="V403" s="369" t="s">
        <v>28</v>
      </c>
      <c r="W403" s="151" t="s">
        <v>28</v>
      </c>
      <c r="X403" s="171" t="s">
        <v>28</v>
      </c>
      <c r="Y403" s="378" t="s">
        <v>28</v>
      </c>
      <c r="Z403" s="366">
        <v>14780.670795358306</v>
      </c>
      <c r="AA403" s="366">
        <v>530599.56722566369</v>
      </c>
    </row>
    <row r="404" spans="1:80" x14ac:dyDescent="0.2">
      <c r="A404" s="379" t="s">
        <v>59</v>
      </c>
      <c r="B404" s="366">
        <v>166882.75873139934</v>
      </c>
      <c r="C404" s="366">
        <v>128385.2699666238</v>
      </c>
      <c r="D404" s="366">
        <v>198349</v>
      </c>
      <c r="E404" s="380">
        <v>27052.48934728156</v>
      </c>
      <c r="F404" s="368">
        <v>5823.04</v>
      </c>
      <c r="G404" s="369">
        <v>1159.1576086956522</v>
      </c>
      <c r="H404" s="368">
        <v>5734.5041208791208</v>
      </c>
      <c r="I404" s="369">
        <v>522.73333333333335</v>
      </c>
      <c r="J404" s="152">
        <v>1458.5393258426966</v>
      </c>
      <c r="K404" s="380">
        <v>14697.974388750803</v>
      </c>
      <c r="L404" s="370">
        <v>6020.1416221713698</v>
      </c>
      <c r="M404" s="368">
        <v>2317.3184855233853</v>
      </c>
      <c r="N404" s="380">
        <v>8337.4601076947547</v>
      </c>
      <c r="O404" s="381" t="s">
        <v>59</v>
      </c>
      <c r="P404" s="368">
        <v>3153.2302405498281</v>
      </c>
      <c r="Q404" s="368">
        <v>1981.2043010752689</v>
      </c>
      <c r="R404" s="368">
        <v>3160.5985915492956</v>
      </c>
      <c r="S404" s="368">
        <v>1029.0872313527179</v>
      </c>
      <c r="T404" s="372">
        <v>3217.4416666666671</v>
      </c>
      <c r="U404" s="366">
        <v>12541.562031193778</v>
      </c>
      <c r="V404" s="382" t="s">
        <v>28</v>
      </c>
      <c r="W404" s="159" t="s">
        <v>28</v>
      </c>
      <c r="X404" s="383" t="s">
        <v>28</v>
      </c>
      <c r="Y404" s="384" t="s">
        <v>28</v>
      </c>
      <c r="Z404" s="380">
        <v>16482.388540544482</v>
      </c>
      <c r="AA404" s="380">
        <v>572728.90311348857</v>
      </c>
    </row>
    <row r="405" spans="1:80" ht="13.5" thickBot="1" x14ac:dyDescent="0.25">
      <c r="A405" s="385" t="s">
        <v>47</v>
      </c>
      <c r="B405" s="386">
        <v>2071422.5466656527</v>
      </c>
      <c r="C405" s="386">
        <v>1444345.5037081798</v>
      </c>
      <c r="D405" s="386">
        <v>2216890.3665011483</v>
      </c>
      <c r="E405" s="386">
        <v>211205.11801882641</v>
      </c>
      <c r="F405" s="387">
        <v>76142.826731401496</v>
      </c>
      <c r="G405" s="388">
        <v>12936.601444528567</v>
      </c>
      <c r="H405" s="389">
        <v>80036.962976723182</v>
      </c>
      <c r="I405" s="388">
        <v>6723.2668297577384</v>
      </c>
      <c r="J405" s="390">
        <v>17876.379887150561</v>
      </c>
      <c r="K405" s="386">
        <v>193716.03786956155</v>
      </c>
      <c r="L405" s="389">
        <v>80646.367826421716</v>
      </c>
      <c r="M405" s="389">
        <v>39356.135603812108</v>
      </c>
      <c r="N405" s="386">
        <v>120002.50343023383</v>
      </c>
      <c r="O405" s="391" t="s">
        <v>47</v>
      </c>
      <c r="P405" s="387">
        <v>27584.786516673834</v>
      </c>
      <c r="Q405" s="389">
        <v>27298.477836878476</v>
      </c>
      <c r="R405" s="389">
        <v>107529.29291969242</v>
      </c>
      <c r="S405" s="389">
        <v>11825.440391616921</v>
      </c>
      <c r="T405" s="392">
        <v>57257.756885810944</v>
      </c>
      <c r="U405" s="386">
        <v>231495.7545506726</v>
      </c>
      <c r="V405" s="393" t="s">
        <v>28</v>
      </c>
      <c r="W405" s="388" t="s">
        <v>28</v>
      </c>
      <c r="X405" s="390" t="s">
        <v>28</v>
      </c>
      <c r="Y405" s="394" t="s">
        <v>28</v>
      </c>
      <c r="Z405" s="386">
        <v>272057.60597594822</v>
      </c>
      <c r="AA405" s="386">
        <v>6761135.4367202241</v>
      </c>
    </row>
    <row r="406" spans="1:80" ht="13.5" thickTop="1" x14ac:dyDescent="0.2">
      <c r="A406" s="395"/>
      <c r="D406" s="372"/>
      <c r="E406" s="372"/>
      <c r="F406" s="372"/>
      <c r="G406" s="372"/>
      <c r="H406" s="372"/>
      <c r="I406" s="372"/>
      <c r="J406" s="372"/>
      <c r="K406" s="396"/>
      <c r="L406" s="397"/>
      <c r="M406" s="397"/>
      <c r="N406" s="372"/>
      <c r="O406" s="395"/>
      <c r="P406" s="372"/>
      <c r="Q406" s="372"/>
      <c r="R406" s="372"/>
      <c r="S406" s="372"/>
      <c r="T406" s="372"/>
      <c r="U406" s="372"/>
      <c r="V406" s="397"/>
      <c r="W406" s="397"/>
      <c r="X406" s="397"/>
      <c r="Y406" s="372"/>
      <c r="Z406" s="372"/>
      <c r="AA406" s="372"/>
    </row>
    <row r="407" spans="1:80" s="227" customFormat="1" ht="15" customHeight="1" thickBot="1" x14ac:dyDescent="0.25">
      <c r="A407" s="351"/>
      <c r="B407" s="351"/>
      <c r="C407" s="351"/>
      <c r="D407" s="351"/>
      <c r="E407" s="351"/>
      <c r="F407" s="352" t="s">
        <v>76</v>
      </c>
      <c r="G407" s="353"/>
      <c r="H407" s="353"/>
      <c r="I407" s="353"/>
      <c r="J407" s="354"/>
      <c r="K407" s="351"/>
      <c r="L407" s="352" t="s">
        <v>77</v>
      </c>
      <c r="M407" s="354"/>
      <c r="N407" s="351"/>
      <c r="O407" s="351"/>
      <c r="P407" s="352" t="s">
        <v>78</v>
      </c>
      <c r="Q407" s="353"/>
      <c r="R407" s="353"/>
      <c r="S407" s="353"/>
      <c r="T407" s="354"/>
      <c r="U407" s="351"/>
      <c r="V407" s="352" t="s">
        <v>79</v>
      </c>
      <c r="W407" s="353"/>
      <c r="X407" s="354"/>
      <c r="Y407" s="351"/>
      <c r="Z407" s="351"/>
      <c r="AA407" s="351"/>
      <c r="AB407" s="351"/>
      <c r="AC407" s="351"/>
      <c r="AD407" s="351"/>
      <c r="AE407" s="351"/>
      <c r="AF407" s="351"/>
      <c r="AG407" s="351"/>
      <c r="AH407" s="351"/>
      <c r="AI407" s="351"/>
      <c r="AJ407" s="351"/>
      <c r="AK407" s="351"/>
      <c r="AL407" s="351"/>
      <c r="AM407" s="351"/>
      <c r="AN407" s="351"/>
      <c r="AO407" s="351"/>
      <c r="AP407" s="351"/>
      <c r="AQ407" s="351"/>
      <c r="AR407" s="351"/>
      <c r="AS407" s="351"/>
      <c r="AT407" s="351"/>
      <c r="AU407" s="351"/>
      <c r="AV407" s="351"/>
      <c r="AW407" s="351"/>
      <c r="AX407" s="351"/>
      <c r="AY407" s="351"/>
      <c r="AZ407" s="351"/>
      <c r="BA407" s="351"/>
      <c r="BB407" s="351"/>
      <c r="BC407" s="351"/>
      <c r="BD407" s="351"/>
      <c r="BE407" s="351"/>
      <c r="BF407" s="351"/>
      <c r="BG407" s="351"/>
      <c r="BH407" s="351"/>
      <c r="BI407" s="351"/>
      <c r="BJ407" s="351"/>
      <c r="BK407" s="351"/>
      <c r="BL407" s="351"/>
      <c r="BM407" s="351"/>
      <c r="BN407" s="351"/>
      <c r="BO407" s="351"/>
      <c r="BP407" s="351"/>
      <c r="BQ407" s="351"/>
      <c r="BR407" s="351"/>
      <c r="BS407" s="351"/>
      <c r="BT407" s="351"/>
      <c r="BU407" s="351"/>
      <c r="BV407" s="351"/>
      <c r="BW407" s="351"/>
      <c r="BX407" s="351"/>
      <c r="BY407" s="351"/>
      <c r="BZ407" s="351"/>
      <c r="CA407" s="351"/>
      <c r="CB407" s="351"/>
    </row>
    <row r="408" spans="1:80" ht="39" thickTop="1" x14ac:dyDescent="0.2">
      <c r="A408" s="398" t="s">
        <v>136</v>
      </c>
      <c r="B408" s="356" t="s">
        <v>92</v>
      </c>
      <c r="C408" s="356" t="s">
        <v>93</v>
      </c>
      <c r="D408" s="356" t="s">
        <v>74</v>
      </c>
      <c r="E408" s="357" t="s">
        <v>75</v>
      </c>
      <c r="F408" s="358" t="s">
        <v>94</v>
      </c>
      <c r="G408" s="359" t="s">
        <v>119</v>
      </c>
      <c r="H408" s="359" t="s">
        <v>96</v>
      </c>
      <c r="I408" s="359" t="s">
        <v>120</v>
      </c>
      <c r="J408" s="360" t="s">
        <v>121</v>
      </c>
      <c r="K408" s="356" t="s">
        <v>99</v>
      </c>
      <c r="L408" s="399" t="s">
        <v>100</v>
      </c>
      <c r="M408" s="399" t="s">
        <v>101</v>
      </c>
      <c r="N408" s="356" t="s">
        <v>102</v>
      </c>
      <c r="O408" s="400" t="s">
        <v>136</v>
      </c>
      <c r="P408" s="358" t="s">
        <v>103</v>
      </c>
      <c r="Q408" s="362" t="s">
        <v>104</v>
      </c>
      <c r="R408" s="359" t="s">
        <v>105</v>
      </c>
      <c r="S408" s="362" t="s">
        <v>106</v>
      </c>
      <c r="T408" s="364" t="s">
        <v>107</v>
      </c>
      <c r="U408" s="356" t="s">
        <v>108</v>
      </c>
      <c r="V408" s="361" t="s">
        <v>109</v>
      </c>
      <c r="W408" s="399" t="s">
        <v>110</v>
      </c>
      <c r="X408" s="401" t="s">
        <v>111</v>
      </c>
      <c r="Y408" s="356" t="s">
        <v>112</v>
      </c>
      <c r="Z408" s="402" t="s">
        <v>113</v>
      </c>
      <c r="AA408" s="402" t="s">
        <v>114</v>
      </c>
    </row>
    <row r="409" spans="1:80" x14ac:dyDescent="0.2">
      <c r="A409" s="365" t="s">
        <v>48</v>
      </c>
      <c r="B409" s="367">
        <v>130965</v>
      </c>
      <c r="C409" s="367">
        <v>122658</v>
      </c>
      <c r="D409" s="367">
        <v>4080</v>
      </c>
      <c r="E409" s="367">
        <v>6836</v>
      </c>
      <c r="F409" s="403">
        <v>3140</v>
      </c>
      <c r="G409" s="369">
        <v>590</v>
      </c>
      <c r="H409" s="404">
        <v>3950</v>
      </c>
      <c r="I409" s="369">
        <v>250</v>
      </c>
      <c r="J409" s="152">
        <v>870</v>
      </c>
      <c r="K409" s="367">
        <v>8800</v>
      </c>
      <c r="L409" s="374">
        <v>3730</v>
      </c>
      <c r="M409" s="404">
        <v>1150</v>
      </c>
      <c r="N409" s="367">
        <v>4880</v>
      </c>
      <c r="O409" s="371" t="s">
        <v>48</v>
      </c>
      <c r="P409" s="403">
        <v>890</v>
      </c>
      <c r="Q409" s="374">
        <v>330</v>
      </c>
      <c r="R409" s="404">
        <v>1590</v>
      </c>
      <c r="S409" s="404">
        <v>120</v>
      </c>
      <c r="T409" s="404">
        <v>310</v>
      </c>
      <c r="U409" s="367">
        <v>3240</v>
      </c>
      <c r="V409" s="373" t="s">
        <v>28</v>
      </c>
      <c r="W409" s="374" t="s">
        <v>28</v>
      </c>
      <c r="X409" s="375" t="s">
        <v>28</v>
      </c>
      <c r="Y409" s="376" t="s">
        <v>28</v>
      </c>
      <c r="Z409" s="376">
        <v>16212</v>
      </c>
      <c r="AA409" s="376">
        <v>297671</v>
      </c>
    </row>
    <row r="410" spans="1:80" x14ac:dyDescent="0.2">
      <c r="A410" s="185" t="s">
        <v>49</v>
      </c>
      <c r="B410" s="366">
        <v>133793</v>
      </c>
      <c r="C410" s="366">
        <v>126368</v>
      </c>
      <c r="D410" s="366">
        <v>6800</v>
      </c>
      <c r="E410" s="366">
        <v>6139</v>
      </c>
      <c r="F410" s="368">
        <v>3030</v>
      </c>
      <c r="G410" s="369">
        <v>790</v>
      </c>
      <c r="H410" s="370">
        <v>3810</v>
      </c>
      <c r="I410" s="369">
        <v>250</v>
      </c>
      <c r="J410" s="152">
        <v>680</v>
      </c>
      <c r="K410" s="366">
        <v>8560</v>
      </c>
      <c r="L410" s="370">
        <v>1550</v>
      </c>
      <c r="M410" s="370">
        <v>720</v>
      </c>
      <c r="N410" s="366">
        <v>2270</v>
      </c>
      <c r="O410" s="377" t="s">
        <v>49</v>
      </c>
      <c r="P410" s="368">
        <v>650</v>
      </c>
      <c r="Q410" s="370">
        <v>470</v>
      </c>
      <c r="R410" s="370">
        <v>1330</v>
      </c>
      <c r="S410" s="370">
        <v>70</v>
      </c>
      <c r="T410" s="370">
        <v>670</v>
      </c>
      <c r="U410" s="366">
        <v>3190</v>
      </c>
      <c r="V410" s="369" t="s">
        <v>28</v>
      </c>
      <c r="W410" s="151" t="s">
        <v>28</v>
      </c>
      <c r="X410" s="171" t="s">
        <v>28</v>
      </c>
      <c r="Y410" s="378" t="s">
        <v>28</v>
      </c>
      <c r="Z410" s="378">
        <v>14853</v>
      </c>
      <c r="AA410" s="378">
        <v>301973</v>
      </c>
    </row>
    <row r="411" spans="1:80" x14ac:dyDescent="0.2">
      <c r="A411" s="185" t="s">
        <v>50</v>
      </c>
      <c r="B411" s="366">
        <v>166696</v>
      </c>
      <c r="C411" s="366">
        <v>139363</v>
      </c>
      <c r="D411" s="366">
        <v>7970</v>
      </c>
      <c r="E411" s="366">
        <v>6668</v>
      </c>
      <c r="F411" s="368">
        <v>3770</v>
      </c>
      <c r="G411" s="369">
        <v>680</v>
      </c>
      <c r="H411" s="370">
        <v>6160</v>
      </c>
      <c r="I411" s="369">
        <v>170</v>
      </c>
      <c r="J411" s="152">
        <v>950</v>
      </c>
      <c r="K411" s="366">
        <v>11730</v>
      </c>
      <c r="L411" s="370">
        <v>1810</v>
      </c>
      <c r="M411" s="370">
        <v>630</v>
      </c>
      <c r="N411" s="366">
        <v>2440</v>
      </c>
      <c r="O411" s="377" t="s">
        <v>50</v>
      </c>
      <c r="P411" s="368">
        <v>1380</v>
      </c>
      <c r="Q411" s="370">
        <v>320</v>
      </c>
      <c r="R411" s="370">
        <v>830</v>
      </c>
      <c r="S411" s="370">
        <v>60</v>
      </c>
      <c r="T411" s="370">
        <v>280</v>
      </c>
      <c r="U411" s="366">
        <v>2870</v>
      </c>
      <c r="V411" s="369" t="s">
        <v>28</v>
      </c>
      <c r="W411" s="151" t="s">
        <v>28</v>
      </c>
      <c r="X411" s="171" t="s">
        <v>28</v>
      </c>
      <c r="Y411" s="378" t="s">
        <v>28</v>
      </c>
      <c r="Z411" s="378">
        <v>15134</v>
      </c>
      <c r="AA411" s="378">
        <v>352871</v>
      </c>
    </row>
    <row r="412" spans="1:80" x14ac:dyDescent="0.2">
      <c r="A412" s="185" t="s">
        <v>51</v>
      </c>
      <c r="B412" s="366">
        <v>167641</v>
      </c>
      <c r="C412" s="366">
        <v>110921</v>
      </c>
      <c r="D412" s="366">
        <v>3620</v>
      </c>
      <c r="E412" s="366">
        <v>6276</v>
      </c>
      <c r="F412" s="368">
        <v>4310</v>
      </c>
      <c r="G412" s="369">
        <v>810</v>
      </c>
      <c r="H412" s="370">
        <v>4740</v>
      </c>
      <c r="I412" s="369">
        <v>440</v>
      </c>
      <c r="J412" s="152">
        <v>920</v>
      </c>
      <c r="K412" s="366">
        <v>11220</v>
      </c>
      <c r="L412" s="370">
        <v>2160</v>
      </c>
      <c r="M412" s="370">
        <v>1270</v>
      </c>
      <c r="N412" s="366">
        <v>3430</v>
      </c>
      <c r="O412" s="377" t="s">
        <v>51</v>
      </c>
      <c r="P412" s="368">
        <v>1130</v>
      </c>
      <c r="Q412" s="370">
        <v>360</v>
      </c>
      <c r="R412" s="370">
        <v>670</v>
      </c>
      <c r="S412" s="370">
        <v>200</v>
      </c>
      <c r="T412" s="370">
        <v>530</v>
      </c>
      <c r="U412" s="366">
        <v>2890</v>
      </c>
      <c r="V412" s="369" t="s">
        <v>28</v>
      </c>
      <c r="W412" s="151" t="s">
        <v>28</v>
      </c>
      <c r="X412" s="171" t="s">
        <v>28</v>
      </c>
      <c r="Y412" s="378" t="s">
        <v>28</v>
      </c>
      <c r="Z412" s="378">
        <v>14122</v>
      </c>
      <c r="AA412" s="378">
        <v>320120</v>
      </c>
    </row>
    <row r="413" spans="1:80" x14ac:dyDescent="0.2">
      <c r="A413" s="185" t="s">
        <v>52</v>
      </c>
      <c r="B413" s="366">
        <v>158351</v>
      </c>
      <c r="C413" s="366">
        <v>95521</v>
      </c>
      <c r="D413" s="366">
        <v>3520</v>
      </c>
      <c r="E413" s="366">
        <v>6589</v>
      </c>
      <c r="F413" s="368">
        <v>4020</v>
      </c>
      <c r="G413" s="369">
        <v>830</v>
      </c>
      <c r="H413" s="370">
        <v>6160</v>
      </c>
      <c r="I413" s="369">
        <v>300</v>
      </c>
      <c r="J413" s="152">
        <v>1160</v>
      </c>
      <c r="K413" s="366">
        <v>12470</v>
      </c>
      <c r="L413" s="370">
        <v>1990</v>
      </c>
      <c r="M413" s="370">
        <v>1300</v>
      </c>
      <c r="N413" s="366">
        <v>3290</v>
      </c>
      <c r="O413" s="377" t="s">
        <v>52</v>
      </c>
      <c r="P413" s="368">
        <v>1670</v>
      </c>
      <c r="Q413" s="370">
        <v>380</v>
      </c>
      <c r="R413" s="370">
        <v>1390</v>
      </c>
      <c r="S413" s="370">
        <v>100</v>
      </c>
      <c r="T413" s="370">
        <v>760</v>
      </c>
      <c r="U413" s="366">
        <v>4300</v>
      </c>
      <c r="V413" s="369" t="s">
        <v>28</v>
      </c>
      <c r="W413" s="151" t="s">
        <v>28</v>
      </c>
      <c r="X413" s="171" t="s">
        <v>28</v>
      </c>
      <c r="Y413" s="378" t="s">
        <v>28</v>
      </c>
      <c r="Z413" s="378">
        <v>16192</v>
      </c>
      <c r="AA413" s="378">
        <v>300233</v>
      </c>
    </row>
    <row r="414" spans="1:80" x14ac:dyDescent="0.2">
      <c r="A414" s="185" t="s">
        <v>53</v>
      </c>
      <c r="B414" s="366">
        <v>191932</v>
      </c>
      <c r="C414" s="366">
        <v>111430</v>
      </c>
      <c r="D414" s="366">
        <v>4800</v>
      </c>
      <c r="E414" s="366">
        <v>2921</v>
      </c>
      <c r="F414" s="368">
        <v>4660</v>
      </c>
      <c r="G414" s="369">
        <v>560</v>
      </c>
      <c r="H414" s="370">
        <v>4790</v>
      </c>
      <c r="I414" s="369">
        <v>190</v>
      </c>
      <c r="J414" s="152">
        <v>1290</v>
      </c>
      <c r="K414" s="366">
        <v>11490</v>
      </c>
      <c r="L414" s="370">
        <v>2070</v>
      </c>
      <c r="M414" s="370">
        <v>1320</v>
      </c>
      <c r="N414" s="366">
        <v>3390</v>
      </c>
      <c r="O414" s="377" t="s">
        <v>53</v>
      </c>
      <c r="P414" s="368">
        <v>1710</v>
      </c>
      <c r="Q414" s="370">
        <v>330</v>
      </c>
      <c r="R414" s="370">
        <v>1320</v>
      </c>
      <c r="S414" s="370">
        <v>160</v>
      </c>
      <c r="T414" s="370">
        <v>730</v>
      </c>
      <c r="U414" s="366">
        <v>4250</v>
      </c>
      <c r="V414" s="369" t="s">
        <v>28</v>
      </c>
      <c r="W414" s="151" t="s">
        <v>28</v>
      </c>
      <c r="X414" s="171" t="s">
        <v>28</v>
      </c>
      <c r="Y414" s="378" t="s">
        <v>28</v>
      </c>
      <c r="Z414" s="378">
        <v>15772</v>
      </c>
      <c r="AA414" s="378">
        <v>345985</v>
      </c>
    </row>
    <row r="415" spans="1:80" x14ac:dyDescent="0.2">
      <c r="A415" s="185" t="s">
        <v>54</v>
      </c>
      <c r="B415" s="366">
        <v>192540</v>
      </c>
      <c r="C415" s="366">
        <v>110788</v>
      </c>
      <c r="D415" s="366">
        <v>5540</v>
      </c>
      <c r="E415" s="366">
        <v>4801</v>
      </c>
      <c r="F415" s="368">
        <v>6120</v>
      </c>
      <c r="G415" s="369">
        <v>1460</v>
      </c>
      <c r="H415" s="370">
        <v>5700</v>
      </c>
      <c r="I415" s="369">
        <v>520</v>
      </c>
      <c r="J415" s="152">
        <v>2240</v>
      </c>
      <c r="K415" s="366">
        <v>16040</v>
      </c>
      <c r="L415" s="370">
        <v>2820</v>
      </c>
      <c r="M415" s="370">
        <v>1990</v>
      </c>
      <c r="N415" s="366">
        <v>4810</v>
      </c>
      <c r="O415" s="377" t="s">
        <v>54</v>
      </c>
      <c r="P415" s="368">
        <v>1340</v>
      </c>
      <c r="Q415" s="370">
        <v>510</v>
      </c>
      <c r="R415" s="370">
        <v>1770</v>
      </c>
      <c r="S415" s="370">
        <v>140</v>
      </c>
      <c r="T415" s="370">
        <v>770</v>
      </c>
      <c r="U415" s="366">
        <v>4530</v>
      </c>
      <c r="V415" s="369" t="s">
        <v>28</v>
      </c>
      <c r="W415" s="151" t="s">
        <v>28</v>
      </c>
      <c r="X415" s="171" t="s">
        <v>28</v>
      </c>
      <c r="Y415" s="378" t="s">
        <v>28</v>
      </c>
      <c r="Z415" s="378">
        <v>23784</v>
      </c>
      <c r="AA415" s="378">
        <v>362833</v>
      </c>
    </row>
    <row r="416" spans="1:80" x14ac:dyDescent="0.2">
      <c r="A416" s="185" t="s">
        <v>55</v>
      </c>
      <c r="B416" s="366">
        <v>212131</v>
      </c>
      <c r="C416" s="366">
        <v>97212</v>
      </c>
      <c r="D416" s="366">
        <v>7120</v>
      </c>
      <c r="E416" s="366">
        <v>4269</v>
      </c>
      <c r="F416" s="368">
        <v>7590</v>
      </c>
      <c r="G416" s="369">
        <v>1770</v>
      </c>
      <c r="H416" s="370">
        <v>7990</v>
      </c>
      <c r="I416" s="369">
        <v>1850</v>
      </c>
      <c r="J416" s="152">
        <v>1430</v>
      </c>
      <c r="K416" s="366">
        <v>20630</v>
      </c>
      <c r="L416" s="370">
        <v>2550</v>
      </c>
      <c r="M416" s="370">
        <v>1590</v>
      </c>
      <c r="N416" s="366">
        <v>4140</v>
      </c>
      <c r="O416" s="377" t="s">
        <v>55</v>
      </c>
      <c r="P416" s="368">
        <v>2110</v>
      </c>
      <c r="Q416" s="370">
        <v>910</v>
      </c>
      <c r="R416" s="370">
        <v>2610</v>
      </c>
      <c r="S416" s="370">
        <v>90</v>
      </c>
      <c r="T416" s="370">
        <v>1140</v>
      </c>
      <c r="U416" s="366">
        <v>6860</v>
      </c>
      <c r="V416" s="369" t="s">
        <v>28</v>
      </c>
      <c r="W416" s="151" t="s">
        <v>28</v>
      </c>
      <c r="X416" s="171" t="s">
        <v>28</v>
      </c>
      <c r="Y416" s="378" t="s">
        <v>28</v>
      </c>
      <c r="Z416" s="378">
        <v>16306</v>
      </c>
      <c r="AA416" s="378">
        <v>368668</v>
      </c>
    </row>
    <row r="417" spans="1:80" x14ac:dyDescent="0.2">
      <c r="A417" s="185" t="s">
        <v>56</v>
      </c>
      <c r="B417" s="366">
        <v>152365</v>
      </c>
      <c r="C417" s="366">
        <v>92138</v>
      </c>
      <c r="D417" s="366">
        <v>6190</v>
      </c>
      <c r="E417" s="366">
        <v>3164</v>
      </c>
      <c r="F417" s="368">
        <v>7030</v>
      </c>
      <c r="G417" s="369">
        <v>760</v>
      </c>
      <c r="H417" s="370">
        <v>7300</v>
      </c>
      <c r="I417" s="369">
        <v>340</v>
      </c>
      <c r="J417" s="152">
        <v>1950</v>
      </c>
      <c r="K417" s="366">
        <v>17380</v>
      </c>
      <c r="L417" s="370">
        <v>3350</v>
      </c>
      <c r="M417" s="370">
        <v>1150</v>
      </c>
      <c r="N417" s="366">
        <v>4500</v>
      </c>
      <c r="O417" s="377" t="s">
        <v>56</v>
      </c>
      <c r="P417" s="368">
        <v>1360</v>
      </c>
      <c r="Q417" s="370">
        <v>380</v>
      </c>
      <c r="R417" s="370">
        <v>920</v>
      </c>
      <c r="S417" s="370">
        <v>150</v>
      </c>
      <c r="T417" s="370">
        <v>510</v>
      </c>
      <c r="U417" s="366">
        <v>3320</v>
      </c>
      <c r="V417" s="369" t="s">
        <v>28</v>
      </c>
      <c r="W417" s="151" t="s">
        <v>28</v>
      </c>
      <c r="X417" s="171" t="s">
        <v>28</v>
      </c>
      <c r="Y417" s="378" t="s">
        <v>28</v>
      </c>
      <c r="Z417" s="378">
        <v>11032</v>
      </c>
      <c r="AA417" s="378">
        <v>290089</v>
      </c>
    </row>
    <row r="418" spans="1:80" x14ac:dyDescent="0.2">
      <c r="A418" s="185" t="s">
        <v>57</v>
      </c>
      <c r="B418" s="366">
        <v>168888</v>
      </c>
      <c r="C418" s="366">
        <v>105168</v>
      </c>
      <c r="D418" s="366">
        <v>5130</v>
      </c>
      <c r="E418" s="366">
        <v>4655</v>
      </c>
      <c r="F418" s="368">
        <v>6760</v>
      </c>
      <c r="G418" s="369">
        <v>880</v>
      </c>
      <c r="H418" s="370">
        <v>8140</v>
      </c>
      <c r="I418" s="369">
        <v>370</v>
      </c>
      <c r="J418" s="152">
        <v>2020</v>
      </c>
      <c r="K418" s="366">
        <v>18170</v>
      </c>
      <c r="L418" s="370">
        <v>3650</v>
      </c>
      <c r="M418" s="370">
        <v>1840</v>
      </c>
      <c r="N418" s="366">
        <v>5490</v>
      </c>
      <c r="O418" s="377" t="s">
        <v>57</v>
      </c>
      <c r="P418" s="368">
        <v>1900</v>
      </c>
      <c r="Q418" s="370">
        <v>540</v>
      </c>
      <c r="R418" s="370">
        <v>840</v>
      </c>
      <c r="S418" s="370">
        <v>90</v>
      </c>
      <c r="T418" s="370">
        <v>460</v>
      </c>
      <c r="U418" s="366">
        <v>3830</v>
      </c>
      <c r="V418" s="369" t="s">
        <v>28</v>
      </c>
      <c r="W418" s="151" t="s">
        <v>28</v>
      </c>
      <c r="X418" s="171" t="s">
        <v>28</v>
      </c>
      <c r="Y418" s="378" t="s">
        <v>28</v>
      </c>
      <c r="Z418" s="378">
        <v>11627</v>
      </c>
      <c r="AA418" s="378">
        <v>322958</v>
      </c>
    </row>
    <row r="419" spans="1:80" x14ac:dyDescent="0.2">
      <c r="A419" s="185" t="s">
        <v>58</v>
      </c>
      <c r="B419" s="366">
        <v>166976</v>
      </c>
      <c r="C419" s="366">
        <v>101393</v>
      </c>
      <c r="D419" s="366">
        <v>4770</v>
      </c>
      <c r="E419" s="366">
        <v>4741</v>
      </c>
      <c r="F419" s="368">
        <v>5780</v>
      </c>
      <c r="G419" s="369">
        <v>870</v>
      </c>
      <c r="H419" s="370">
        <v>6130</v>
      </c>
      <c r="I419" s="369">
        <v>250</v>
      </c>
      <c r="J419" s="152">
        <v>1540</v>
      </c>
      <c r="K419" s="366">
        <v>14570</v>
      </c>
      <c r="L419" s="370">
        <v>2240</v>
      </c>
      <c r="M419" s="370">
        <v>1050</v>
      </c>
      <c r="N419" s="366">
        <v>3290</v>
      </c>
      <c r="O419" s="377" t="s">
        <v>58</v>
      </c>
      <c r="P419" s="368">
        <v>2330</v>
      </c>
      <c r="Q419" s="370">
        <v>450</v>
      </c>
      <c r="R419" s="370">
        <v>1160</v>
      </c>
      <c r="S419" s="370">
        <v>120</v>
      </c>
      <c r="T419" s="370">
        <v>510</v>
      </c>
      <c r="U419" s="366">
        <v>4570</v>
      </c>
      <c r="V419" s="369" t="s">
        <v>28</v>
      </c>
      <c r="W419" s="151" t="s">
        <v>28</v>
      </c>
      <c r="X419" s="171" t="s">
        <v>28</v>
      </c>
      <c r="Y419" s="378" t="s">
        <v>28</v>
      </c>
      <c r="Z419" s="378">
        <v>10908</v>
      </c>
      <c r="AA419" s="378">
        <v>311218</v>
      </c>
    </row>
    <row r="420" spans="1:80" x14ac:dyDescent="0.2">
      <c r="A420" s="379" t="s">
        <v>59</v>
      </c>
      <c r="B420" s="380">
        <v>161105</v>
      </c>
      <c r="C420" s="380">
        <v>111053</v>
      </c>
      <c r="D420" s="380">
        <v>5660</v>
      </c>
      <c r="E420" s="380">
        <v>6512</v>
      </c>
      <c r="F420" s="406">
        <v>4720</v>
      </c>
      <c r="G420" s="369">
        <v>950</v>
      </c>
      <c r="H420" s="407">
        <v>4710</v>
      </c>
      <c r="I420" s="369">
        <v>440</v>
      </c>
      <c r="J420" s="152">
        <v>1350</v>
      </c>
      <c r="K420" s="380">
        <v>12170</v>
      </c>
      <c r="L420" s="407">
        <v>1830</v>
      </c>
      <c r="M420" s="407">
        <v>900</v>
      </c>
      <c r="N420" s="380">
        <v>2730</v>
      </c>
      <c r="O420" s="381" t="s">
        <v>59</v>
      </c>
      <c r="P420" s="406">
        <v>2370</v>
      </c>
      <c r="Q420" s="407">
        <v>580</v>
      </c>
      <c r="R420" s="407">
        <v>910</v>
      </c>
      <c r="S420" s="407">
        <v>220</v>
      </c>
      <c r="T420" s="407">
        <v>720</v>
      </c>
      <c r="U420" s="380">
        <v>4800</v>
      </c>
      <c r="V420" s="382" t="s">
        <v>28</v>
      </c>
      <c r="W420" s="159" t="s">
        <v>28</v>
      </c>
      <c r="X420" s="383" t="s">
        <v>28</v>
      </c>
      <c r="Y420" s="384" t="s">
        <v>28</v>
      </c>
      <c r="Z420" s="384">
        <v>12149</v>
      </c>
      <c r="AA420" s="384">
        <v>316179</v>
      </c>
    </row>
    <row r="421" spans="1:80" ht="13.5" thickBot="1" x14ac:dyDescent="0.25">
      <c r="A421" s="385" t="s">
        <v>47</v>
      </c>
      <c r="B421" s="386">
        <v>2003383</v>
      </c>
      <c r="C421" s="386">
        <v>1324013</v>
      </c>
      <c r="D421" s="386">
        <v>65200</v>
      </c>
      <c r="E421" s="386">
        <v>63571</v>
      </c>
      <c r="F421" s="387">
        <v>60930</v>
      </c>
      <c r="G421" s="388">
        <v>10950</v>
      </c>
      <c r="H421" s="389">
        <v>69580</v>
      </c>
      <c r="I421" s="388">
        <v>5370</v>
      </c>
      <c r="J421" s="390">
        <v>16400</v>
      </c>
      <c r="K421" s="386">
        <v>163230</v>
      </c>
      <c r="L421" s="389">
        <v>29750</v>
      </c>
      <c r="M421" s="389">
        <v>14910</v>
      </c>
      <c r="N421" s="386">
        <v>44660</v>
      </c>
      <c r="O421" s="391" t="s">
        <v>47</v>
      </c>
      <c r="P421" s="387">
        <v>18840</v>
      </c>
      <c r="Q421" s="389">
        <v>5560</v>
      </c>
      <c r="R421" s="389">
        <v>15340</v>
      </c>
      <c r="S421" s="389">
        <v>1520</v>
      </c>
      <c r="T421" s="389">
        <v>7390</v>
      </c>
      <c r="U421" s="386">
        <v>48650</v>
      </c>
      <c r="V421" s="393" t="s">
        <v>28</v>
      </c>
      <c r="W421" s="388" t="s">
        <v>28</v>
      </c>
      <c r="X421" s="390" t="s">
        <v>28</v>
      </c>
      <c r="Y421" s="394" t="s">
        <v>28</v>
      </c>
      <c r="Z421" s="394">
        <v>178091</v>
      </c>
      <c r="AA421" s="394">
        <v>3890798</v>
      </c>
    </row>
    <row r="422" spans="1:80" ht="13.5" thickTop="1" x14ac:dyDescent="0.2">
      <c r="A422" s="23"/>
      <c r="D422" s="372"/>
      <c r="E422" s="372"/>
      <c r="F422" s="372"/>
      <c r="G422" s="372"/>
      <c r="H422" s="372"/>
      <c r="I422" s="372"/>
      <c r="J422" s="372"/>
      <c r="K422" s="372"/>
      <c r="L422" s="372"/>
      <c r="M422" s="372"/>
      <c r="N422" s="372"/>
      <c r="O422" s="23"/>
      <c r="P422" s="372"/>
      <c r="Q422" s="372"/>
      <c r="R422" s="372"/>
      <c r="S422" s="372"/>
      <c r="T422" s="372"/>
      <c r="U422" s="372"/>
      <c r="V422" s="372"/>
      <c r="W422" s="372"/>
      <c r="X422" s="372"/>
      <c r="Y422" s="372"/>
      <c r="Z422" s="372"/>
      <c r="AA422" s="372"/>
    </row>
    <row r="423" spans="1:80" s="227" customFormat="1" ht="15" customHeight="1" thickBot="1" x14ac:dyDescent="0.25">
      <c r="A423" s="351"/>
      <c r="B423" s="351"/>
      <c r="C423" s="351"/>
      <c r="D423" s="351"/>
      <c r="E423" s="351"/>
      <c r="F423" s="352" t="s">
        <v>76</v>
      </c>
      <c r="G423" s="353"/>
      <c r="H423" s="353"/>
      <c r="I423" s="353"/>
      <c r="J423" s="354"/>
      <c r="K423" s="351"/>
      <c r="L423" s="352" t="s">
        <v>77</v>
      </c>
      <c r="M423" s="354"/>
      <c r="N423" s="351"/>
      <c r="O423" s="351"/>
      <c r="P423" s="352" t="s">
        <v>78</v>
      </c>
      <c r="Q423" s="353"/>
      <c r="R423" s="353"/>
      <c r="S423" s="353"/>
      <c r="T423" s="354"/>
      <c r="U423" s="351"/>
      <c r="V423" s="352" t="s">
        <v>79</v>
      </c>
      <c r="W423" s="353"/>
      <c r="X423" s="354"/>
      <c r="Y423" s="351"/>
      <c r="Z423" s="351"/>
      <c r="AA423" s="351"/>
      <c r="AB423" s="351"/>
      <c r="AC423" s="351"/>
      <c r="AD423" s="351"/>
      <c r="AE423" s="351"/>
      <c r="AF423" s="351"/>
      <c r="AG423" s="351"/>
      <c r="AH423" s="351"/>
      <c r="AI423" s="351"/>
      <c r="AJ423" s="351"/>
      <c r="AK423" s="351"/>
      <c r="AL423" s="351"/>
      <c r="AM423" s="351"/>
      <c r="AN423" s="351"/>
      <c r="AO423" s="351"/>
      <c r="AP423" s="351"/>
      <c r="AQ423" s="351"/>
      <c r="AR423" s="351"/>
      <c r="AS423" s="351"/>
      <c r="AT423" s="351"/>
      <c r="AU423" s="351"/>
      <c r="AV423" s="351"/>
      <c r="AW423" s="351"/>
      <c r="AX423" s="351"/>
      <c r="AY423" s="351"/>
      <c r="AZ423" s="351"/>
      <c r="BA423" s="351"/>
      <c r="BB423" s="351"/>
      <c r="BC423" s="351"/>
      <c r="BD423" s="351"/>
      <c r="BE423" s="351"/>
      <c r="BF423" s="351"/>
      <c r="BG423" s="351"/>
      <c r="BH423" s="351"/>
      <c r="BI423" s="351"/>
      <c r="BJ423" s="351"/>
      <c r="BK423" s="351"/>
      <c r="BL423" s="351"/>
      <c r="BM423" s="351"/>
      <c r="BN423" s="351"/>
      <c r="BO423" s="351"/>
      <c r="BP423" s="351"/>
      <c r="BQ423" s="351"/>
      <c r="BR423" s="351"/>
      <c r="BS423" s="351"/>
      <c r="BT423" s="351"/>
      <c r="BU423" s="351"/>
      <c r="BV423" s="351"/>
      <c r="BW423" s="351"/>
      <c r="BX423" s="351"/>
      <c r="BY423" s="351"/>
      <c r="BZ423" s="351"/>
      <c r="CA423" s="351"/>
      <c r="CB423" s="351"/>
    </row>
    <row r="424" spans="1:80" ht="39" thickTop="1" x14ac:dyDescent="0.2">
      <c r="A424" s="398" t="s">
        <v>405</v>
      </c>
      <c r="B424" s="356" t="s">
        <v>92</v>
      </c>
      <c r="C424" s="356" t="s">
        <v>93</v>
      </c>
      <c r="D424" s="356" t="s">
        <v>74</v>
      </c>
      <c r="E424" s="357" t="s">
        <v>75</v>
      </c>
      <c r="F424" s="358" t="s">
        <v>94</v>
      </c>
      <c r="G424" s="359" t="s">
        <v>119</v>
      </c>
      <c r="H424" s="359" t="s">
        <v>96</v>
      </c>
      <c r="I424" s="359" t="s">
        <v>120</v>
      </c>
      <c r="J424" s="360" t="s">
        <v>121</v>
      </c>
      <c r="K424" s="356" t="s">
        <v>99</v>
      </c>
      <c r="L424" s="399" t="s">
        <v>100</v>
      </c>
      <c r="M424" s="399" t="s">
        <v>101</v>
      </c>
      <c r="N424" s="356" t="s">
        <v>102</v>
      </c>
      <c r="O424" s="400" t="s">
        <v>405</v>
      </c>
      <c r="P424" s="358" t="s">
        <v>103</v>
      </c>
      <c r="Q424" s="362" t="s">
        <v>104</v>
      </c>
      <c r="R424" s="359" t="s">
        <v>105</v>
      </c>
      <c r="S424" s="362" t="s">
        <v>106</v>
      </c>
      <c r="T424" s="364" t="s">
        <v>107</v>
      </c>
      <c r="U424" s="356" t="s">
        <v>108</v>
      </c>
      <c r="V424" s="361" t="s">
        <v>109</v>
      </c>
      <c r="W424" s="399" t="s">
        <v>110</v>
      </c>
      <c r="X424" s="401" t="s">
        <v>111</v>
      </c>
      <c r="Y424" s="356" t="s">
        <v>112</v>
      </c>
      <c r="Z424" s="402" t="s">
        <v>113</v>
      </c>
      <c r="AA424" s="402" t="s">
        <v>114</v>
      </c>
    </row>
    <row r="425" spans="1:80" x14ac:dyDescent="0.2">
      <c r="A425" s="365" t="s">
        <v>48</v>
      </c>
      <c r="B425" s="367">
        <v>2170.250892647131</v>
      </c>
      <c r="C425" s="367">
        <v>4340.5017852942619</v>
      </c>
      <c r="D425" s="367">
        <v>170601.2183885022</v>
      </c>
      <c r="E425" s="367">
        <v>26373.515446843641</v>
      </c>
      <c r="F425" s="403">
        <v>1441.600928074246</v>
      </c>
      <c r="G425" s="369">
        <v>104.86486486486487</v>
      </c>
      <c r="H425" s="404">
        <v>878.63461538461536</v>
      </c>
      <c r="I425" s="369">
        <v>94.17073170731706</v>
      </c>
      <c r="J425" s="152">
        <v>146.05263157894737</v>
      </c>
      <c r="K425" s="367">
        <v>2665.3237716099907</v>
      </c>
      <c r="L425" s="374">
        <v>3495.4563492063494</v>
      </c>
      <c r="M425" s="404">
        <v>944.56670467502863</v>
      </c>
      <c r="N425" s="367">
        <v>4440.0230538813776</v>
      </c>
      <c r="O425" s="371" t="s">
        <v>48</v>
      </c>
      <c r="P425" s="403">
        <v>428.4517453798768</v>
      </c>
      <c r="Q425" s="374">
        <v>1369.4358744394619</v>
      </c>
      <c r="R425" s="404">
        <v>11644.157668315767</v>
      </c>
      <c r="S425" s="404">
        <v>644.44370860927154</v>
      </c>
      <c r="T425" s="404">
        <v>3733.723425524825</v>
      </c>
      <c r="U425" s="367">
        <v>17820.212422269204</v>
      </c>
      <c r="V425" s="373" t="s">
        <v>28</v>
      </c>
      <c r="W425" s="374" t="s">
        <v>28</v>
      </c>
      <c r="X425" s="375" t="s">
        <v>28</v>
      </c>
      <c r="Y425" s="376" t="s">
        <v>28</v>
      </c>
      <c r="Z425" s="376">
        <v>10397.415526631372</v>
      </c>
      <c r="AA425" s="376">
        <v>238808.46128767915</v>
      </c>
    </row>
    <row r="426" spans="1:80" x14ac:dyDescent="0.2">
      <c r="A426" s="185" t="s">
        <v>49</v>
      </c>
      <c r="B426" s="366">
        <v>1837.4195421110339</v>
      </c>
      <c r="C426" s="366">
        <v>6984.9994806969071</v>
      </c>
      <c r="D426" s="366">
        <v>177395.76810798945</v>
      </c>
      <c r="E426" s="366">
        <v>24993.982077295099</v>
      </c>
      <c r="F426" s="368">
        <v>1524.4228769497402</v>
      </c>
      <c r="G426" s="369">
        <v>121.32173913043478</v>
      </c>
      <c r="H426" s="370">
        <v>868</v>
      </c>
      <c r="I426" s="369">
        <v>152.37209302325581</v>
      </c>
      <c r="J426" s="152">
        <v>173.07299270072991</v>
      </c>
      <c r="K426" s="366">
        <v>2839.1897018041604</v>
      </c>
      <c r="L426" s="370">
        <v>3126.6127999999999</v>
      </c>
      <c r="M426" s="370">
        <v>740.71565495207676</v>
      </c>
      <c r="N426" s="366">
        <v>3867.3284549520768</v>
      </c>
      <c r="O426" s="377" t="s">
        <v>49</v>
      </c>
      <c r="P426" s="368">
        <v>826.44625000000008</v>
      </c>
      <c r="Q426" s="370">
        <v>2429.9601554907676</v>
      </c>
      <c r="R426" s="370">
        <v>7452.4010327022379</v>
      </c>
      <c r="S426" s="370">
        <v>1179.1135135135135</v>
      </c>
      <c r="T426" s="370">
        <v>4927.2029339853298</v>
      </c>
      <c r="U426" s="366">
        <v>16815.12388569185</v>
      </c>
      <c r="V426" s="369" t="s">
        <v>28</v>
      </c>
      <c r="W426" s="151" t="s">
        <v>28</v>
      </c>
      <c r="X426" s="171" t="s">
        <v>28</v>
      </c>
      <c r="Y426" s="378" t="s">
        <v>28</v>
      </c>
      <c r="Z426" s="378">
        <v>12102.81569991781</v>
      </c>
      <c r="AA426" s="378">
        <v>246836.62695045842</v>
      </c>
    </row>
    <row r="427" spans="1:80" x14ac:dyDescent="0.2">
      <c r="A427" s="185" t="s">
        <v>50</v>
      </c>
      <c r="B427" s="366">
        <v>3497.2281585591168</v>
      </c>
      <c r="C427" s="366">
        <v>11989.240555864813</v>
      </c>
      <c r="D427" s="366">
        <v>194108.7561362804</v>
      </c>
      <c r="E427" s="366">
        <v>22632.129809040496</v>
      </c>
      <c r="F427" s="368">
        <v>2241.1226840260392</v>
      </c>
      <c r="G427" s="369">
        <v>208.07766990291262</v>
      </c>
      <c r="H427" s="370">
        <v>1218</v>
      </c>
      <c r="I427" s="369">
        <v>120.52</v>
      </c>
      <c r="J427" s="152">
        <v>155.55882352941177</v>
      </c>
      <c r="K427" s="366">
        <v>3943.2791774583634</v>
      </c>
      <c r="L427" s="370">
        <v>4291.8972766364068</v>
      </c>
      <c r="M427" s="370">
        <v>1064.1745235707124</v>
      </c>
      <c r="N427" s="366">
        <v>5356.0718002071189</v>
      </c>
      <c r="O427" s="377" t="s">
        <v>50</v>
      </c>
      <c r="P427" s="368">
        <v>374.38349514563106</v>
      </c>
      <c r="Q427" s="370">
        <v>2358.8957746478873</v>
      </c>
      <c r="R427" s="370">
        <v>8466.4461942257221</v>
      </c>
      <c r="S427" s="370">
        <v>483.00436681222709</v>
      </c>
      <c r="T427" s="370">
        <v>3784.4820006371456</v>
      </c>
      <c r="U427" s="366">
        <v>15467.211831468612</v>
      </c>
      <c r="V427" s="369" t="s">
        <v>28</v>
      </c>
      <c r="W427" s="151" t="s">
        <v>28</v>
      </c>
      <c r="X427" s="171" t="s">
        <v>28</v>
      </c>
      <c r="Y427" s="378" t="s">
        <v>28</v>
      </c>
      <c r="Z427" s="378">
        <v>8895.7768774167307</v>
      </c>
      <c r="AA427" s="378">
        <v>265889.69434629567</v>
      </c>
    </row>
    <row r="428" spans="1:80" x14ac:dyDescent="0.2">
      <c r="A428" s="185" t="s">
        <v>51</v>
      </c>
      <c r="B428" s="366">
        <v>3249.8490068497676</v>
      </c>
      <c r="C428" s="366">
        <v>9027.5374222013252</v>
      </c>
      <c r="D428" s="366">
        <v>154019.72190744668</v>
      </c>
      <c r="E428" s="366">
        <v>10154.577426675105</v>
      </c>
      <c r="F428" s="368">
        <v>1122.0693170234454</v>
      </c>
      <c r="G428" s="369">
        <v>140.16279069767441</v>
      </c>
      <c r="H428" s="370">
        <v>872.1</v>
      </c>
      <c r="I428" s="369">
        <v>68.888888888888886</v>
      </c>
      <c r="J428" s="152">
        <v>132.68965517241378</v>
      </c>
      <c r="K428" s="366">
        <v>2335.9106517824225</v>
      </c>
      <c r="L428" s="370">
        <v>4161.1293634496924</v>
      </c>
      <c r="M428" s="370">
        <v>1650.9133858267717</v>
      </c>
      <c r="N428" s="366">
        <v>5812.0427492764638</v>
      </c>
      <c r="O428" s="377" t="s">
        <v>51</v>
      </c>
      <c r="P428" s="368">
        <v>545.2242524916943</v>
      </c>
      <c r="Q428" s="370">
        <v>1352.4325539568345</v>
      </c>
      <c r="R428" s="370">
        <v>6201.58562972035</v>
      </c>
      <c r="S428" s="370">
        <v>622.58620689655174</v>
      </c>
      <c r="T428" s="370">
        <v>3685.5858246556941</v>
      </c>
      <c r="U428" s="366">
        <v>12407.414467721126</v>
      </c>
      <c r="V428" s="369" t="s">
        <v>28</v>
      </c>
      <c r="W428" s="151" t="s">
        <v>28</v>
      </c>
      <c r="X428" s="171" t="s">
        <v>28</v>
      </c>
      <c r="Y428" s="378" t="s">
        <v>28</v>
      </c>
      <c r="Z428" s="378">
        <v>10186.346448943917</v>
      </c>
      <c r="AA428" s="378">
        <v>207193.4000808968</v>
      </c>
    </row>
    <row r="429" spans="1:80" x14ac:dyDescent="0.2">
      <c r="A429" s="185" t="s">
        <v>52</v>
      </c>
      <c r="B429" s="366">
        <v>9812.7269996542236</v>
      </c>
      <c r="C429" s="366">
        <v>4906.0063357083218</v>
      </c>
      <c r="D429" s="366">
        <v>165882.46358079716</v>
      </c>
      <c r="E429" s="366">
        <v>4115.5591166864424</v>
      </c>
      <c r="F429" s="368">
        <v>1240.36563071298</v>
      </c>
      <c r="G429" s="369">
        <v>142.55118110236219</v>
      </c>
      <c r="H429" s="370">
        <v>812.40322580645159</v>
      </c>
      <c r="I429" s="369">
        <v>79.492957746478879</v>
      </c>
      <c r="J429" s="152">
        <v>116.77669902912621</v>
      </c>
      <c r="K429" s="366">
        <v>2391.5896943973989</v>
      </c>
      <c r="L429" s="370">
        <v>4418.9947305389223</v>
      </c>
      <c r="M429" s="370">
        <v>1938.2344789356985</v>
      </c>
      <c r="N429" s="366">
        <v>6357.2292094746208</v>
      </c>
      <c r="O429" s="377" t="s">
        <v>52</v>
      </c>
      <c r="P429" s="368">
        <v>1017.3102880658437</v>
      </c>
      <c r="Q429" s="370">
        <v>1811.0814294083186</v>
      </c>
      <c r="R429" s="370">
        <v>9249.0955627317308</v>
      </c>
      <c r="S429" s="370">
        <v>1360.9391371340523</v>
      </c>
      <c r="T429" s="370">
        <v>3937.1429350791054</v>
      </c>
      <c r="U429" s="366">
        <v>17375.56935241905</v>
      </c>
      <c r="V429" s="369" t="s">
        <v>28</v>
      </c>
      <c r="W429" s="151" t="s">
        <v>28</v>
      </c>
      <c r="X429" s="171" t="s">
        <v>28</v>
      </c>
      <c r="Y429" s="378" t="s">
        <v>28</v>
      </c>
      <c r="Z429" s="378">
        <v>7589.2183396945384</v>
      </c>
      <c r="AA429" s="378">
        <v>218430.36262883176</v>
      </c>
    </row>
    <row r="430" spans="1:80" x14ac:dyDescent="0.2">
      <c r="A430" s="185" t="s">
        <v>53</v>
      </c>
      <c r="B430" s="366">
        <v>8604.799209266348</v>
      </c>
      <c r="C430" s="366">
        <v>10950.816915510559</v>
      </c>
      <c r="D430" s="366">
        <v>165911.44336558026</v>
      </c>
      <c r="E430" s="366">
        <v>3764.6303122251484</v>
      </c>
      <c r="F430" s="368">
        <v>1063.7574468085106</v>
      </c>
      <c r="G430" s="369">
        <v>178.38815789473685</v>
      </c>
      <c r="H430" s="370">
        <v>611.23853211009168</v>
      </c>
      <c r="I430" s="369">
        <v>34.4375</v>
      </c>
      <c r="J430" s="152">
        <v>87.121951219512198</v>
      </c>
      <c r="K430" s="366">
        <v>1974.9435880328515</v>
      </c>
      <c r="L430" s="370">
        <v>4506.5441687920238</v>
      </c>
      <c r="M430" s="370">
        <v>3074.9689440993784</v>
      </c>
      <c r="N430" s="366">
        <v>7581.5131128914018</v>
      </c>
      <c r="O430" s="377" t="s">
        <v>53</v>
      </c>
      <c r="P430" s="368">
        <v>707.26250000000005</v>
      </c>
      <c r="Q430" s="370">
        <v>1271.0810028929604</v>
      </c>
      <c r="R430" s="370">
        <v>6713.2189925979419</v>
      </c>
      <c r="S430" s="370">
        <v>2199.4620886981402</v>
      </c>
      <c r="T430" s="370">
        <v>4618.9344933469811</v>
      </c>
      <c r="U430" s="366">
        <v>15509.959077536023</v>
      </c>
      <c r="V430" s="369" t="s">
        <v>28</v>
      </c>
      <c r="W430" s="151" t="s">
        <v>28</v>
      </c>
      <c r="X430" s="171" t="s">
        <v>28</v>
      </c>
      <c r="Y430" s="378" t="s">
        <v>28</v>
      </c>
      <c r="Z430" s="378">
        <v>10279.314262331531</v>
      </c>
      <c r="AA430" s="378">
        <v>224577.41984337411</v>
      </c>
    </row>
    <row r="431" spans="1:80" x14ac:dyDescent="0.2">
      <c r="A431" s="185" t="s">
        <v>54</v>
      </c>
      <c r="B431" s="366">
        <v>8896.4296788822721</v>
      </c>
      <c r="C431" s="366">
        <v>11118.854081259125</v>
      </c>
      <c r="D431" s="366">
        <v>198287.19579798842</v>
      </c>
      <c r="E431" s="366">
        <v>3767.551617026973</v>
      </c>
      <c r="F431" s="368">
        <v>1225.6642402183804</v>
      </c>
      <c r="G431" s="369">
        <v>224.19811320754718</v>
      </c>
      <c r="H431" s="370">
        <v>628.68139963167584</v>
      </c>
      <c r="I431" s="369">
        <v>144.26923076923077</v>
      </c>
      <c r="J431" s="152">
        <v>149.14960629921259</v>
      </c>
      <c r="K431" s="366">
        <v>2371.9625901260474</v>
      </c>
      <c r="L431" s="370">
        <v>3611.3609907120745</v>
      </c>
      <c r="M431" s="370">
        <v>3584.9526813880125</v>
      </c>
      <c r="N431" s="366">
        <v>7196.3136721000865</v>
      </c>
      <c r="O431" s="377" t="s">
        <v>54</v>
      </c>
      <c r="P431" s="368">
        <v>753.0854271356784</v>
      </c>
      <c r="Q431" s="370">
        <v>2479.298206278027</v>
      </c>
      <c r="R431" s="370">
        <v>9904.6701970773574</v>
      </c>
      <c r="S431" s="370">
        <v>378.68221574344022</v>
      </c>
      <c r="T431" s="370">
        <v>5733.5982514571197</v>
      </c>
      <c r="U431" s="366">
        <v>19249.334297691621</v>
      </c>
      <c r="V431" s="369" t="s">
        <v>28</v>
      </c>
      <c r="W431" s="151" t="s">
        <v>28</v>
      </c>
      <c r="X431" s="171" t="s">
        <v>28</v>
      </c>
      <c r="Y431" s="378" t="s">
        <v>28</v>
      </c>
      <c r="Z431" s="378">
        <v>8692.4635962257125</v>
      </c>
      <c r="AA431" s="378">
        <v>259580.10533130026</v>
      </c>
    </row>
    <row r="432" spans="1:80" x14ac:dyDescent="0.2">
      <c r="A432" s="185" t="s">
        <v>55</v>
      </c>
      <c r="B432" s="366">
        <v>4168.062743565697</v>
      </c>
      <c r="C432" s="366">
        <v>19054.54738641089</v>
      </c>
      <c r="D432" s="366">
        <v>196779.88431587294</v>
      </c>
      <c r="E432" s="366">
        <v>3434.7907742750799</v>
      </c>
      <c r="F432" s="368">
        <v>1165.2540485829959</v>
      </c>
      <c r="G432" s="369">
        <v>215.64356435643563</v>
      </c>
      <c r="H432" s="370">
        <v>655.46996466431085</v>
      </c>
      <c r="I432" s="369">
        <v>389.20364741641333</v>
      </c>
      <c r="J432" s="152">
        <v>75.59375</v>
      </c>
      <c r="K432" s="366">
        <v>2501.1649750201559</v>
      </c>
      <c r="L432" s="370">
        <v>4681.5314549429195</v>
      </c>
      <c r="M432" s="370">
        <v>3080.2233804914367</v>
      </c>
      <c r="N432" s="366">
        <v>7761.7548354343562</v>
      </c>
      <c r="O432" s="377" t="s">
        <v>55</v>
      </c>
      <c r="P432" s="368">
        <v>1210.5751445086705</v>
      </c>
      <c r="Q432" s="370">
        <v>2914.0753246753243</v>
      </c>
      <c r="R432" s="370">
        <v>10108.56</v>
      </c>
      <c r="S432" s="370">
        <v>452.26181102362204</v>
      </c>
      <c r="T432" s="370">
        <v>4247.8454275694639</v>
      </c>
      <c r="U432" s="366">
        <v>18933.317707777082</v>
      </c>
      <c r="V432" s="369" t="s">
        <v>28</v>
      </c>
      <c r="W432" s="151" t="s">
        <v>28</v>
      </c>
      <c r="X432" s="171" t="s">
        <v>28</v>
      </c>
      <c r="Y432" s="378" t="s">
        <v>28</v>
      </c>
      <c r="Z432" s="378">
        <v>7028.6174251204757</v>
      </c>
      <c r="AA432" s="378">
        <v>259662.14016347667</v>
      </c>
    </row>
    <row r="433" spans="1:80" x14ac:dyDescent="0.2">
      <c r="A433" s="185" t="s">
        <v>56</v>
      </c>
      <c r="B433" s="366">
        <v>4216.7092997631789</v>
      </c>
      <c r="C433" s="366">
        <v>6851.318611066954</v>
      </c>
      <c r="D433" s="366">
        <v>212946.41949157492</v>
      </c>
      <c r="E433" s="366">
        <v>4645.67398866044</v>
      </c>
      <c r="F433" s="368">
        <v>919.30368487928843</v>
      </c>
      <c r="G433" s="369">
        <v>90</v>
      </c>
      <c r="H433" s="370">
        <v>580.98608349900599</v>
      </c>
      <c r="I433" s="369">
        <v>44.045454545454547</v>
      </c>
      <c r="J433" s="152">
        <v>83.306666666666672</v>
      </c>
      <c r="K433" s="366">
        <v>1717.6418895904155</v>
      </c>
      <c r="L433" s="370">
        <v>5229.8673198611959</v>
      </c>
      <c r="M433" s="370">
        <v>3323.0392422192149</v>
      </c>
      <c r="N433" s="366">
        <v>8552.9065620804104</v>
      </c>
      <c r="O433" s="377" t="s">
        <v>56</v>
      </c>
      <c r="P433" s="368">
        <v>861.23176823176823</v>
      </c>
      <c r="Q433" s="370">
        <v>1711.4107648725212</v>
      </c>
      <c r="R433" s="370">
        <v>5568.4527466036616</v>
      </c>
      <c r="S433" s="370">
        <v>837.37623762376234</v>
      </c>
      <c r="T433" s="370">
        <v>4943.483640362937</v>
      </c>
      <c r="U433" s="366">
        <v>13921.955157694651</v>
      </c>
      <c r="V433" s="369" t="s">
        <v>28</v>
      </c>
      <c r="W433" s="151" t="s">
        <v>28</v>
      </c>
      <c r="X433" s="171" t="s">
        <v>28</v>
      </c>
      <c r="Y433" s="378" t="s">
        <v>28</v>
      </c>
      <c r="Z433" s="378">
        <v>5104.7778407472779</v>
      </c>
      <c r="AA433" s="378">
        <v>257957.40284117823</v>
      </c>
    </row>
    <row r="434" spans="1:80" x14ac:dyDescent="0.2">
      <c r="A434" s="185" t="s">
        <v>57</v>
      </c>
      <c r="B434" s="366">
        <v>6309.3277481706291</v>
      </c>
      <c r="C434" s="366">
        <v>9463.9916222559423</v>
      </c>
      <c r="D434" s="366">
        <v>161542.76759434972</v>
      </c>
      <c r="E434" s="366">
        <v>8283.2784263552039</v>
      </c>
      <c r="F434" s="368">
        <v>875.7538461538461</v>
      </c>
      <c r="G434" s="369">
        <v>229.0622009569378</v>
      </c>
      <c r="H434" s="370">
        <v>1101.2334419109661</v>
      </c>
      <c r="I434" s="369">
        <v>81.956521739130437</v>
      </c>
      <c r="J434" s="152">
        <v>134.81481481481481</v>
      </c>
      <c r="K434" s="366">
        <v>2422.8208255756954</v>
      </c>
      <c r="L434" s="370">
        <v>5071.9625609215773</v>
      </c>
      <c r="M434" s="370">
        <v>2010.4861111111109</v>
      </c>
      <c r="N434" s="366">
        <v>7082.4486720326877</v>
      </c>
      <c r="O434" s="377" t="s">
        <v>57</v>
      </c>
      <c r="P434" s="368">
        <v>671.69755469755478</v>
      </c>
      <c r="Q434" s="370">
        <v>1483.1490329920364</v>
      </c>
      <c r="R434" s="370">
        <v>7605.2269267364409</v>
      </c>
      <c r="S434" s="370">
        <v>574.04191616766468</v>
      </c>
      <c r="T434" s="370">
        <v>4547.8019652305366</v>
      </c>
      <c r="U434" s="366">
        <v>14881.917395824235</v>
      </c>
      <c r="V434" s="369" t="s">
        <v>28</v>
      </c>
      <c r="W434" s="151" t="s">
        <v>28</v>
      </c>
      <c r="X434" s="171" t="s">
        <v>28</v>
      </c>
      <c r="Y434" s="378" t="s">
        <v>28</v>
      </c>
      <c r="Z434" s="378">
        <v>5483.8006230160736</v>
      </c>
      <c r="AA434" s="378">
        <v>215470.35290758021</v>
      </c>
    </row>
    <row r="435" spans="1:80" x14ac:dyDescent="0.2">
      <c r="A435" s="185" t="s">
        <v>58</v>
      </c>
      <c r="B435" s="366">
        <v>9498.9846547840025</v>
      </c>
      <c r="C435" s="366">
        <v>8312.4195452868262</v>
      </c>
      <c r="D435" s="366">
        <v>161525.72781476623</v>
      </c>
      <c r="E435" s="366">
        <v>14927.939676461247</v>
      </c>
      <c r="F435" s="368">
        <v>1290.4720279720279</v>
      </c>
      <c r="G435" s="369">
        <v>123.17355371900827</v>
      </c>
      <c r="H435" s="370">
        <v>1205.7115928369462</v>
      </c>
      <c r="I435" s="369">
        <v>61.17647058823529</v>
      </c>
      <c r="J435" s="152">
        <v>113.70297029702971</v>
      </c>
      <c r="K435" s="366">
        <v>2794.2366154132474</v>
      </c>
      <c r="L435" s="370">
        <v>4110.8691891891895</v>
      </c>
      <c r="M435" s="370">
        <v>1616.542011019284</v>
      </c>
      <c r="N435" s="366">
        <v>5727.411200208473</v>
      </c>
      <c r="O435" s="377" t="s">
        <v>58</v>
      </c>
      <c r="P435" s="368">
        <v>565.88785046728981</v>
      </c>
      <c r="Q435" s="370">
        <v>1156.4534161490683</v>
      </c>
      <c r="R435" s="370">
        <v>7024.8793774319056</v>
      </c>
      <c r="S435" s="370">
        <v>764.44195804195806</v>
      </c>
      <c r="T435" s="370">
        <v>3210.514321295143</v>
      </c>
      <c r="U435" s="366">
        <v>12722.176923385365</v>
      </c>
      <c r="V435" s="369" t="s">
        <v>28</v>
      </c>
      <c r="W435" s="151" t="s">
        <v>28</v>
      </c>
      <c r="X435" s="171" t="s">
        <v>28</v>
      </c>
      <c r="Y435" s="378" t="s">
        <v>28</v>
      </c>
      <c r="Z435" s="378">
        <v>3872.6707953583054</v>
      </c>
      <c r="AA435" s="378">
        <v>219381.56722566369</v>
      </c>
    </row>
    <row r="436" spans="1:80" x14ac:dyDescent="0.2">
      <c r="A436" s="379" t="s">
        <v>59</v>
      </c>
      <c r="B436" s="380">
        <v>5777.7587313993517</v>
      </c>
      <c r="C436" s="380">
        <v>17332.269966623797</v>
      </c>
      <c r="D436" s="380">
        <v>192689</v>
      </c>
      <c r="E436" s="380">
        <v>20540.48934728156</v>
      </c>
      <c r="F436" s="406">
        <v>1103.04</v>
      </c>
      <c r="G436" s="369">
        <v>209.15760869565219</v>
      </c>
      <c r="H436" s="407">
        <v>1024.5041208791208</v>
      </c>
      <c r="I436" s="369">
        <v>82.733333333333334</v>
      </c>
      <c r="J436" s="152">
        <v>108.53932584269663</v>
      </c>
      <c r="K436" s="380">
        <v>2527.9743887508025</v>
      </c>
      <c r="L436" s="407">
        <v>4190.1416221713698</v>
      </c>
      <c r="M436" s="407">
        <v>1417.3184855233853</v>
      </c>
      <c r="N436" s="380">
        <v>5607.4601076947547</v>
      </c>
      <c r="O436" s="381" t="s">
        <v>59</v>
      </c>
      <c r="P436" s="406">
        <v>783.23024054982807</v>
      </c>
      <c r="Q436" s="407">
        <v>1401.2043010752689</v>
      </c>
      <c r="R436" s="407">
        <v>2250.5985915492956</v>
      </c>
      <c r="S436" s="407">
        <v>809.08723135271805</v>
      </c>
      <c r="T436" s="407">
        <v>2497.4416666666671</v>
      </c>
      <c r="U436" s="380">
        <v>7741.5620311937782</v>
      </c>
      <c r="V436" s="382" t="s">
        <v>28</v>
      </c>
      <c r="W436" s="159" t="s">
        <v>28</v>
      </c>
      <c r="X436" s="383" t="s">
        <v>28</v>
      </c>
      <c r="Y436" s="384" t="s">
        <v>28</v>
      </c>
      <c r="Z436" s="384">
        <v>4333.3885405444807</v>
      </c>
      <c r="AA436" s="384">
        <v>256549.90311348852</v>
      </c>
    </row>
    <row r="437" spans="1:80" ht="13.5" thickBot="1" x14ac:dyDescent="0.25">
      <c r="A437" s="385" t="s">
        <v>47</v>
      </c>
      <c r="B437" s="386">
        <v>68039.546665652757</v>
      </c>
      <c r="C437" s="386">
        <v>120332.50370817972</v>
      </c>
      <c r="D437" s="386">
        <v>2151690.3665011483</v>
      </c>
      <c r="E437" s="386">
        <v>147634.11801882641</v>
      </c>
      <c r="F437" s="387">
        <v>15212.826731401499</v>
      </c>
      <c r="G437" s="388">
        <v>1986.6014445285671</v>
      </c>
      <c r="H437" s="389">
        <v>10456.962976723184</v>
      </c>
      <c r="I437" s="388">
        <v>1353.2668297577384</v>
      </c>
      <c r="J437" s="390">
        <v>1476.3798871505614</v>
      </c>
      <c r="K437" s="386">
        <v>30486.037869561551</v>
      </c>
      <c r="L437" s="389">
        <v>50896.367826421716</v>
      </c>
      <c r="M437" s="389">
        <v>24446.135603812108</v>
      </c>
      <c r="N437" s="386">
        <v>75342.503430233832</v>
      </c>
      <c r="O437" s="391" t="s">
        <v>47</v>
      </c>
      <c r="P437" s="387">
        <v>8744.7865166738356</v>
      </c>
      <c r="Q437" s="389">
        <v>21738.477836878476</v>
      </c>
      <c r="R437" s="389">
        <v>92189.292919692423</v>
      </c>
      <c r="S437" s="389">
        <v>10305.440391616921</v>
      </c>
      <c r="T437" s="389">
        <v>49867.756885810944</v>
      </c>
      <c r="U437" s="386">
        <v>182845.7545506726</v>
      </c>
      <c r="V437" s="393" t="s">
        <v>28</v>
      </c>
      <c r="W437" s="388" t="s">
        <v>28</v>
      </c>
      <c r="X437" s="390" t="s">
        <v>28</v>
      </c>
      <c r="Y437" s="394" t="s">
        <v>28</v>
      </c>
      <c r="Z437" s="394">
        <v>93966.60597594823</v>
      </c>
      <c r="AA437" s="394">
        <v>2870337.4367202236</v>
      </c>
    </row>
    <row r="438" spans="1:80" ht="13.5" thickTop="1" x14ac:dyDescent="0.2">
      <c r="A438" s="23"/>
      <c r="D438" s="372"/>
      <c r="E438" s="372"/>
      <c r="F438" s="372"/>
      <c r="G438" s="372"/>
      <c r="H438" s="372"/>
      <c r="I438" s="372"/>
      <c r="J438" s="372"/>
      <c r="K438" s="372"/>
      <c r="L438" s="372"/>
      <c r="M438" s="372"/>
      <c r="N438" s="372"/>
      <c r="O438" s="23"/>
      <c r="P438" s="372"/>
      <c r="Q438" s="372"/>
      <c r="R438" s="372"/>
      <c r="S438" s="372"/>
      <c r="T438" s="372"/>
      <c r="U438" s="372"/>
      <c r="V438" s="372"/>
      <c r="W438" s="372"/>
      <c r="X438" s="372"/>
      <c r="Y438" s="372"/>
      <c r="Z438" s="372"/>
      <c r="AA438" s="372"/>
    </row>
    <row r="439" spans="1:80" s="227" customFormat="1" ht="15" customHeight="1" thickBot="1" x14ac:dyDescent="0.25">
      <c r="A439" s="351"/>
      <c r="B439" s="351"/>
      <c r="C439" s="351"/>
      <c r="D439" s="351"/>
      <c r="E439" s="351"/>
      <c r="F439" s="352" t="s">
        <v>76</v>
      </c>
      <c r="G439" s="353"/>
      <c r="H439" s="353"/>
      <c r="I439" s="353"/>
      <c r="J439" s="354"/>
      <c r="K439" s="351"/>
      <c r="L439" s="352" t="s">
        <v>77</v>
      </c>
      <c r="M439" s="354"/>
      <c r="N439" s="351"/>
      <c r="O439" s="351"/>
      <c r="P439" s="352" t="s">
        <v>78</v>
      </c>
      <c r="Q439" s="353"/>
      <c r="R439" s="353"/>
      <c r="S439" s="353"/>
      <c r="T439" s="354"/>
      <c r="U439" s="351"/>
      <c r="V439" s="352" t="s">
        <v>79</v>
      </c>
      <c r="W439" s="353"/>
      <c r="X439" s="354"/>
      <c r="Y439" s="351"/>
      <c r="Z439" s="351"/>
      <c r="AA439" s="351"/>
      <c r="AB439" s="351"/>
      <c r="AC439" s="351"/>
      <c r="AD439" s="351"/>
      <c r="AE439" s="351"/>
      <c r="AF439" s="351"/>
      <c r="AG439" s="351"/>
      <c r="AH439" s="351"/>
      <c r="AI439" s="351"/>
      <c r="AJ439" s="351"/>
      <c r="AK439" s="351"/>
      <c r="AL439" s="351"/>
      <c r="AM439" s="351"/>
      <c r="AN439" s="351"/>
      <c r="AO439" s="351"/>
      <c r="AP439" s="351"/>
      <c r="AQ439" s="351"/>
      <c r="AR439" s="351"/>
      <c r="AS439" s="351"/>
      <c r="AT439" s="351"/>
      <c r="AU439" s="351"/>
      <c r="AV439" s="351"/>
      <c r="AW439" s="351"/>
      <c r="AX439" s="351"/>
      <c r="AY439" s="351"/>
      <c r="AZ439" s="351"/>
      <c r="BA439" s="351"/>
      <c r="BB439" s="351"/>
      <c r="BC439" s="351"/>
      <c r="BD439" s="351"/>
      <c r="BE439" s="351"/>
      <c r="BF439" s="351"/>
      <c r="BG439" s="351"/>
      <c r="BH439" s="351"/>
      <c r="BI439" s="351"/>
      <c r="BJ439" s="351"/>
      <c r="BK439" s="351"/>
      <c r="BL439" s="351"/>
      <c r="BM439" s="351"/>
      <c r="BN439" s="351"/>
      <c r="BO439" s="351"/>
      <c r="BP439" s="351"/>
      <c r="BQ439" s="351"/>
      <c r="BR439" s="351"/>
      <c r="BS439" s="351"/>
      <c r="BT439" s="351"/>
      <c r="BU439" s="351"/>
      <c r="BV439" s="351"/>
      <c r="BW439" s="351"/>
      <c r="BX439" s="351"/>
      <c r="BY439" s="351"/>
      <c r="BZ439" s="351"/>
      <c r="CA439" s="351"/>
      <c r="CB439" s="351"/>
    </row>
    <row r="440" spans="1:80" ht="39" thickTop="1" x14ac:dyDescent="0.2">
      <c r="A440" s="398" t="s">
        <v>137</v>
      </c>
      <c r="B440" s="356" t="s">
        <v>92</v>
      </c>
      <c r="C440" s="356" t="s">
        <v>93</v>
      </c>
      <c r="D440" s="356" t="s">
        <v>74</v>
      </c>
      <c r="E440" s="357" t="s">
        <v>75</v>
      </c>
      <c r="F440" s="358" t="s">
        <v>94</v>
      </c>
      <c r="G440" s="359" t="s">
        <v>119</v>
      </c>
      <c r="H440" s="359" t="s">
        <v>96</v>
      </c>
      <c r="I440" s="359" t="s">
        <v>120</v>
      </c>
      <c r="J440" s="360" t="s">
        <v>121</v>
      </c>
      <c r="K440" s="356" t="s">
        <v>99</v>
      </c>
      <c r="L440" s="399" t="s">
        <v>100</v>
      </c>
      <c r="M440" s="399" t="s">
        <v>101</v>
      </c>
      <c r="N440" s="356" t="s">
        <v>102</v>
      </c>
      <c r="O440" s="400" t="s">
        <v>137</v>
      </c>
      <c r="P440" s="358" t="s">
        <v>103</v>
      </c>
      <c r="Q440" s="362" t="s">
        <v>104</v>
      </c>
      <c r="R440" s="359" t="s">
        <v>105</v>
      </c>
      <c r="S440" s="362" t="s">
        <v>106</v>
      </c>
      <c r="T440" s="364" t="s">
        <v>107</v>
      </c>
      <c r="U440" s="356" t="s">
        <v>108</v>
      </c>
      <c r="V440" s="361" t="s">
        <v>109</v>
      </c>
      <c r="W440" s="399" t="s">
        <v>110</v>
      </c>
      <c r="X440" s="401" t="s">
        <v>111</v>
      </c>
      <c r="Y440" s="356" t="s">
        <v>112</v>
      </c>
      <c r="Z440" s="402" t="s">
        <v>113</v>
      </c>
      <c r="AA440" s="402" t="s">
        <v>114</v>
      </c>
    </row>
    <row r="441" spans="1:80" x14ac:dyDescent="0.2">
      <c r="A441" s="365" t="s">
        <v>48</v>
      </c>
      <c r="B441" s="367">
        <v>145786.84502358988</v>
      </c>
      <c r="C441" s="367">
        <v>131432.99768664449</v>
      </c>
      <c r="D441" s="367">
        <v>174221.37270762172</v>
      </c>
      <c r="E441" s="367">
        <v>31934.882402079111</v>
      </c>
      <c r="F441" s="403">
        <v>5266.3770187633618</v>
      </c>
      <c r="G441" s="369">
        <v>864.22348513729673</v>
      </c>
      <c r="H441" s="404">
        <v>5421.7692481872264</v>
      </c>
      <c r="I441" s="369">
        <v>452.31552832282233</v>
      </c>
      <c r="J441" s="152">
        <v>1271.74029814191</v>
      </c>
      <c r="K441" s="367">
        <v>13276.425578552618</v>
      </c>
      <c r="L441" s="374">
        <v>7727.7054637547571</v>
      </c>
      <c r="M441" s="404">
        <v>2674.7167107800401</v>
      </c>
      <c r="N441" s="367">
        <v>10402.422174534797</v>
      </c>
      <c r="O441" s="371" t="s">
        <v>48</v>
      </c>
      <c r="P441" s="403">
        <v>1655.8132516668365</v>
      </c>
      <c r="Q441" s="374">
        <v>3108.3913171524973</v>
      </c>
      <c r="R441" s="404">
        <v>1698.2931795871154</v>
      </c>
      <c r="S441" s="404">
        <v>1069.1148232008557</v>
      </c>
      <c r="T441" s="404">
        <v>5533.3579054205311</v>
      </c>
      <c r="U441" s="367">
        <v>13064.970477027837</v>
      </c>
      <c r="V441" s="373">
        <v>624.6352545089303</v>
      </c>
      <c r="W441" s="374">
        <v>1331.0983699425312</v>
      </c>
      <c r="X441" s="375">
        <v>325.78513868467343</v>
      </c>
      <c r="Y441" s="376">
        <v>2281.5187631361377</v>
      </c>
      <c r="Z441" s="376">
        <v>25193.353326282297</v>
      </c>
      <c r="AA441" s="376">
        <v>547594.78813946887</v>
      </c>
    </row>
    <row r="442" spans="1:80" x14ac:dyDescent="0.2">
      <c r="A442" s="185" t="s">
        <v>49</v>
      </c>
      <c r="B442" s="366">
        <v>145839.98661604425</v>
      </c>
      <c r="C442" s="366">
        <v>132915.03045933577</v>
      </c>
      <c r="D442" s="366">
        <v>183803.08172652067</v>
      </c>
      <c r="E442" s="366">
        <v>31491.704966657948</v>
      </c>
      <c r="F442" s="368">
        <v>6051.7470728402877</v>
      </c>
      <c r="G442" s="369">
        <v>1011.9230560681353</v>
      </c>
      <c r="H442" s="370">
        <v>4588.6969001377329</v>
      </c>
      <c r="I442" s="369">
        <v>519.17628659389106</v>
      </c>
      <c r="J442" s="152">
        <v>780.87281497885124</v>
      </c>
      <c r="K442" s="366">
        <v>12952.416130618898</v>
      </c>
      <c r="L442" s="370">
        <v>4335.9099273206648</v>
      </c>
      <c r="M442" s="370">
        <v>1424.2374541700997</v>
      </c>
      <c r="N442" s="366">
        <v>5760.147381490764</v>
      </c>
      <c r="O442" s="377" t="s">
        <v>49</v>
      </c>
      <c r="P442" s="368">
        <v>1424.4240522602718</v>
      </c>
      <c r="Q442" s="370">
        <v>1278.6789398430028</v>
      </c>
      <c r="R442" s="370">
        <v>1021.7249592217805</v>
      </c>
      <c r="S442" s="370">
        <v>362.66342112692445</v>
      </c>
      <c r="T442" s="370">
        <v>2795.1658376622008</v>
      </c>
      <c r="U442" s="366">
        <v>6882.6572101141801</v>
      </c>
      <c r="V442" s="369">
        <v>402.72720226220139</v>
      </c>
      <c r="W442" s="151">
        <v>1145.1288451977318</v>
      </c>
      <c r="X442" s="171">
        <v>503.72511339171234</v>
      </c>
      <c r="Y442" s="378">
        <v>2051.5811608516487</v>
      </c>
      <c r="Z442" s="378">
        <v>21493.040699754241</v>
      </c>
      <c r="AA442" s="378">
        <v>543189.64635138842</v>
      </c>
    </row>
    <row r="443" spans="1:80" x14ac:dyDescent="0.2">
      <c r="A443" s="185" t="s">
        <v>50</v>
      </c>
      <c r="B443" s="366">
        <v>167053.89471587978</v>
      </c>
      <c r="C443" s="366">
        <v>148005.87470260268</v>
      </c>
      <c r="D443" s="366">
        <v>177124.57890228651</v>
      </c>
      <c r="E443" s="366">
        <v>31427.023621832268</v>
      </c>
      <c r="F443" s="368">
        <v>5695.7672313805379</v>
      </c>
      <c r="G443" s="369">
        <v>882.46714652704918</v>
      </c>
      <c r="H443" s="370">
        <v>5975.8851159808637</v>
      </c>
      <c r="I443" s="369">
        <v>400.67902239261372</v>
      </c>
      <c r="J443" s="152">
        <v>1126.5252654230778</v>
      </c>
      <c r="K443" s="366">
        <v>14081.323781704143</v>
      </c>
      <c r="L443" s="370">
        <v>5519.4415735210832</v>
      </c>
      <c r="M443" s="370">
        <v>1818.1190216553196</v>
      </c>
      <c r="N443" s="366">
        <v>7337.5605951764028</v>
      </c>
      <c r="O443" s="377" t="s">
        <v>50</v>
      </c>
      <c r="P443" s="368">
        <v>1826.7555164730077</v>
      </c>
      <c r="Q443" s="370">
        <v>1299.2886597694114</v>
      </c>
      <c r="R443" s="370">
        <v>1308.1266328257309</v>
      </c>
      <c r="S443" s="370">
        <v>379.73549637261624</v>
      </c>
      <c r="T443" s="370">
        <v>2932.7111744603631</v>
      </c>
      <c r="U443" s="366">
        <v>7746.6174799011296</v>
      </c>
      <c r="V443" s="369">
        <v>287.66913604660141</v>
      </c>
      <c r="W443" s="151">
        <v>667.36574031558905</v>
      </c>
      <c r="X443" s="171">
        <v>384.43014159146918</v>
      </c>
      <c r="Y443" s="378">
        <v>1339.4650179536586</v>
      </c>
      <c r="Z443" s="378">
        <v>23592.826403628627</v>
      </c>
      <c r="AA443" s="378">
        <v>577709.16522096517</v>
      </c>
    </row>
    <row r="444" spans="1:80" x14ac:dyDescent="0.2">
      <c r="A444" s="185" t="s">
        <v>51</v>
      </c>
      <c r="B444" s="366">
        <v>200331.27763213933</v>
      </c>
      <c r="C444" s="366">
        <v>129872.84668624704</v>
      </c>
      <c r="D444" s="366">
        <v>144904.15083773644</v>
      </c>
      <c r="E444" s="366">
        <v>14432.102156972902</v>
      </c>
      <c r="F444" s="368">
        <v>6561.63535364171</v>
      </c>
      <c r="G444" s="369">
        <v>1073.076874789524</v>
      </c>
      <c r="H444" s="370">
        <v>5760.6627034983358</v>
      </c>
      <c r="I444" s="369">
        <v>285.44909603291404</v>
      </c>
      <c r="J444" s="152">
        <v>1191.0409242184294</v>
      </c>
      <c r="K444" s="366">
        <v>14871.864952180913</v>
      </c>
      <c r="L444" s="370">
        <v>5867.3864275433025</v>
      </c>
      <c r="M444" s="370">
        <v>2471.1851634903214</v>
      </c>
      <c r="N444" s="366">
        <v>8338.5715910336239</v>
      </c>
      <c r="O444" s="377" t="s">
        <v>51</v>
      </c>
      <c r="P444" s="368">
        <v>1772.3757088114028</v>
      </c>
      <c r="Q444" s="370">
        <v>1671.1043021558216</v>
      </c>
      <c r="R444" s="370">
        <v>966.63573572972223</v>
      </c>
      <c r="S444" s="370">
        <v>366.03381792519406</v>
      </c>
      <c r="T444" s="370">
        <v>2325.4754684808581</v>
      </c>
      <c r="U444" s="366">
        <v>7101.6250331029987</v>
      </c>
      <c r="V444" s="369">
        <v>355.90231078427126</v>
      </c>
      <c r="W444" s="151">
        <v>793.05904533233399</v>
      </c>
      <c r="X444" s="171">
        <v>557.75141530803762</v>
      </c>
      <c r="Y444" s="378">
        <v>1706.7127714246449</v>
      </c>
      <c r="Z444" s="378">
        <v>22169.856452288499</v>
      </c>
      <c r="AA444" s="378">
        <v>543729.00811312639</v>
      </c>
    </row>
    <row r="445" spans="1:80" x14ac:dyDescent="0.2">
      <c r="A445" s="185" t="s">
        <v>52</v>
      </c>
      <c r="B445" s="366">
        <v>173454.11113961154</v>
      </c>
      <c r="C445" s="366">
        <v>118457.87687693267</v>
      </c>
      <c r="D445" s="366">
        <v>155174.64147054937</v>
      </c>
      <c r="E445" s="366">
        <v>10505.010298248297</v>
      </c>
      <c r="F445" s="368">
        <v>5816.981346262608</v>
      </c>
      <c r="G445" s="369">
        <v>915.58523947031745</v>
      </c>
      <c r="H445" s="370">
        <v>5933.9805778167465</v>
      </c>
      <c r="I445" s="369">
        <v>251.14893788381173</v>
      </c>
      <c r="J445" s="152">
        <v>1291.4511613552522</v>
      </c>
      <c r="K445" s="366">
        <v>14209.147262788738</v>
      </c>
      <c r="L445" s="370">
        <v>5356.7512625208847</v>
      </c>
      <c r="M445" s="370">
        <v>3784.4368060869901</v>
      </c>
      <c r="N445" s="366">
        <v>9141.1880686078748</v>
      </c>
      <c r="O445" s="377" t="s">
        <v>52</v>
      </c>
      <c r="P445" s="368">
        <v>2432.1424167079686</v>
      </c>
      <c r="Q445" s="370">
        <v>2248.025982350016</v>
      </c>
      <c r="R445" s="370">
        <v>1663.7306044493573</v>
      </c>
      <c r="S445" s="370">
        <v>557.87669570243156</v>
      </c>
      <c r="T445" s="370">
        <v>2923.8682228268708</v>
      </c>
      <c r="U445" s="366">
        <v>9825.6439220366447</v>
      </c>
      <c r="V445" s="369">
        <v>301.56314321990635</v>
      </c>
      <c r="W445" s="151">
        <v>786.41159145238464</v>
      </c>
      <c r="X445" s="171">
        <v>620.15753286705751</v>
      </c>
      <c r="Y445" s="378">
        <v>1708.1322675393485</v>
      </c>
      <c r="Z445" s="378">
        <v>23344.945175282846</v>
      </c>
      <c r="AA445" s="378">
        <v>515820.69648159738</v>
      </c>
    </row>
    <row r="446" spans="1:80" x14ac:dyDescent="0.2">
      <c r="A446" s="185" t="s">
        <v>53</v>
      </c>
      <c r="B446" s="366">
        <v>202416.28712943092</v>
      </c>
      <c r="C446" s="366">
        <v>139929.36600500962</v>
      </c>
      <c r="D446" s="366">
        <v>151292.11815021021</v>
      </c>
      <c r="E446" s="366">
        <v>6528.7186079825779</v>
      </c>
      <c r="F446" s="368">
        <v>5454.3302544547323</v>
      </c>
      <c r="G446" s="369">
        <v>796.08009038347279</v>
      </c>
      <c r="H446" s="370">
        <v>4300.7051595396679</v>
      </c>
      <c r="I446" s="369">
        <v>305.17466732008023</v>
      </c>
      <c r="J446" s="152">
        <v>1190.7750079717034</v>
      </c>
      <c r="K446" s="366">
        <v>12047.065179669655</v>
      </c>
      <c r="L446" s="370">
        <v>5401.9512923190623</v>
      </c>
      <c r="M446" s="370">
        <v>5274.7067219306737</v>
      </c>
      <c r="N446" s="366">
        <v>10676.658014249737</v>
      </c>
      <c r="O446" s="377" t="s">
        <v>53</v>
      </c>
      <c r="P446" s="368">
        <v>3256.3387344799162</v>
      </c>
      <c r="Q446" s="370">
        <v>1656.2063502512365</v>
      </c>
      <c r="R446" s="370">
        <v>1668.8136892210125</v>
      </c>
      <c r="S446" s="370">
        <v>820.1395595244818</v>
      </c>
      <c r="T446" s="370">
        <v>3121.346672465017</v>
      </c>
      <c r="U446" s="366">
        <v>10522.845005941665</v>
      </c>
      <c r="V446" s="369">
        <v>179.96412412034528</v>
      </c>
      <c r="W446" s="151">
        <v>622.92368805821843</v>
      </c>
      <c r="X446" s="171">
        <v>375.11385615056895</v>
      </c>
      <c r="Y446" s="378">
        <v>1178.0016683291337</v>
      </c>
      <c r="Z446" s="378">
        <v>22846.648910428084</v>
      </c>
      <c r="AA446" s="378">
        <v>557437.70867125154</v>
      </c>
    </row>
    <row r="447" spans="1:80" x14ac:dyDescent="0.2">
      <c r="A447" s="185" t="s">
        <v>54</v>
      </c>
      <c r="B447" s="366">
        <v>208320.10046655152</v>
      </c>
      <c r="C447" s="366">
        <v>133301.39424573438</v>
      </c>
      <c r="D447" s="366">
        <v>188770.40859721994</v>
      </c>
      <c r="E447" s="366">
        <v>8841.8676067815359</v>
      </c>
      <c r="F447" s="368">
        <v>6570.6484729284657</v>
      </c>
      <c r="G447" s="369">
        <v>1488.1457553365692</v>
      </c>
      <c r="H447" s="370">
        <v>5460.6664386263119</v>
      </c>
      <c r="I447" s="369">
        <v>677.68339451603993</v>
      </c>
      <c r="J447" s="152">
        <v>2116.9172608459003</v>
      </c>
      <c r="K447" s="366">
        <v>16314.061322253288</v>
      </c>
      <c r="L447" s="370">
        <v>6214.5461872313081</v>
      </c>
      <c r="M447" s="370">
        <v>5226.3664159308446</v>
      </c>
      <c r="N447" s="366">
        <v>11440.912603162153</v>
      </c>
      <c r="O447" s="377" t="s">
        <v>54</v>
      </c>
      <c r="P447" s="368">
        <v>3435.9435993213679</v>
      </c>
      <c r="Q447" s="370">
        <v>3152.8695905627219</v>
      </c>
      <c r="R447" s="370">
        <v>2623.1397087050427</v>
      </c>
      <c r="S447" s="370">
        <v>435.27596623404537</v>
      </c>
      <c r="T447" s="370">
        <v>3492.2124782241508</v>
      </c>
      <c r="U447" s="366">
        <v>13139.441343047329</v>
      </c>
      <c r="V447" s="369">
        <v>194.48464297306597</v>
      </c>
      <c r="W447" s="151">
        <v>1214.2195311087589</v>
      </c>
      <c r="X447" s="171">
        <v>854.73358231334464</v>
      </c>
      <c r="Y447" s="378">
        <v>2263.4377563951707</v>
      </c>
      <c r="Z447" s="378">
        <v>29962.697488287391</v>
      </c>
      <c r="AA447" s="378">
        <v>612354.32142943272</v>
      </c>
    </row>
    <row r="448" spans="1:80" x14ac:dyDescent="0.2">
      <c r="A448" s="185" t="s">
        <v>55</v>
      </c>
      <c r="B448" s="366">
        <v>217307.38191653913</v>
      </c>
      <c r="C448" s="366">
        <v>119948.95408501978</v>
      </c>
      <c r="D448" s="366">
        <v>184322.68845088949</v>
      </c>
      <c r="E448" s="366">
        <v>10095.024196356128</v>
      </c>
      <c r="F448" s="368">
        <v>7766.2904086119161</v>
      </c>
      <c r="G448" s="369">
        <v>1880.5690957707891</v>
      </c>
      <c r="H448" s="370">
        <v>6109.1067846920614</v>
      </c>
      <c r="I448" s="369">
        <v>1922.4122935837884</v>
      </c>
      <c r="J448" s="152">
        <v>1214.3920573739422</v>
      </c>
      <c r="K448" s="366">
        <v>18892.770640032497</v>
      </c>
      <c r="L448" s="370">
        <v>5055.9472213804083</v>
      </c>
      <c r="M448" s="370">
        <v>4039.4391294849511</v>
      </c>
      <c r="N448" s="366">
        <v>9095.3863508653594</v>
      </c>
      <c r="O448" s="377" t="s">
        <v>55</v>
      </c>
      <c r="P448" s="368">
        <v>2235.877260318337</v>
      </c>
      <c r="Q448" s="370">
        <v>2281.9902995068578</v>
      </c>
      <c r="R448" s="370">
        <v>2576.628182771708</v>
      </c>
      <c r="S448" s="370">
        <v>278.06816511830198</v>
      </c>
      <c r="T448" s="370">
        <v>3434.743454313792</v>
      </c>
      <c r="U448" s="366">
        <v>10807.307362028996</v>
      </c>
      <c r="V448" s="369">
        <v>203.66009768796843</v>
      </c>
      <c r="W448" s="151">
        <v>741.44767510600616</v>
      </c>
      <c r="X448" s="171">
        <v>676.64692279298913</v>
      </c>
      <c r="Y448" s="378">
        <v>1621.754695586962</v>
      </c>
      <c r="Z448" s="378">
        <v>30546.916424316492</v>
      </c>
      <c r="AA448" s="378">
        <v>602638.18412163481</v>
      </c>
    </row>
    <row r="449" spans="1:80" x14ac:dyDescent="0.2">
      <c r="A449" s="185" t="s">
        <v>56</v>
      </c>
      <c r="B449" s="366">
        <v>152532.22221960593</v>
      </c>
      <c r="C449" s="366">
        <v>103860.64456688261</v>
      </c>
      <c r="D449" s="366">
        <v>183637.86990317213</v>
      </c>
      <c r="E449" s="366">
        <v>7315.1052337474257</v>
      </c>
      <c r="F449" s="368">
        <v>8804.4627738520485</v>
      </c>
      <c r="G449" s="369">
        <v>821.08711729118875</v>
      </c>
      <c r="H449" s="370">
        <v>6698.2934965259283</v>
      </c>
      <c r="I449" s="369">
        <v>472.40909109814402</v>
      </c>
      <c r="J449" s="152">
        <v>1712.777620373754</v>
      </c>
      <c r="K449" s="366">
        <v>18509.030099141062</v>
      </c>
      <c r="L449" s="370">
        <v>6616.2241737091081</v>
      </c>
      <c r="M449" s="370">
        <v>3803.0340835078869</v>
      </c>
      <c r="N449" s="366">
        <v>10419.258257216996</v>
      </c>
      <c r="O449" s="377" t="s">
        <v>56</v>
      </c>
      <c r="P449" s="368">
        <v>2331.5933940770738</v>
      </c>
      <c r="Q449" s="370">
        <v>1172.0428934434547</v>
      </c>
      <c r="R449" s="370">
        <v>1390.1134584386489</v>
      </c>
      <c r="S449" s="370">
        <v>306.33922009063554</v>
      </c>
      <c r="T449" s="370">
        <v>2277.1696024580283</v>
      </c>
      <c r="U449" s="366">
        <v>7477.2585685078411</v>
      </c>
      <c r="V449" s="369">
        <v>187.1749536733526</v>
      </c>
      <c r="W449" s="151">
        <v>956.17537445474261</v>
      </c>
      <c r="X449" s="171">
        <v>597.75896027611782</v>
      </c>
      <c r="Y449" s="378">
        <v>1741.1092884042096</v>
      </c>
      <c r="Z449" s="378">
        <v>24364.372318371068</v>
      </c>
      <c r="AA449" s="378">
        <v>509856.87045504933</v>
      </c>
    </row>
    <row r="450" spans="1:80" x14ac:dyDescent="0.2">
      <c r="A450" s="185" t="s">
        <v>57</v>
      </c>
      <c r="B450" s="366">
        <v>172390.43666050196</v>
      </c>
      <c r="C450" s="366">
        <v>119386.95741777193</v>
      </c>
      <c r="D450" s="366">
        <v>143788.33356413519</v>
      </c>
      <c r="E450" s="366">
        <v>16124.062244781711</v>
      </c>
      <c r="F450" s="368">
        <v>8518.9839943256866</v>
      </c>
      <c r="G450" s="369">
        <v>1235.8700045815942</v>
      </c>
      <c r="H450" s="370">
        <v>6873.758684330719</v>
      </c>
      <c r="I450" s="369">
        <v>451.71082767892932</v>
      </c>
      <c r="J450" s="152">
        <v>1543.693409132891</v>
      </c>
      <c r="K450" s="366">
        <v>18624.01692004982</v>
      </c>
      <c r="L450" s="370">
        <v>7032.4019125617842</v>
      </c>
      <c r="M450" s="370">
        <v>3278.1152420589597</v>
      </c>
      <c r="N450" s="366">
        <v>10310.517154620744</v>
      </c>
      <c r="O450" s="377" t="s">
        <v>57</v>
      </c>
      <c r="P450" s="368">
        <v>3109.8737694389852</v>
      </c>
      <c r="Q450" s="370">
        <v>1358.6543173723589</v>
      </c>
      <c r="R450" s="370">
        <v>1809.5904664749792</v>
      </c>
      <c r="S450" s="370">
        <v>418.34431991799738</v>
      </c>
      <c r="T450" s="370">
        <v>2288.2848643165162</v>
      </c>
      <c r="U450" s="366">
        <v>8984.7477375208364</v>
      </c>
      <c r="V450" s="369">
        <v>362.77493525213578</v>
      </c>
      <c r="W450" s="151">
        <v>1043.0824599562741</v>
      </c>
      <c r="X450" s="171">
        <v>456.60021780293937</v>
      </c>
      <c r="Y450" s="378">
        <v>1862.457613011353</v>
      </c>
      <c r="Z450" s="378">
        <v>24941.588925451109</v>
      </c>
      <c r="AA450" s="378">
        <v>516413.11823784467</v>
      </c>
    </row>
    <row r="451" spans="1:80" x14ac:dyDescent="0.2">
      <c r="A451" s="185" t="s">
        <v>58</v>
      </c>
      <c r="B451" s="366">
        <v>165054.95244714781</v>
      </c>
      <c r="C451" s="366">
        <v>107408.38819440217</v>
      </c>
      <c r="D451" s="366">
        <v>152128.45498149662</v>
      </c>
      <c r="E451" s="366">
        <v>29178.865235181944</v>
      </c>
      <c r="F451" s="368">
        <v>7199.4474626519732</v>
      </c>
      <c r="G451" s="369">
        <v>734.01833472584326</v>
      </c>
      <c r="H451" s="370">
        <v>5635.0840775436527</v>
      </c>
      <c r="I451" s="369">
        <v>395.25944396027973</v>
      </c>
      <c r="J451" s="152">
        <v>1241.7904878086924</v>
      </c>
      <c r="K451" s="366">
        <v>15205.599806690441</v>
      </c>
      <c r="L451" s="370">
        <v>5332.0350128330147</v>
      </c>
      <c r="M451" s="370">
        <v>1980.5838450837509</v>
      </c>
      <c r="N451" s="366">
        <v>7312.6188579167656</v>
      </c>
      <c r="O451" s="377" t="s">
        <v>58</v>
      </c>
      <c r="P451" s="368">
        <v>3832.3737703599572</v>
      </c>
      <c r="Q451" s="370">
        <v>757.05175125958931</v>
      </c>
      <c r="R451" s="370">
        <v>1943.2319019352485</v>
      </c>
      <c r="S451" s="370">
        <v>457.56464896268938</v>
      </c>
      <c r="T451" s="370">
        <v>1989.3492339430456</v>
      </c>
      <c r="U451" s="366">
        <v>8979.5713064605316</v>
      </c>
      <c r="V451" s="369">
        <v>398.77548009671096</v>
      </c>
      <c r="W451" s="151">
        <v>725.01091891898193</v>
      </c>
      <c r="X451" s="171">
        <v>367.83111346144761</v>
      </c>
      <c r="Y451" s="378">
        <v>1491.6175124771426</v>
      </c>
      <c r="Z451" s="378">
        <v>24291.804756383695</v>
      </c>
      <c r="AA451" s="378">
        <v>511051.87309815711</v>
      </c>
    </row>
    <row r="452" spans="1:80" x14ac:dyDescent="0.2">
      <c r="A452" s="379" t="s">
        <v>59</v>
      </c>
      <c r="B452" s="380">
        <v>175505.0309462084</v>
      </c>
      <c r="C452" s="380">
        <v>124177.58361987871</v>
      </c>
      <c r="D452" s="380">
        <v>165186.53257613769</v>
      </c>
      <c r="E452" s="380">
        <v>34717.492318081386</v>
      </c>
      <c r="F452" s="406">
        <v>6071.6164124220804</v>
      </c>
      <c r="G452" s="369">
        <v>966.99934572278198</v>
      </c>
      <c r="H452" s="407">
        <v>4781.4615759374665</v>
      </c>
      <c r="I452" s="369">
        <v>622.83422338761216</v>
      </c>
      <c r="J452" s="152">
        <v>1339.8145197169756</v>
      </c>
      <c r="K452" s="380">
        <v>13782.726077186917</v>
      </c>
      <c r="L452" s="407">
        <v>5287.6933897440522</v>
      </c>
      <c r="M452" s="407">
        <v>1592.9947124511793</v>
      </c>
      <c r="N452" s="380">
        <v>6880.6881021952313</v>
      </c>
      <c r="O452" s="381" t="s">
        <v>59</v>
      </c>
      <c r="P452" s="406">
        <v>2549.3014798558843</v>
      </c>
      <c r="Q452" s="407">
        <v>1031.4262443861958</v>
      </c>
      <c r="R452" s="407">
        <v>2206.5080376483397</v>
      </c>
      <c r="S452" s="407">
        <v>725.21243772286994</v>
      </c>
      <c r="T452" s="407">
        <v>3435.059785716131</v>
      </c>
      <c r="U452" s="380">
        <v>9947.507985329421</v>
      </c>
      <c r="V452" s="382">
        <v>241.06681284788226</v>
      </c>
      <c r="W452" s="159">
        <v>1224.1793571483938</v>
      </c>
      <c r="X452" s="383">
        <v>667.66242128231238</v>
      </c>
      <c r="Y452" s="384">
        <v>2132.9085912785863</v>
      </c>
      <c r="Z452" s="384">
        <v>25664.25467530905</v>
      </c>
      <c r="AA452" s="384">
        <v>557994.72489160532</v>
      </c>
    </row>
    <row r="453" spans="1:80" ht="13.5" thickBot="1" x14ac:dyDescent="0.25">
      <c r="A453" s="385" t="s">
        <v>47</v>
      </c>
      <c r="B453" s="386">
        <v>2125992.5269132503</v>
      </c>
      <c r="C453" s="386">
        <v>1508697.914546462</v>
      </c>
      <c r="D453" s="386">
        <v>2004354.231867976</v>
      </c>
      <c r="E453" s="386">
        <v>232591.85888870319</v>
      </c>
      <c r="F453" s="387">
        <v>79778.287802135412</v>
      </c>
      <c r="G453" s="388">
        <v>12670.045545804562</v>
      </c>
      <c r="H453" s="389">
        <v>67540.070762816715</v>
      </c>
      <c r="I453" s="388">
        <v>6756.2528127709265</v>
      </c>
      <c r="J453" s="390">
        <v>16021.79082734138</v>
      </c>
      <c r="K453" s="386">
        <v>182766.447750869</v>
      </c>
      <c r="L453" s="389">
        <v>69747.993844439436</v>
      </c>
      <c r="M453" s="389">
        <v>37367.935306631014</v>
      </c>
      <c r="N453" s="386">
        <v>107115.92915107045</v>
      </c>
      <c r="O453" s="391" t="s">
        <v>47</v>
      </c>
      <c r="P453" s="387">
        <v>29862.812953771008</v>
      </c>
      <c r="Q453" s="389">
        <v>21015.730648053162</v>
      </c>
      <c r="R453" s="389">
        <v>20876.536557008683</v>
      </c>
      <c r="S453" s="389">
        <v>6176.3685718990437</v>
      </c>
      <c r="T453" s="389">
        <v>36548.744700287512</v>
      </c>
      <c r="U453" s="386">
        <v>114480.19343101942</v>
      </c>
      <c r="V453" s="393">
        <v>3740.3980934733727</v>
      </c>
      <c r="W453" s="388">
        <v>11250.102596991948</v>
      </c>
      <c r="X453" s="390">
        <v>6388.1964159226709</v>
      </c>
      <c r="Y453" s="394">
        <v>21378.697106387997</v>
      </c>
      <c r="Z453" s="394">
        <v>298412.30555578339</v>
      </c>
      <c r="AA453" s="394">
        <v>6595790.1052115224</v>
      </c>
    </row>
    <row r="454" spans="1:80" ht="13.5" thickTop="1" x14ac:dyDescent="0.2">
      <c r="A454" s="23"/>
      <c r="D454" s="372"/>
      <c r="E454" s="372"/>
      <c r="F454" s="372"/>
      <c r="G454" s="372"/>
      <c r="H454" s="372"/>
      <c r="I454" s="372"/>
      <c r="J454" s="372"/>
      <c r="K454" s="372"/>
      <c r="L454" s="372"/>
      <c r="M454" s="372"/>
      <c r="N454" s="372"/>
      <c r="O454" s="23"/>
      <c r="P454" s="372"/>
      <c r="Q454" s="372"/>
      <c r="R454" s="372"/>
      <c r="S454" s="372"/>
      <c r="T454" s="372"/>
      <c r="U454" s="372"/>
      <c r="V454" s="372"/>
      <c r="W454" s="372"/>
      <c r="X454" s="372"/>
      <c r="Y454" s="372"/>
      <c r="Z454" s="372"/>
      <c r="AA454" s="372"/>
    </row>
    <row r="455" spans="1:80" s="227" customFormat="1" ht="15" customHeight="1" thickBot="1" x14ac:dyDescent="0.25">
      <c r="A455" s="351"/>
      <c r="B455" s="351"/>
      <c r="C455" s="351"/>
      <c r="D455" s="351"/>
      <c r="E455" s="351"/>
      <c r="F455" s="352" t="s">
        <v>76</v>
      </c>
      <c r="G455" s="353"/>
      <c r="H455" s="353"/>
      <c r="I455" s="353"/>
      <c r="J455" s="354"/>
      <c r="K455" s="351"/>
      <c r="L455" s="352" t="s">
        <v>77</v>
      </c>
      <c r="M455" s="354"/>
      <c r="N455" s="351"/>
      <c r="O455" s="351"/>
      <c r="P455" s="352" t="s">
        <v>78</v>
      </c>
      <c r="Q455" s="353"/>
      <c r="R455" s="353"/>
      <c r="S455" s="353"/>
      <c r="T455" s="354"/>
      <c r="U455" s="351"/>
      <c r="V455" s="352" t="s">
        <v>79</v>
      </c>
      <c r="W455" s="353"/>
      <c r="X455" s="354"/>
      <c r="Y455" s="351"/>
      <c r="Z455" s="351"/>
      <c r="AA455" s="351"/>
      <c r="AB455" s="351"/>
      <c r="AC455" s="351"/>
      <c r="AD455" s="351"/>
      <c r="AE455" s="351"/>
      <c r="AF455" s="351"/>
      <c r="AG455" s="351"/>
      <c r="AH455" s="351"/>
      <c r="AI455" s="351"/>
      <c r="AJ455" s="351"/>
      <c r="AK455" s="351"/>
      <c r="AL455" s="351"/>
      <c r="AM455" s="351"/>
      <c r="AN455" s="351"/>
      <c r="AO455" s="351"/>
      <c r="AP455" s="351"/>
      <c r="AQ455" s="351"/>
      <c r="AR455" s="351"/>
      <c r="AS455" s="351"/>
      <c r="AT455" s="351"/>
      <c r="AU455" s="351"/>
      <c r="AV455" s="351"/>
      <c r="AW455" s="351"/>
      <c r="AX455" s="351"/>
      <c r="AY455" s="351"/>
      <c r="AZ455" s="351"/>
      <c r="BA455" s="351"/>
      <c r="BB455" s="351"/>
      <c r="BC455" s="351"/>
      <c r="BD455" s="351"/>
      <c r="BE455" s="351"/>
      <c r="BF455" s="351"/>
      <c r="BG455" s="351"/>
      <c r="BH455" s="351"/>
      <c r="BI455" s="351"/>
      <c r="BJ455" s="351"/>
      <c r="BK455" s="351"/>
      <c r="BL455" s="351"/>
      <c r="BM455" s="351"/>
      <c r="BN455" s="351"/>
      <c r="BO455" s="351"/>
      <c r="BP455" s="351"/>
      <c r="BQ455" s="351"/>
      <c r="BR455" s="351"/>
      <c r="BS455" s="351"/>
      <c r="BT455" s="351"/>
      <c r="BU455" s="351"/>
      <c r="BV455" s="351"/>
      <c r="BW455" s="351"/>
      <c r="BX455" s="351"/>
      <c r="BY455" s="351"/>
      <c r="BZ455" s="351"/>
      <c r="CA455" s="351"/>
      <c r="CB455" s="351"/>
    </row>
    <row r="456" spans="1:80" ht="39" thickTop="1" x14ac:dyDescent="0.2">
      <c r="A456" s="398" t="s">
        <v>138</v>
      </c>
      <c r="B456" s="356" t="s">
        <v>92</v>
      </c>
      <c r="C456" s="356" t="s">
        <v>93</v>
      </c>
      <c r="D456" s="356" t="s">
        <v>74</v>
      </c>
      <c r="E456" s="357" t="s">
        <v>75</v>
      </c>
      <c r="F456" s="358" t="s">
        <v>94</v>
      </c>
      <c r="G456" s="359" t="s">
        <v>119</v>
      </c>
      <c r="H456" s="359" t="s">
        <v>96</v>
      </c>
      <c r="I456" s="359" t="s">
        <v>120</v>
      </c>
      <c r="J456" s="360" t="s">
        <v>121</v>
      </c>
      <c r="K456" s="356" t="s">
        <v>99</v>
      </c>
      <c r="L456" s="399" t="s">
        <v>100</v>
      </c>
      <c r="M456" s="399" t="s">
        <v>101</v>
      </c>
      <c r="N456" s="356" t="s">
        <v>102</v>
      </c>
      <c r="O456" s="400" t="s">
        <v>138</v>
      </c>
      <c r="P456" s="358" t="s">
        <v>103</v>
      </c>
      <c r="Q456" s="362" t="s">
        <v>104</v>
      </c>
      <c r="R456" s="359" t="s">
        <v>105</v>
      </c>
      <c r="S456" s="362" t="s">
        <v>106</v>
      </c>
      <c r="T456" s="364" t="s">
        <v>107</v>
      </c>
      <c r="U456" s="356" t="s">
        <v>108</v>
      </c>
      <c r="V456" s="361" t="s">
        <v>109</v>
      </c>
      <c r="W456" s="399" t="s">
        <v>110</v>
      </c>
      <c r="X456" s="401" t="s">
        <v>111</v>
      </c>
      <c r="Y456" s="356" t="s">
        <v>112</v>
      </c>
      <c r="Z456" s="402" t="s">
        <v>113</v>
      </c>
      <c r="AA456" s="402" t="s">
        <v>114</v>
      </c>
    </row>
    <row r="457" spans="1:80" x14ac:dyDescent="0.2">
      <c r="A457" s="365" t="s">
        <v>48</v>
      </c>
      <c r="B457" s="367">
        <v>139151.15947092275</v>
      </c>
      <c r="C457" s="367">
        <v>124594.21993978966</v>
      </c>
      <c r="D457" s="367">
        <v>3851.3727076217251</v>
      </c>
      <c r="E457" s="367">
        <v>6096.8824020791108</v>
      </c>
      <c r="F457" s="403">
        <v>3902.3770187633613</v>
      </c>
      <c r="G457" s="369">
        <v>745.22348513729673</v>
      </c>
      <c r="H457" s="404">
        <v>4370.7692481872264</v>
      </c>
      <c r="I457" s="369">
        <v>380.31552832282233</v>
      </c>
      <c r="J457" s="152">
        <v>898.7402981419101</v>
      </c>
      <c r="K457" s="367">
        <v>10297.425578552618</v>
      </c>
      <c r="L457" s="374">
        <v>3559.7054637547576</v>
      </c>
      <c r="M457" s="404">
        <v>1429.7167107800401</v>
      </c>
      <c r="N457" s="367">
        <v>4989.4221745347977</v>
      </c>
      <c r="O457" s="371" t="s">
        <v>48</v>
      </c>
      <c r="P457" s="403">
        <v>920.81325166683644</v>
      </c>
      <c r="Q457" s="374">
        <v>495.39131715249721</v>
      </c>
      <c r="R457" s="404">
        <v>447.29317958711539</v>
      </c>
      <c r="S457" s="404">
        <v>91.114823200855653</v>
      </c>
      <c r="T457" s="404">
        <v>464.35790542053093</v>
      </c>
      <c r="U457" s="367">
        <v>2418.9704770278358</v>
      </c>
      <c r="V457" s="373">
        <v>624.6352545089303</v>
      </c>
      <c r="W457" s="374">
        <v>1331.0983699425312</v>
      </c>
      <c r="X457" s="375">
        <v>325.78513868467343</v>
      </c>
      <c r="Y457" s="376">
        <v>2281.5187631361377</v>
      </c>
      <c r="Z457" s="376">
        <v>15280.816625804258</v>
      </c>
      <c r="AA457" s="376">
        <v>308961.78813946887</v>
      </c>
    </row>
    <row r="458" spans="1:80" x14ac:dyDescent="0.2">
      <c r="A458" s="185" t="s">
        <v>49</v>
      </c>
      <c r="B458" s="366">
        <v>141966.28524582234</v>
      </c>
      <c r="C458" s="366">
        <v>128245.9977114404</v>
      </c>
      <c r="D458" s="366">
        <v>5361.0817265206697</v>
      </c>
      <c r="E458" s="366">
        <v>8607.704966657946</v>
      </c>
      <c r="F458" s="368">
        <v>4154.7470728402877</v>
      </c>
      <c r="G458" s="369">
        <v>911.92305606813534</v>
      </c>
      <c r="H458" s="370">
        <v>3773.6969001377324</v>
      </c>
      <c r="I458" s="369">
        <v>455.17628659389101</v>
      </c>
      <c r="J458" s="152">
        <v>647.87281497885124</v>
      </c>
      <c r="K458" s="366">
        <v>9943.416130618898</v>
      </c>
      <c r="L458" s="370">
        <v>1488.9099273206643</v>
      </c>
      <c r="M458" s="370">
        <v>706.2374541700998</v>
      </c>
      <c r="N458" s="366">
        <v>2195.147381490764</v>
      </c>
      <c r="O458" s="377" t="s">
        <v>49</v>
      </c>
      <c r="P458" s="368">
        <v>1035.4240522602718</v>
      </c>
      <c r="Q458" s="370">
        <v>468.67893984300287</v>
      </c>
      <c r="R458" s="370">
        <v>293.72495922178052</v>
      </c>
      <c r="S458" s="370">
        <v>49.66342112692444</v>
      </c>
      <c r="T458" s="370">
        <v>393.16583766220077</v>
      </c>
      <c r="U458" s="366">
        <v>2240.6572101141801</v>
      </c>
      <c r="V458" s="369">
        <v>402.72720226220139</v>
      </c>
      <c r="W458" s="151">
        <v>1145.1288451977318</v>
      </c>
      <c r="X458" s="171">
        <v>503.72511339171234</v>
      </c>
      <c r="Y458" s="378">
        <v>2051.5811608516487</v>
      </c>
      <c r="Z458" s="378">
        <v>13163.77481787153</v>
      </c>
      <c r="AA458" s="378">
        <v>313775.64635138836</v>
      </c>
    </row>
    <row r="459" spans="1:80" x14ac:dyDescent="0.2">
      <c r="A459" s="185" t="s">
        <v>50</v>
      </c>
      <c r="B459" s="366">
        <v>161084.95019187641</v>
      </c>
      <c r="C459" s="366">
        <v>141772.91917080685</v>
      </c>
      <c r="D459" s="366">
        <v>7987.5789022865074</v>
      </c>
      <c r="E459" s="366">
        <v>8301.0236218322661</v>
      </c>
      <c r="F459" s="368">
        <v>4391.7672313805379</v>
      </c>
      <c r="G459" s="369">
        <v>699.46714652704918</v>
      </c>
      <c r="H459" s="370">
        <v>4864.8851159808637</v>
      </c>
      <c r="I459" s="369">
        <v>312.67902239261372</v>
      </c>
      <c r="J459" s="152">
        <v>965.52526542307783</v>
      </c>
      <c r="K459" s="366">
        <v>11234.323781704143</v>
      </c>
      <c r="L459" s="370">
        <v>1480.441573521083</v>
      </c>
      <c r="M459" s="370">
        <v>705.11902165531956</v>
      </c>
      <c r="N459" s="366">
        <v>2185.5605951764028</v>
      </c>
      <c r="O459" s="377" t="s">
        <v>50</v>
      </c>
      <c r="P459" s="368">
        <v>1443.7555164730077</v>
      </c>
      <c r="Q459" s="370">
        <v>309.28865976941148</v>
      </c>
      <c r="R459" s="370">
        <v>369.12663282573089</v>
      </c>
      <c r="S459" s="370">
        <v>38.735496372616211</v>
      </c>
      <c r="T459" s="370">
        <v>496.71117446036294</v>
      </c>
      <c r="U459" s="366">
        <v>2657.6174799011292</v>
      </c>
      <c r="V459" s="369">
        <v>287.66913604660141</v>
      </c>
      <c r="W459" s="151">
        <v>667.36574031558905</v>
      </c>
      <c r="X459" s="171">
        <v>384.43014159146918</v>
      </c>
      <c r="Y459" s="378">
        <v>1339.4650179536586</v>
      </c>
      <c r="Z459" s="378">
        <v>13919.726459427849</v>
      </c>
      <c r="AA459" s="378">
        <v>350483.16522096522</v>
      </c>
    </row>
    <row r="460" spans="1:80" x14ac:dyDescent="0.2">
      <c r="A460" s="185" t="s">
        <v>51</v>
      </c>
      <c r="B460" s="366">
        <v>190553.88647040725</v>
      </c>
      <c r="C460" s="366">
        <v>122765.87016261808</v>
      </c>
      <c r="D460" s="366">
        <v>3890.1508377364516</v>
      </c>
      <c r="E460" s="366">
        <v>4012.1021569729014</v>
      </c>
      <c r="F460" s="368">
        <v>5378.63535364171</v>
      </c>
      <c r="G460" s="369">
        <v>971.07687478952414</v>
      </c>
      <c r="H460" s="370">
        <v>5146.6627034983358</v>
      </c>
      <c r="I460" s="369">
        <v>235.44909603291404</v>
      </c>
      <c r="J460" s="152">
        <v>1076.0409242184294</v>
      </c>
      <c r="K460" s="366">
        <v>12807.864952180915</v>
      </c>
      <c r="L460" s="370">
        <v>2492.386427543302</v>
      </c>
      <c r="M460" s="370">
        <v>936.18516349032132</v>
      </c>
      <c r="N460" s="366">
        <v>3428.5715910336235</v>
      </c>
      <c r="O460" s="377" t="s">
        <v>51</v>
      </c>
      <c r="P460" s="368">
        <v>1334.3757088114028</v>
      </c>
      <c r="Q460" s="370">
        <v>371.10430215582153</v>
      </c>
      <c r="R460" s="370">
        <v>269.63573572972223</v>
      </c>
      <c r="S460" s="370">
        <v>65.033817925194057</v>
      </c>
      <c r="T460" s="370">
        <v>431.47546848085807</v>
      </c>
      <c r="U460" s="366">
        <v>2471.6250331029987</v>
      </c>
      <c r="V460" s="369">
        <v>355.90231078427126</v>
      </c>
      <c r="W460" s="151">
        <v>793.05904533233399</v>
      </c>
      <c r="X460" s="171">
        <v>557.75141530803762</v>
      </c>
      <c r="Y460" s="378">
        <v>1706.7127714246449</v>
      </c>
      <c r="Z460" s="378">
        <v>13529.224137649522</v>
      </c>
      <c r="AA460" s="378">
        <v>355166.00811312639</v>
      </c>
    </row>
    <row r="461" spans="1:80" x14ac:dyDescent="0.2">
      <c r="A461" s="185" t="s">
        <v>52</v>
      </c>
      <c r="B461" s="366">
        <v>167855.52071324392</v>
      </c>
      <c r="C461" s="366">
        <v>110469.5599670674</v>
      </c>
      <c r="D461" s="366">
        <v>3927.6414705493803</v>
      </c>
      <c r="E461" s="366">
        <v>4843.0102982482958</v>
      </c>
      <c r="F461" s="368">
        <v>4596.981346262608</v>
      </c>
      <c r="G461" s="369">
        <v>774.58523947031745</v>
      </c>
      <c r="H461" s="370">
        <v>5356.9805778167465</v>
      </c>
      <c r="I461" s="369">
        <v>195.14893788381173</v>
      </c>
      <c r="J461" s="152">
        <v>1163.4511613552522</v>
      </c>
      <c r="K461" s="366">
        <v>12087.147262788738</v>
      </c>
      <c r="L461" s="370">
        <v>1692.7512625208849</v>
      </c>
      <c r="M461" s="370">
        <v>1182.4368060869899</v>
      </c>
      <c r="N461" s="366">
        <v>2875.1880686078748</v>
      </c>
      <c r="O461" s="377" t="s">
        <v>52</v>
      </c>
      <c r="P461" s="368">
        <v>1759.1424167079686</v>
      </c>
      <c r="Q461" s="370">
        <v>446.02598235001579</v>
      </c>
      <c r="R461" s="370">
        <v>484.73060444935737</v>
      </c>
      <c r="S461" s="370">
        <v>68.876695702431576</v>
      </c>
      <c r="T461" s="370">
        <v>535.86822282687103</v>
      </c>
      <c r="U461" s="366">
        <v>3294.6439220366447</v>
      </c>
      <c r="V461" s="369">
        <v>301.56314321990635</v>
      </c>
      <c r="W461" s="151">
        <v>786.41159145238464</v>
      </c>
      <c r="X461" s="171">
        <v>620.15753286705751</v>
      </c>
      <c r="Y461" s="378">
        <v>1708.1322675393485</v>
      </c>
      <c r="Z461" s="378">
        <v>13204.85251151575</v>
      </c>
      <c r="AA461" s="378">
        <v>320265.69648159738</v>
      </c>
    </row>
    <row r="462" spans="1:80" x14ac:dyDescent="0.2">
      <c r="A462" s="185" t="s">
        <v>53</v>
      </c>
      <c r="B462" s="366">
        <v>194622.80297541196</v>
      </c>
      <c r="C462" s="366">
        <v>125968.95762407173</v>
      </c>
      <c r="D462" s="366">
        <v>4358.118150210219</v>
      </c>
      <c r="E462" s="366">
        <v>2759.7186079825779</v>
      </c>
      <c r="F462" s="368">
        <v>4571.3302544547323</v>
      </c>
      <c r="G462" s="369">
        <v>666.08009038347279</v>
      </c>
      <c r="H462" s="370">
        <v>3954.7051595396679</v>
      </c>
      <c r="I462" s="369">
        <v>249.17466732008023</v>
      </c>
      <c r="J462" s="152">
        <v>1100.7750079717034</v>
      </c>
      <c r="K462" s="366">
        <v>10542.065179669655</v>
      </c>
      <c r="L462" s="370">
        <v>1680.9512923190625</v>
      </c>
      <c r="M462" s="370">
        <v>1437.7067219306737</v>
      </c>
      <c r="N462" s="366">
        <v>3118.658014249736</v>
      </c>
      <c r="O462" s="377" t="s">
        <v>53</v>
      </c>
      <c r="P462" s="368">
        <v>2415.3387344799162</v>
      </c>
      <c r="Q462" s="370">
        <v>298.20635025123636</v>
      </c>
      <c r="R462" s="370">
        <v>478.81368922101245</v>
      </c>
      <c r="S462" s="370">
        <v>77.139559524481768</v>
      </c>
      <c r="T462" s="370">
        <v>446.34667246501681</v>
      </c>
      <c r="U462" s="366">
        <v>3715.8450059416637</v>
      </c>
      <c r="V462" s="369">
        <v>179.96412412034528</v>
      </c>
      <c r="W462" s="151">
        <v>622.92368805821843</v>
      </c>
      <c r="X462" s="171">
        <v>375.11385615056895</v>
      </c>
      <c r="Y462" s="378">
        <v>1178.0016683291337</v>
      </c>
      <c r="Z462" s="378">
        <v>13410.541445384935</v>
      </c>
      <c r="AA462" s="378">
        <v>359674.7086712516</v>
      </c>
    </row>
    <row r="463" spans="1:80" x14ac:dyDescent="0.2">
      <c r="A463" s="185" t="s">
        <v>54</v>
      </c>
      <c r="B463" s="366">
        <v>201925.33139347698</v>
      </c>
      <c r="C463" s="366">
        <v>121846.49345968792</v>
      </c>
      <c r="D463" s="366">
        <v>5252.4085972199264</v>
      </c>
      <c r="E463" s="366">
        <v>4028.8676067815354</v>
      </c>
      <c r="F463" s="368">
        <v>5489.6484729284657</v>
      </c>
      <c r="G463" s="369">
        <v>1309.1457553365692</v>
      </c>
      <c r="H463" s="370">
        <v>5090.6664386263119</v>
      </c>
      <c r="I463" s="369">
        <v>502.68339451603987</v>
      </c>
      <c r="J463" s="152">
        <v>1923.9172608459003</v>
      </c>
      <c r="K463" s="366">
        <v>14316.061322253288</v>
      </c>
      <c r="L463" s="370">
        <v>2695.5461872313076</v>
      </c>
      <c r="M463" s="370">
        <v>2072.3664159308446</v>
      </c>
      <c r="N463" s="366">
        <v>4767.9126031621527</v>
      </c>
      <c r="O463" s="377" t="s">
        <v>54</v>
      </c>
      <c r="P463" s="368">
        <v>2428.9435993213679</v>
      </c>
      <c r="Q463" s="370">
        <v>564.86959056272167</v>
      </c>
      <c r="R463" s="370">
        <v>641.13970870504249</v>
      </c>
      <c r="S463" s="370">
        <v>54.275966234045349</v>
      </c>
      <c r="T463" s="370">
        <v>705.21247822415103</v>
      </c>
      <c r="U463" s="366">
        <v>4394.4413430473287</v>
      </c>
      <c r="V463" s="369">
        <v>194.48464297306597</v>
      </c>
      <c r="W463" s="151">
        <v>1214.2195311087589</v>
      </c>
      <c r="X463" s="171">
        <v>854.73358231334464</v>
      </c>
      <c r="Y463" s="378">
        <v>2263.4377563951707</v>
      </c>
      <c r="Z463" s="378">
        <v>19058.367347408406</v>
      </c>
      <c r="AA463" s="378">
        <v>377853.32142943272</v>
      </c>
    </row>
    <row r="464" spans="1:80" x14ac:dyDescent="0.2">
      <c r="A464" s="185" t="s">
        <v>55</v>
      </c>
      <c r="B464" s="366">
        <v>208021.43495564227</v>
      </c>
      <c r="C464" s="366">
        <v>106699.35347439391</v>
      </c>
      <c r="D464" s="366">
        <v>5840.6884508894964</v>
      </c>
      <c r="E464" s="366">
        <v>3512.0241963561266</v>
      </c>
      <c r="F464" s="368">
        <v>6608.2904086119161</v>
      </c>
      <c r="G464" s="369">
        <v>1687.5690957707891</v>
      </c>
      <c r="H464" s="370">
        <v>5645.1067846920614</v>
      </c>
      <c r="I464" s="369">
        <v>1563.4122935837884</v>
      </c>
      <c r="J464" s="152">
        <v>1103.3920573739422</v>
      </c>
      <c r="K464" s="366">
        <v>16607.770640032497</v>
      </c>
      <c r="L464" s="370">
        <v>1917.9472213804081</v>
      </c>
      <c r="M464" s="370">
        <v>1918.4391294849511</v>
      </c>
      <c r="N464" s="366">
        <v>3836.3863508653594</v>
      </c>
      <c r="O464" s="377" t="s">
        <v>55</v>
      </c>
      <c r="P464" s="368">
        <v>1200.8772603183372</v>
      </c>
      <c r="Q464" s="370">
        <v>474.99029950685781</v>
      </c>
      <c r="R464" s="370">
        <v>823.62818277170811</v>
      </c>
      <c r="S464" s="370">
        <v>26.068165118301952</v>
      </c>
      <c r="T464" s="370">
        <v>773.74345431379197</v>
      </c>
      <c r="U464" s="366">
        <v>3299.307362028997</v>
      </c>
      <c r="V464" s="369">
        <v>203.66009768796843</v>
      </c>
      <c r="W464" s="151">
        <v>741.44767510600616</v>
      </c>
      <c r="X464" s="171">
        <v>676.64692279298913</v>
      </c>
      <c r="Y464" s="378">
        <v>1621.754695586962</v>
      </c>
      <c r="Z464" s="378">
        <v>19510.463995839236</v>
      </c>
      <c r="AA464" s="378">
        <v>368949.18412163481</v>
      </c>
    </row>
    <row r="465" spans="1:80" x14ac:dyDescent="0.2">
      <c r="A465" s="185" t="s">
        <v>56</v>
      </c>
      <c r="B465" s="366">
        <v>146561.08438837665</v>
      </c>
      <c r="C465" s="366">
        <v>99520.352183778072</v>
      </c>
      <c r="D465" s="366">
        <v>4675.869903172148</v>
      </c>
      <c r="E465" s="366">
        <v>2562.1052337474257</v>
      </c>
      <c r="F465" s="368">
        <v>7864.4627738520485</v>
      </c>
      <c r="G465" s="369">
        <v>757.08711729118875</v>
      </c>
      <c r="H465" s="370">
        <v>6299.2934965259283</v>
      </c>
      <c r="I465" s="369">
        <v>388.40909109814402</v>
      </c>
      <c r="J465" s="152">
        <v>1638.777620373754</v>
      </c>
      <c r="K465" s="366">
        <v>16948.030099141062</v>
      </c>
      <c r="L465" s="370">
        <v>2326.2241737091085</v>
      </c>
      <c r="M465" s="370">
        <v>1270.0340835078869</v>
      </c>
      <c r="N465" s="366">
        <v>3596.2582572169954</v>
      </c>
      <c r="O465" s="377" t="s">
        <v>56</v>
      </c>
      <c r="P465" s="368">
        <v>1531.5933940770738</v>
      </c>
      <c r="Q465" s="370">
        <v>315.04289344345472</v>
      </c>
      <c r="R465" s="370">
        <v>363.11345843864893</v>
      </c>
      <c r="S465" s="370">
        <v>74.339220090635521</v>
      </c>
      <c r="T465" s="370">
        <v>413.16960245802846</v>
      </c>
      <c r="U465" s="366">
        <v>2697.2585685078411</v>
      </c>
      <c r="V465" s="369">
        <v>187.1749536733526</v>
      </c>
      <c r="W465" s="151">
        <v>956.17537445474261</v>
      </c>
      <c r="X465" s="171">
        <v>597.75896027611782</v>
      </c>
      <c r="Y465" s="378">
        <v>1741.1092884042096</v>
      </c>
      <c r="Z465" s="378">
        <v>15482.802532704887</v>
      </c>
      <c r="AA465" s="378">
        <v>293784.87045504933</v>
      </c>
    </row>
    <row r="466" spans="1:80" x14ac:dyDescent="0.2">
      <c r="A466" s="185" t="s">
        <v>57</v>
      </c>
      <c r="B466" s="366">
        <v>167714.6659328565</v>
      </c>
      <c r="C466" s="366">
        <v>114504.37375409598</v>
      </c>
      <c r="D466" s="366">
        <v>3695.3335641351773</v>
      </c>
      <c r="E466" s="366">
        <v>3490.0622447817123</v>
      </c>
      <c r="F466" s="368">
        <v>7384.9839943256866</v>
      </c>
      <c r="G466" s="369">
        <v>1060.8700045815942</v>
      </c>
      <c r="H466" s="370">
        <v>6030.758684330719</v>
      </c>
      <c r="I466" s="369">
        <v>305.71082767892932</v>
      </c>
      <c r="J466" s="152">
        <v>1451.693409132891</v>
      </c>
      <c r="K466" s="366">
        <v>16234.01692004982</v>
      </c>
      <c r="L466" s="370">
        <v>3309.4019125617842</v>
      </c>
      <c r="M466" s="370">
        <v>1317.1152420589594</v>
      </c>
      <c r="N466" s="366">
        <v>4626.5171546207439</v>
      </c>
      <c r="O466" s="377" t="s">
        <v>57</v>
      </c>
      <c r="P466" s="368">
        <v>2195.8737694389852</v>
      </c>
      <c r="Q466" s="370">
        <v>409.65431737235889</v>
      </c>
      <c r="R466" s="370">
        <v>350.59046647497905</v>
      </c>
      <c r="S466" s="370">
        <v>72.344319917997382</v>
      </c>
      <c r="T466" s="370">
        <v>331.28486431651635</v>
      </c>
      <c r="U466" s="366">
        <v>3359.7477375208368</v>
      </c>
      <c r="V466" s="369">
        <v>362.77493525213578</v>
      </c>
      <c r="W466" s="151">
        <v>1043.0824599562741</v>
      </c>
      <c r="X466" s="171">
        <v>456.60021780293937</v>
      </c>
      <c r="Y466" s="378">
        <v>1862.457613011353</v>
      </c>
      <c r="Z466" s="378">
        <v>15541.943316772526</v>
      </c>
      <c r="AA466" s="378">
        <v>331029.11823784467</v>
      </c>
    </row>
    <row r="467" spans="1:80" x14ac:dyDescent="0.2">
      <c r="A467" s="185" t="s">
        <v>58</v>
      </c>
      <c r="B467" s="366">
        <v>160674.33736250509</v>
      </c>
      <c r="C467" s="366">
        <v>102128.36443125142</v>
      </c>
      <c r="D467" s="366">
        <v>4569.4549814966067</v>
      </c>
      <c r="E467" s="366">
        <v>3219.8652351819442</v>
      </c>
      <c r="F467" s="368">
        <v>5873.4474626519732</v>
      </c>
      <c r="G467" s="369">
        <v>635.01833472584326</v>
      </c>
      <c r="H467" s="370">
        <v>4759.0840775436527</v>
      </c>
      <c r="I467" s="369">
        <v>297.25944396027973</v>
      </c>
      <c r="J467" s="152">
        <v>1154.7904878086924</v>
      </c>
      <c r="K467" s="366">
        <v>12719.599806690441</v>
      </c>
      <c r="L467" s="370">
        <v>2109.0350128330147</v>
      </c>
      <c r="M467" s="370">
        <v>939.58384508375093</v>
      </c>
      <c r="N467" s="366">
        <v>3048.6188579167656</v>
      </c>
      <c r="O467" s="377" t="s">
        <v>58</v>
      </c>
      <c r="P467" s="368">
        <v>3017.3737703599572</v>
      </c>
      <c r="Q467" s="370">
        <v>280.05175125958925</v>
      </c>
      <c r="R467" s="370">
        <v>343.23190193524852</v>
      </c>
      <c r="S467" s="370">
        <v>63.56464896268939</v>
      </c>
      <c r="T467" s="370">
        <v>326.34923394304559</v>
      </c>
      <c r="U467" s="366">
        <v>4030.5713064605297</v>
      </c>
      <c r="V467" s="369">
        <v>398.77548009671096</v>
      </c>
      <c r="W467" s="151">
        <v>725.01091891898193</v>
      </c>
      <c r="X467" s="171">
        <v>367.83111346144761</v>
      </c>
      <c r="Y467" s="378">
        <v>1491.6175124771426</v>
      </c>
      <c r="Z467" s="378">
        <v>14104.443604177166</v>
      </c>
      <c r="AA467" s="378">
        <v>305986.87309815711</v>
      </c>
    </row>
    <row r="468" spans="1:80" x14ac:dyDescent="0.2">
      <c r="A468" s="379" t="s">
        <v>59</v>
      </c>
      <c r="B468" s="380">
        <v>167811.25469590494</v>
      </c>
      <c r="C468" s="380">
        <v>116248.33118736901</v>
      </c>
      <c r="D468" s="380">
        <v>4567.532576137678</v>
      </c>
      <c r="E468" s="380">
        <v>3969.492318081388</v>
      </c>
      <c r="F468" s="406">
        <v>4958.6164124220804</v>
      </c>
      <c r="G468" s="369">
        <v>833.99934572278198</v>
      </c>
      <c r="H468" s="407">
        <v>4257.4615759374665</v>
      </c>
      <c r="I468" s="369">
        <v>512.83422338761216</v>
      </c>
      <c r="J468" s="152">
        <v>1241.8145197169756</v>
      </c>
      <c r="K468" s="380">
        <v>11804.726077186917</v>
      </c>
      <c r="L468" s="407">
        <v>1578.6933897440522</v>
      </c>
      <c r="M468" s="407">
        <v>671.99471245117934</v>
      </c>
      <c r="N468" s="380">
        <v>2250.6881021952313</v>
      </c>
      <c r="O468" s="381" t="s">
        <v>59</v>
      </c>
      <c r="P468" s="406">
        <v>2040.3014798558845</v>
      </c>
      <c r="Q468" s="407">
        <v>218.42624438619566</v>
      </c>
      <c r="R468" s="407">
        <v>583.50803764833961</v>
      </c>
      <c r="S468" s="407">
        <v>192.21243772286994</v>
      </c>
      <c r="T468" s="407">
        <v>408.05978571613088</v>
      </c>
      <c r="U468" s="380">
        <v>3442.507985329421</v>
      </c>
      <c r="V468" s="382">
        <v>241.06681284788226</v>
      </c>
      <c r="W468" s="159">
        <v>1224.1793571483938</v>
      </c>
      <c r="X468" s="383">
        <v>667.66242128231238</v>
      </c>
      <c r="Y468" s="384">
        <v>2132.9085912785863</v>
      </c>
      <c r="Z468" s="384">
        <v>15982.283358122202</v>
      </c>
      <c r="AA468" s="384">
        <v>328209.72489160538</v>
      </c>
    </row>
    <row r="469" spans="1:80" ht="13.5" thickBot="1" x14ac:dyDescent="0.25">
      <c r="A469" s="385" t="s">
        <v>47</v>
      </c>
      <c r="B469" s="386">
        <v>2047942.713796447</v>
      </c>
      <c r="C469" s="386">
        <v>1414764.7930663705</v>
      </c>
      <c r="D469" s="386">
        <v>57977.231867975992</v>
      </c>
      <c r="E469" s="386">
        <v>55402.858888703231</v>
      </c>
      <c r="F469" s="387">
        <v>65175.287802135412</v>
      </c>
      <c r="G469" s="388">
        <v>11052.045545804562</v>
      </c>
      <c r="H469" s="389">
        <v>59550.070762816707</v>
      </c>
      <c r="I469" s="388">
        <v>5398.2528127709265</v>
      </c>
      <c r="J469" s="390">
        <v>14366.79082734138</v>
      </c>
      <c r="K469" s="386">
        <v>155542.44775086897</v>
      </c>
      <c r="L469" s="389">
        <v>26331.993844439436</v>
      </c>
      <c r="M469" s="389">
        <v>14586.935306631018</v>
      </c>
      <c r="N469" s="386">
        <v>40918.92915107045</v>
      </c>
      <c r="O469" s="391" t="s">
        <v>47</v>
      </c>
      <c r="P469" s="387">
        <v>21323.812953771008</v>
      </c>
      <c r="Q469" s="389">
        <v>4651.7306480531624</v>
      </c>
      <c r="R469" s="389">
        <v>5448.5365570086842</v>
      </c>
      <c r="S469" s="389">
        <v>873.36857189904322</v>
      </c>
      <c r="T469" s="389">
        <v>5725.7447002875051</v>
      </c>
      <c r="U469" s="386">
        <v>38023.193431019405</v>
      </c>
      <c r="V469" s="393">
        <v>3740.3980934733727</v>
      </c>
      <c r="W469" s="388">
        <v>11250.102596991948</v>
      </c>
      <c r="X469" s="390">
        <v>6388.1964159226709</v>
      </c>
      <c r="Y469" s="394">
        <v>21378.697106387997</v>
      </c>
      <c r="Z469" s="394">
        <v>182189.24015267825</v>
      </c>
      <c r="AA469" s="394">
        <v>4014140.105211522</v>
      </c>
    </row>
    <row r="470" spans="1:80" ht="13.5" thickTop="1" x14ac:dyDescent="0.2">
      <c r="A470" s="409"/>
      <c r="D470" s="372"/>
      <c r="E470" s="372"/>
      <c r="F470" s="372"/>
      <c r="G470" s="152"/>
      <c r="H470" s="372"/>
      <c r="I470" s="152"/>
      <c r="J470" s="152"/>
      <c r="K470" s="372"/>
      <c r="L470" s="372"/>
      <c r="M470" s="372"/>
      <c r="N470" s="372"/>
      <c r="O470" s="409"/>
      <c r="P470" s="372"/>
      <c r="Q470" s="372"/>
      <c r="R470" s="372"/>
      <c r="S470" s="372"/>
      <c r="T470" s="372"/>
      <c r="U470" s="372"/>
      <c r="V470" s="152"/>
      <c r="W470" s="152"/>
      <c r="X470" s="152"/>
      <c r="Y470" s="152"/>
      <c r="Z470" s="152"/>
      <c r="AA470" s="152"/>
    </row>
    <row r="471" spans="1:80" s="227" customFormat="1" ht="15" customHeight="1" thickBot="1" x14ac:dyDescent="0.25">
      <c r="A471" s="351"/>
      <c r="B471" s="351"/>
      <c r="C471" s="351"/>
      <c r="D471" s="351"/>
      <c r="E471" s="351"/>
      <c r="F471" s="352" t="s">
        <v>76</v>
      </c>
      <c r="G471" s="353"/>
      <c r="H471" s="353"/>
      <c r="I471" s="353"/>
      <c r="J471" s="354"/>
      <c r="K471" s="351"/>
      <c r="L471" s="352" t="s">
        <v>77</v>
      </c>
      <c r="M471" s="354"/>
      <c r="N471" s="351"/>
      <c r="O471" s="351"/>
      <c r="P471" s="352" t="s">
        <v>78</v>
      </c>
      <c r="Q471" s="353"/>
      <c r="R471" s="353"/>
      <c r="S471" s="353"/>
      <c r="T471" s="354"/>
      <c r="U471" s="351"/>
      <c r="V471" s="352" t="s">
        <v>79</v>
      </c>
      <c r="W471" s="353"/>
      <c r="X471" s="354"/>
      <c r="Y471" s="351"/>
      <c r="Z471" s="351"/>
      <c r="AA471" s="351"/>
      <c r="AB471" s="351"/>
      <c r="AC471" s="351"/>
      <c r="AD471" s="351"/>
      <c r="AE471" s="351"/>
      <c r="AF471" s="351"/>
      <c r="AG471" s="351"/>
      <c r="AH471" s="351"/>
      <c r="AI471" s="351"/>
      <c r="AJ471" s="351"/>
      <c r="AK471" s="351"/>
      <c r="AL471" s="351"/>
      <c r="AM471" s="351"/>
      <c r="AN471" s="351"/>
      <c r="AO471" s="351"/>
      <c r="AP471" s="351"/>
      <c r="AQ471" s="351"/>
      <c r="AR471" s="351"/>
      <c r="AS471" s="351"/>
      <c r="AT471" s="351"/>
      <c r="AU471" s="351"/>
      <c r="AV471" s="351"/>
      <c r="AW471" s="351"/>
      <c r="AX471" s="351"/>
      <c r="AY471" s="351"/>
      <c r="AZ471" s="351"/>
      <c r="BA471" s="351"/>
      <c r="BB471" s="351"/>
      <c r="BC471" s="351"/>
      <c r="BD471" s="351"/>
      <c r="BE471" s="351"/>
      <c r="BF471" s="351"/>
      <c r="BG471" s="351"/>
      <c r="BH471" s="351"/>
      <c r="BI471" s="351"/>
      <c r="BJ471" s="351"/>
      <c r="BK471" s="351"/>
      <c r="BL471" s="351"/>
      <c r="BM471" s="351"/>
      <c r="BN471" s="351"/>
      <c r="BO471" s="351"/>
      <c r="BP471" s="351"/>
      <c r="BQ471" s="351"/>
      <c r="BR471" s="351"/>
      <c r="BS471" s="351"/>
      <c r="BT471" s="351"/>
      <c r="BU471" s="351"/>
      <c r="BV471" s="351"/>
      <c r="BW471" s="351"/>
      <c r="BX471" s="351"/>
      <c r="BY471" s="351"/>
      <c r="BZ471" s="351"/>
      <c r="CA471" s="351"/>
      <c r="CB471" s="351"/>
    </row>
    <row r="472" spans="1:80" ht="39" thickTop="1" x14ac:dyDescent="0.2">
      <c r="A472" s="398" t="s">
        <v>406</v>
      </c>
      <c r="B472" s="356" t="s">
        <v>92</v>
      </c>
      <c r="C472" s="356" t="s">
        <v>93</v>
      </c>
      <c r="D472" s="356" t="s">
        <v>74</v>
      </c>
      <c r="E472" s="357" t="s">
        <v>75</v>
      </c>
      <c r="F472" s="358" t="s">
        <v>94</v>
      </c>
      <c r="G472" s="359" t="s">
        <v>119</v>
      </c>
      <c r="H472" s="359" t="s">
        <v>96</v>
      </c>
      <c r="I472" s="359" t="s">
        <v>120</v>
      </c>
      <c r="J472" s="360" t="s">
        <v>121</v>
      </c>
      <c r="K472" s="356" t="s">
        <v>99</v>
      </c>
      <c r="L472" s="399" t="s">
        <v>100</v>
      </c>
      <c r="M472" s="399" t="s">
        <v>101</v>
      </c>
      <c r="N472" s="356" t="s">
        <v>102</v>
      </c>
      <c r="O472" s="400" t="s">
        <v>406</v>
      </c>
      <c r="P472" s="358" t="s">
        <v>103</v>
      </c>
      <c r="Q472" s="362" t="s">
        <v>104</v>
      </c>
      <c r="R472" s="359" t="s">
        <v>105</v>
      </c>
      <c r="S472" s="362" t="s">
        <v>106</v>
      </c>
      <c r="T472" s="364" t="s">
        <v>107</v>
      </c>
      <c r="U472" s="356" t="s">
        <v>108</v>
      </c>
      <c r="V472" s="361" t="s">
        <v>109</v>
      </c>
      <c r="W472" s="399" t="s">
        <v>110</v>
      </c>
      <c r="X472" s="401" t="s">
        <v>111</v>
      </c>
      <c r="Y472" s="356" t="s">
        <v>112</v>
      </c>
      <c r="Z472" s="402" t="s">
        <v>113</v>
      </c>
      <c r="AA472" s="402" t="s">
        <v>114</v>
      </c>
    </row>
    <row r="473" spans="1:80" x14ac:dyDescent="0.2">
      <c r="A473" s="365" t="s">
        <v>48</v>
      </c>
      <c r="B473" s="367">
        <v>6635.6855526671352</v>
      </c>
      <c r="C473" s="367">
        <v>6838.7777468548256</v>
      </c>
      <c r="D473" s="367">
        <v>170370</v>
      </c>
      <c r="E473" s="367">
        <v>25838</v>
      </c>
      <c r="F473" s="403">
        <v>1364</v>
      </c>
      <c r="G473" s="369">
        <v>119</v>
      </c>
      <c r="H473" s="404">
        <v>1051</v>
      </c>
      <c r="I473" s="369">
        <v>72</v>
      </c>
      <c r="J473" s="152">
        <v>373</v>
      </c>
      <c r="K473" s="367">
        <v>2979</v>
      </c>
      <c r="L473" s="374">
        <v>4168</v>
      </c>
      <c r="M473" s="404">
        <v>1245</v>
      </c>
      <c r="N473" s="367">
        <v>5413</v>
      </c>
      <c r="O473" s="371" t="s">
        <v>48</v>
      </c>
      <c r="P473" s="403">
        <v>735</v>
      </c>
      <c r="Q473" s="374">
        <v>2613</v>
      </c>
      <c r="R473" s="404">
        <v>1251</v>
      </c>
      <c r="S473" s="404">
        <v>978</v>
      </c>
      <c r="T473" s="404">
        <v>5069</v>
      </c>
      <c r="U473" s="367">
        <v>10646</v>
      </c>
      <c r="V473" s="373" t="s">
        <v>28</v>
      </c>
      <c r="W473" s="374" t="s">
        <v>28</v>
      </c>
      <c r="X473" s="375" t="s">
        <v>28</v>
      </c>
      <c r="Y473" s="376" t="s">
        <v>28</v>
      </c>
      <c r="Z473" s="376">
        <v>9912.5367004780383</v>
      </c>
      <c r="AA473" s="376">
        <v>238633</v>
      </c>
    </row>
    <row r="474" spans="1:80" x14ac:dyDescent="0.2">
      <c r="A474" s="185" t="s">
        <v>49</v>
      </c>
      <c r="B474" s="366">
        <v>3873.7013702219106</v>
      </c>
      <c r="C474" s="366">
        <v>4669.0327478953795</v>
      </c>
      <c r="D474" s="366">
        <v>178442</v>
      </c>
      <c r="E474" s="366">
        <v>22884</v>
      </c>
      <c r="F474" s="368">
        <v>1897</v>
      </c>
      <c r="G474" s="369">
        <v>100</v>
      </c>
      <c r="H474" s="370">
        <v>815</v>
      </c>
      <c r="I474" s="369">
        <v>64</v>
      </c>
      <c r="J474" s="152">
        <v>133</v>
      </c>
      <c r="K474" s="366">
        <v>3009</v>
      </c>
      <c r="L474" s="370">
        <v>2847</v>
      </c>
      <c r="M474" s="370">
        <v>718</v>
      </c>
      <c r="N474" s="366">
        <v>3565</v>
      </c>
      <c r="O474" s="377" t="s">
        <v>49</v>
      </c>
      <c r="P474" s="368">
        <v>389</v>
      </c>
      <c r="Q474" s="370">
        <v>810</v>
      </c>
      <c r="R474" s="370">
        <v>728</v>
      </c>
      <c r="S474" s="370">
        <v>313</v>
      </c>
      <c r="T474" s="370">
        <v>2402</v>
      </c>
      <c r="U474" s="366">
        <v>4642</v>
      </c>
      <c r="V474" s="369" t="s">
        <v>28</v>
      </c>
      <c r="W474" s="151" t="s">
        <v>28</v>
      </c>
      <c r="X474" s="171" t="s">
        <v>28</v>
      </c>
      <c r="Y474" s="378" t="s">
        <v>28</v>
      </c>
      <c r="Z474" s="378">
        <v>8329.2658818827113</v>
      </c>
      <c r="AA474" s="378">
        <v>229414</v>
      </c>
    </row>
    <row r="475" spans="1:80" x14ac:dyDescent="0.2">
      <c r="A475" s="185" t="s">
        <v>50</v>
      </c>
      <c r="B475" s="366">
        <v>5968.944524003381</v>
      </c>
      <c r="C475" s="366">
        <v>6232.9555317958384</v>
      </c>
      <c r="D475" s="366">
        <v>169137</v>
      </c>
      <c r="E475" s="366">
        <v>23126</v>
      </c>
      <c r="F475" s="368">
        <v>1304</v>
      </c>
      <c r="G475" s="369">
        <v>183</v>
      </c>
      <c r="H475" s="370">
        <v>1111</v>
      </c>
      <c r="I475" s="369">
        <v>88</v>
      </c>
      <c r="J475" s="152">
        <v>161</v>
      </c>
      <c r="K475" s="366">
        <v>2847</v>
      </c>
      <c r="L475" s="370">
        <v>4039</v>
      </c>
      <c r="M475" s="370">
        <v>1113</v>
      </c>
      <c r="N475" s="366">
        <v>5152</v>
      </c>
      <c r="O475" s="377" t="s">
        <v>50</v>
      </c>
      <c r="P475" s="368">
        <v>383</v>
      </c>
      <c r="Q475" s="370">
        <v>990</v>
      </c>
      <c r="R475" s="370">
        <v>939</v>
      </c>
      <c r="S475" s="370">
        <v>341</v>
      </c>
      <c r="T475" s="370">
        <v>2436</v>
      </c>
      <c r="U475" s="366">
        <v>5089</v>
      </c>
      <c r="V475" s="369" t="s">
        <v>28</v>
      </c>
      <c r="W475" s="151" t="s">
        <v>28</v>
      </c>
      <c r="X475" s="171" t="s">
        <v>28</v>
      </c>
      <c r="Y475" s="378" t="s">
        <v>28</v>
      </c>
      <c r="Z475" s="378">
        <v>9673.0999442007796</v>
      </c>
      <c r="AA475" s="378">
        <v>227226</v>
      </c>
    </row>
    <row r="476" spans="1:80" x14ac:dyDescent="0.2">
      <c r="A476" s="185" t="s">
        <v>51</v>
      </c>
      <c r="B476" s="366">
        <v>9777.3911617320737</v>
      </c>
      <c r="C476" s="366">
        <v>7106.9765236289495</v>
      </c>
      <c r="D476" s="366">
        <v>141014</v>
      </c>
      <c r="E476" s="366">
        <v>10420</v>
      </c>
      <c r="F476" s="368">
        <v>1183</v>
      </c>
      <c r="G476" s="369">
        <v>102</v>
      </c>
      <c r="H476" s="370">
        <v>614</v>
      </c>
      <c r="I476" s="369">
        <v>50</v>
      </c>
      <c r="J476" s="152">
        <v>115</v>
      </c>
      <c r="K476" s="366">
        <v>2064</v>
      </c>
      <c r="L476" s="370">
        <v>3375</v>
      </c>
      <c r="M476" s="370">
        <v>1535</v>
      </c>
      <c r="N476" s="366">
        <v>4910</v>
      </c>
      <c r="O476" s="377" t="s">
        <v>51</v>
      </c>
      <c r="P476" s="368">
        <v>438</v>
      </c>
      <c r="Q476" s="370">
        <v>1300</v>
      </c>
      <c r="R476" s="370">
        <v>697</v>
      </c>
      <c r="S476" s="370">
        <v>301</v>
      </c>
      <c r="T476" s="370">
        <v>1894</v>
      </c>
      <c r="U476" s="366">
        <v>4630</v>
      </c>
      <c r="V476" s="369" t="s">
        <v>28</v>
      </c>
      <c r="W476" s="151" t="s">
        <v>28</v>
      </c>
      <c r="X476" s="171" t="s">
        <v>28</v>
      </c>
      <c r="Y476" s="378" t="s">
        <v>28</v>
      </c>
      <c r="Z476" s="378">
        <v>8640.6323146389768</v>
      </c>
      <c r="AA476" s="378">
        <v>188563</v>
      </c>
    </row>
    <row r="477" spans="1:80" x14ac:dyDescent="0.2">
      <c r="A477" s="185" t="s">
        <v>52</v>
      </c>
      <c r="B477" s="366">
        <v>5598.5904263676248</v>
      </c>
      <c r="C477" s="366">
        <v>7988.3169098652788</v>
      </c>
      <c r="D477" s="366">
        <v>151247</v>
      </c>
      <c r="E477" s="366">
        <v>5662</v>
      </c>
      <c r="F477" s="368">
        <v>1220</v>
      </c>
      <c r="G477" s="369">
        <v>141</v>
      </c>
      <c r="H477" s="370">
        <v>577</v>
      </c>
      <c r="I477" s="369">
        <v>56</v>
      </c>
      <c r="J477" s="152">
        <v>128</v>
      </c>
      <c r="K477" s="366">
        <v>2122</v>
      </c>
      <c r="L477" s="370">
        <v>3664</v>
      </c>
      <c r="M477" s="370">
        <v>2602</v>
      </c>
      <c r="N477" s="366">
        <v>6266</v>
      </c>
      <c r="O477" s="377" t="s">
        <v>52</v>
      </c>
      <c r="P477" s="368">
        <v>673</v>
      </c>
      <c r="Q477" s="370">
        <v>1802</v>
      </c>
      <c r="R477" s="370">
        <v>1179</v>
      </c>
      <c r="S477" s="370">
        <v>489</v>
      </c>
      <c r="T477" s="370">
        <v>2388</v>
      </c>
      <c r="U477" s="366">
        <v>6531</v>
      </c>
      <c r="V477" s="369" t="s">
        <v>28</v>
      </c>
      <c r="W477" s="151" t="s">
        <v>28</v>
      </c>
      <c r="X477" s="171" t="s">
        <v>28</v>
      </c>
      <c r="Y477" s="378" t="s">
        <v>28</v>
      </c>
      <c r="Z477" s="378">
        <v>10140.092663767096</v>
      </c>
      <c r="AA477" s="378">
        <v>195555</v>
      </c>
    </row>
    <row r="478" spans="1:80" x14ac:dyDescent="0.2">
      <c r="A478" s="185" t="s">
        <v>53</v>
      </c>
      <c r="B478" s="366">
        <v>7793.4841540189555</v>
      </c>
      <c r="C478" s="366">
        <v>13960.408380937894</v>
      </c>
      <c r="D478" s="366">
        <v>146934</v>
      </c>
      <c r="E478" s="366">
        <v>3769</v>
      </c>
      <c r="F478" s="368">
        <v>883</v>
      </c>
      <c r="G478" s="369">
        <v>130</v>
      </c>
      <c r="H478" s="370">
        <v>346</v>
      </c>
      <c r="I478" s="369">
        <v>56</v>
      </c>
      <c r="J478" s="152">
        <v>90</v>
      </c>
      <c r="K478" s="366">
        <v>1505</v>
      </c>
      <c r="L478" s="370">
        <v>3721</v>
      </c>
      <c r="M478" s="370">
        <v>3837</v>
      </c>
      <c r="N478" s="366">
        <v>7558</v>
      </c>
      <c r="O478" s="377" t="s">
        <v>53</v>
      </c>
      <c r="P478" s="368">
        <v>841</v>
      </c>
      <c r="Q478" s="370">
        <v>1358</v>
      </c>
      <c r="R478" s="370">
        <v>1190</v>
      </c>
      <c r="S478" s="370">
        <v>743</v>
      </c>
      <c r="T478" s="370">
        <v>2675</v>
      </c>
      <c r="U478" s="366">
        <v>6807</v>
      </c>
      <c r="V478" s="369" t="s">
        <v>28</v>
      </c>
      <c r="W478" s="151" t="s">
        <v>28</v>
      </c>
      <c r="X478" s="171" t="s">
        <v>28</v>
      </c>
      <c r="Y478" s="378" t="s">
        <v>28</v>
      </c>
      <c r="Z478" s="378">
        <v>9436.107465043151</v>
      </c>
      <c r="AA478" s="378">
        <v>197763</v>
      </c>
    </row>
    <row r="479" spans="1:80" x14ac:dyDescent="0.2">
      <c r="A479" s="185" t="s">
        <v>54</v>
      </c>
      <c r="B479" s="366">
        <v>6394.7690730745499</v>
      </c>
      <c r="C479" s="366">
        <v>11454.900786046464</v>
      </c>
      <c r="D479" s="366">
        <v>183518</v>
      </c>
      <c r="E479" s="366">
        <v>4813</v>
      </c>
      <c r="F479" s="368">
        <v>1081</v>
      </c>
      <c r="G479" s="369">
        <v>179</v>
      </c>
      <c r="H479" s="370">
        <v>370</v>
      </c>
      <c r="I479" s="369">
        <v>175</v>
      </c>
      <c r="J479" s="152">
        <v>193</v>
      </c>
      <c r="K479" s="366">
        <v>1998</v>
      </c>
      <c r="L479" s="370">
        <v>3519</v>
      </c>
      <c r="M479" s="370">
        <v>3154</v>
      </c>
      <c r="N479" s="366">
        <v>6673</v>
      </c>
      <c r="O479" s="377" t="s">
        <v>54</v>
      </c>
      <c r="P479" s="368">
        <v>1007</v>
      </c>
      <c r="Q479" s="370">
        <v>2588</v>
      </c>
      <c r="R479" s="370">
        <v>1982</v>
      </c>
      <c r="S479" s="370">
        <v>381</v>
      </c>
      <c r="T479" s="370">
        <v>2787</v>
      </c>
      <c r="U479" s="366">
        <v>8745</v>
      </c>
      <c r="V479" s="369" t="s">
        <v>28</v>
      </c>
      <c r="W479" s="151" t="s">
        <v>28</v>
      </c>
      <c r="X479" s="171" t="s">
        <v>28</v>
      </c>
      <c r="Y479" s="378" t="s">
        <v>28</v>
      </c>
      <c r="Z479" s="378">
        <v>10904.330140878987</v>
      </c>
      <c r="AA479" s="378">
        <v>234501</v>
      </c>
    </row>
    <row r="480" spans="1:80" x14ac:dyDescent="0.2">
      <c r="A480" s="185" t="s">
        <v>55</v>
      </c>
      <c r="B480" s="366">
        <v>9285.9469608968757</v>
      </c>
      <c r="C480" s="366">
        <v>13249.600610625868</v>
      </c>
      <c r="D480" s="366">
        <v>178482</v>
      </c>
      <c r="E480" s="366">
        <v>6583</v>
      </c>
      <c r="F480" s="368">
        <v>1158</v>
      </c>
      <c r="G480" s="369">
        <v>193</v>
      </c>
      <c r="H480" s="370">
        <v>464</v>
      </c>
      <c r="I480" s="369">
        <v>359</v>
      </c>
      <c r="J480" s="152">
        <v>111</v>
      </c>
      <c r="K480" s="366">
        <v>2285</v>
      </c>
      <c r="L480" s="370">
        <v>3138</v>
      </c>
      <c r="M480" s="370">
        <v>2121</v>
      </c>
      <c r="N480" s="366">
        <v>5259</v>
      </c>
      <c r="O480" s="377" t="s">
        <v>55</v>
      </c>
      <c r="P480" s="368">
        <v>1035</v>
      </c>
      <c r="Q480" s="370">
        <v>1807</v>
      </c>
      <c r="R480" s="370">
        <v>1753</v>
      </c>
      <c r="S480" s="370">
        <v>252</v>
      </c>
      <c r="T480" s="370">
        <v>2661</v>
      </c>
      <c r="U480" s="366">
        <v>7508</v>
      </c>
      <c r="V480" s="369" t="s">
        <v>28</v>
      </c>
      <c r="W480" s="151" t="s">
        <v>28</v>
      </c>
      <c r="X480" s="171" t="s">
        <v>28</v>
      </c>
      <c r="Y480" s="378" t="s">
        <v>28</v>
      </c>
      <c r="Z480" s="378">
        <v>11036.452428477256</v>
      </c>
      <c r="AA480" s="378">
        <v>233689</v>
      </c>
    </row>
    <row r="481" spans="1:80" x14ac:dyDescent="0.2">
      <c r="A481" s="185" t="s">
        <v>56</v>
      </c>
      <c r="B481" s="366">
        <v>5971.1378312292909</v>
      </c>
      <c r="C481" s="366">
        <v>4340.2923831045282</v>
      </c>
      <c r="D481" s="366">
        <v>178962</v>
      </c>
      <c r="E481" s="366">
        <v>4753</v>
      </c>
      <c r="F481" s="368">
        <v>940</v>
      </c>
      <c r="G481" s="369">
        <v>64</v>
      </c>
      <c r="H481" s="370">
        <v>399</v>
      </c>
      <c r="I481" s="369">
        <v>84</v>
      </c>
      <c r="J481" s="152">
        <v>74</v>
      </c>
      <c r="K481" s="366">
        <v>1561</v>
      </c>
      <c r="L481" s="370">
        <v>4290</v>
      </c>
      <c r="M481" s="370">
        <v>2533</v>
      </c>
      <c r="N481" s="366">
        <v>6823</v>
      </c>
      <c r="O481" s="377" t="s">
        <v>56</v>
      </c>
      <c r="P481" s="368">
        <v>800</v>
      </c>
      <c r="Q481" s="370">
        <v>857</v>
      </c>
      <c r="R481" s="370">
        <v>1027</v>
      </c>
      <c r="S481" s="370">
        <v>232</v>
      </c>
      <c r="T481" s="370">
        <v>1864</v>
      </c>
      <c r="U481" s="366">
        <v>4780</v>
      </c>
      <c r="V481" s="369" t="s">
        <v>28</v>
      </c>
      <c r="W481" s="151" t="s">
        <v>28</v>
      </c>
      <c r="X481" s="171" t="s">
        <v>28</v>
      </c>
      <c r="Y481" s="378" t="s">
        <v>28</v>
      </c>
      <c r="Z481" s="378">
        <v>8881.5697856661809</v>
      </c>
      <c r="AA481" s="378">
        <v>216072</v>
      </c>
    </row>
    <row r="482" spans="1:80" x14ac:dyDescent="0.2">
      <c r="A482" s="185" t="s">
        <v>57</v>
      </c>
      <c r="B482" s="366">
        <v>4675.7707276454721</v>
      </c>
      <c r="C482" s="366">
        <v>4882.583663675945</v>
      </c>
      <c r="D482" s="366">
        <v>140093</v>
      </c>
      <c r="E482" s="366">
        <v>12634</v>
      </c>
      <c r="F482" s="368">
        <v>1134</v>
      </c>
      <c r="G482" s="369">
        <v>175</v>
      </c>
      <c r="H482" s="370">
        <v>843</v>
      </c>
      <c r="I482" s="369">
        <v>146</v>
      </c>
      <c r="J482" s="152">
        <v>92</v>
      </c>
      <c r="K482" s="366">
        <v>2390</v>
      </c>
      <c r="L482" s="370">
        <v>3723</v>
      </c>
      <c r="M482" s="370">
        <v>1961</v>
      </c>
      <c r="N482" s="366">
        <v>5684</v>
      </c>
      <c r="O482" s="377" t="s">
        <v>57</v>
      </c>
      <c r="P482" s="368">
        <v>914</v>
      </c>
      <c r="Q482" s="370">
        <v>949</v>
      </c>
      <c r="R482" s="370">
        <v>1459</v>
      </c>
      <c r="S482" s="370">
        <v>346</v>
      </c>
      <c r="T482" s="370">
        <v>1957</v>
      </c>
      <c r="U482" s="366">
        <v>5625</v>
      </c>
      <c r="V482" s="369" t="s">
        <v>28</v>
      </c>
      <c r="W482" s="151" t="s">
        <v>28</v>
      </c>
      <c r="X482" s="171" t="s">
        <v>28</v>
      </c>
      <c r="Y482" s="378" t="s">
        <v>28</v>
      </c>
      <c r="Z482" s="378">
        <v>9399.6456086785838</v>
      </c>
      <c r="AA482" s="378">
        <v>185384</v>
      </c>
    </row>
    <row r="483" spans="1:80" x14ac:dyDescent="0.2">
      <c r="A483" s="185" t="s">
        <v>58</v>
      </c>
      <c r="B483" s="366">
        <v>4380.6150846427154</v>
      </c>
      <c r="C483" s="366">
        <v>5280.0237631507543</v>
      </c>
      <c r="D483" s="366">
        <v>147559</v>
      </c>
      <c r="E483" s="366">
        <v>25959</v>
      </c>
      <c r="F483" s="368">
        <v>1326</v>
      </c>
      <c r="G483" s="369">
        <v>99</v>
      </c>
      <c r="H483" s="370">
        <v>876</v>
      </c>
      <c r="I483" s="369">
        <v>98</v>
      </c>
      <c r="J483" s="152">
        <v>87</v>
      </c>
      <c r="K483" s="366">
        <v>2486</v>
      </c>
      <c r="L483" s="370">
        <v>3223</v>
      </c>
      <c r="M483" s="370">
        <v>1041</v>
      </c>
      <c r="N483" s="366">
        <v>4264</v>
      </c>
      <c r="O483" s="377" t="s">
        <v>58</v>
      </c>
      <c r="P483" s="368">
        <v>815</v>
      </c>
      <c r="Q483" s="370">
        <v>477</v>
      </c>
      <c r="R483" s="370">
        <v>1600</v>
      </c>
      <c r="S483" s="370">
        <v>394</v>
      </c>
      <c r="T483" s="370">
        <v>1663</v>
      </c>
      <c r="U483" s="366">
        <v>4949</v>
      </c>
      <c r="V483" s="369" t="s">
        <v>28</v>
      </c>
      <c r="W483" s="151" t="s">
        <v>28</v>
      </c>
      <c r="X483" s="171" t="s">
        <v>28</v>
      </c>
      <c r="Y483" s="378" t="s">
        <v>28</v>
      </c>
      <c r="Z483" s="378">
        <v>10187.361152206529</v>
      </c>
      <c r="AA483" s="378">
        <v>205065</v>
      </c>
    </row>
    <row r="484" spans="1:80" x14ac:dyDescent="0.2">
      <c r="A484" s="379" t="s">
        <v>59</v>
      </c>
      <c r="B484" s="380">
        <v>7693.7762503034483</v>
      </c>
      <c r="C484" s="380">
        <v>7929.2524325097047</v>
      </c>
      <c r="D484" s="380">
        <v>160619</v>
      </c>
      <c r="E484" s="380">
        <v>30748</v>
      </c>
      <c r="F484" s="406">
        <v>1113</v>
      </c>
      <c r="G484" s="369">
        <v>133</v>
      </c>
      <c r="H484" s="407">
        <v>524</v>
      </c>
      <c r="I484" s="369">
        <v>110</v>
      </c>
      <c r="J484" s="152">
        <v>98</v>
      </c>
      <c r="K484" s="380">
        <v>1978</v>
      </c>
      <c r="L484" s="407">
        <v>3709</v>
      </c>
      <c r="M484" s="407">
        <v>921</v>
      </c>
      <c r="N484" s="380">
        <v>4630</v>
      </c>
      <c r="O484" s="381" t="s">
        <v>59</v>
      </c>
      <c r="P484" s="406">
        <v>509</v>
      </c>
      <c r="Q484" s="407">
        <v>813</v>
      </c>
      <c r="R484" s="407">
        <v>1623</v>
      </c>
      <c r="S484" s="407">
        <v>533</v>
      </c>
      <c r="T484" s="407">
        <v>3027</v>
      </c>
      <c r="U484" s="380">
        <v>6505</v>
      </c>
      <c r="V484" s="382" t="s">
        <v>28</v>
      </c>
      <c r="W484" s="159" t="s">
        <v>28</v>
      </c>
      <c r="X484" s="383" t="s">
        <v>28</v>
      </c>
      <c r="Y484" s="384" t="s">
        <v>28</v>
      </c>
      <c r="Z484" s="384">
        <v>9681.9713171868498</v>
      </c>
      <c r="AA484" s="384">
        <v>229785</v>
      </c>
    </row>
    <row r="485" spans="1:80" ht="13.5" thickBot="1" x14ac:dyDescent="0.25">
      <c r="A485" s="412" t="s">
        <v>47</v>
      </c>
      <c r="B485" s="386">
        <v>78049.813116803445</v>
      </c>
      <c r="C485" s="386">
        <v>93933.121480091431</v>
      </c>
      <c r="D485" s="386">
        <v>1946377</v>
      </c>
      <c r="E485" s="386">
        <v>177189</v>
      </c>
      <c r="F485" s="413">
        <v>14603</v>
      </c>
      <c r="G485" s="388">
        <v>1618</v>
      </c>
      <c r="H485" s="389">
        <v>7990</v>
      </c>
      <c r="I485" s="388">
        <v>1358</v>
      </c>
      <c r="J485" s="414">
        <v>1655</v>
      </c>
      <c r="K485" s="386">
        <v>27224</v>
      </c>
      <c r="L485" s="413">
        <v>43416</v>
      </c>
      <c r="M485" s="415">
        <v>22781</v>
      </c>
      <c r="N485" s="386">
        <v>66197</v>
      </c>
      <c r="O485" s="391" t="s">
        <v>47</v>
      </c>
      <c r="P485" s="387">
        <v>8539</v>
      </c>
      <c r="Q485" s="389">
        <v>16364</v>
      </c>
      <c r="R485" s="389">
        <v>15428</v>
      </c>
      <c r="S485" s="389">
        <v>5303</v>
      </c>
      <c r="T485" s="415">
        <v>30823</v>
      </c>
      <c r="U485" s="386">
        <v>76457</v>
      </c>
      <c r="V485" s="416" t="s">
        <v>28</v>
      </c>
      <c r="W485" s="388" t="s">
        <v>28</v>
      </c>
      <c r="X485" s="414" t="s">
        <v>28</v>
      </c>
      <c r="Y485" s="394" t="s">
        <v>28</v>
      </c>
      <c r="Z485" s="394">
        <v>116223.06540310514</v>
      </c>
      <c r="AA485" s="394">
        <v>2581650</v>
      </c>
    </row>
    <row r="486" spans="1:80" s="417" customFormat="1" ht="12.75" customHeight="1" thickTop="1" x14ac:dyDescent="0.25">
      <c r="B486" s="418"/>
      <c r="C486" s="418"/>
      <c r="D486" s="418"/>
      <c r="E486" s="418"/>
      <c r="F486" s="418"/>
      <c r="G486" s="418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  <c r="T486" s="418"/>
      <c r="U486" s="418"/>
      <c r="V486" s="418"/>
      <c r="W486" s="418"/>
      <c r="X486" s="418"/>
      <c r="Y486" s="418"/>
      <c r="Z486" s="418"/>
      <c r="AA486" s="418"/>
      <c r="AB486" s="418"/>
      <c r="AC486" s="418"/>
      <c r="AD486" s="418"/>
      <c r="AE486" s="418"/>
      <c r="AF486" s="418"/>
      <c r="AG486" s="418"/>
      <c r="AH486" s="418"/>
      <c r="AI486" s="418"/>
      <c r="AJ486" s="418"/>
      <c r="AK486" s="418"/>
      <c r="AL486" s="418"/>
      <c r="AM486" s="418"/>
      <c r="AN486" s="418"/>
      <c r="AO486" s="418"/>
      <c r="AP486" s="418"/>
      <c r="AQ486" s="418"/>
      <c r="AR486" s="418"/>
      <c r="AS486" s="418"/>
      <c r="AT486" s="418"/>
      <c r="AU486" s="418"/>
      <c r="AV486" s="418"/>
      <c r="AW486" s="418"/>
      <c r="AX486" s="418"/>
      <c r="AY486" s="418"/>
      <c r="AZ486" s="418"/>
      <c r="BA486" s="418"/>
      <c r="BB486" s="418"/>
      <c r="BC486" s="418"/>
      <c r="BD486" s="418"/>
      <c r="BE486" s="418"/>
      <c r="BF486" s="418"/>
      <c r="BG486" s="418"/>
      <c r="BH486" s="418"/>
      <c r="BI486" s="418"/>
      <c r="BJ486" s="418"/>
      <c r="BK486" s="418"/>
      <c r="BL486" s="418"/>
      <c r="BM486" s="418"/>
      <c r="BN486" s="418"/>
      <c r="BO486" s="418"/>
      <c r="BP486" s="418"/>
      <c r="BQ486" s="418"/>
      <c r="BR486" s="418"/>
      <c r="BS486" s="418"/>
      <c r="BT486" s="418"/>
      <c r="BU486" s="418"/>
      <c r="BV486" s="418"/>
      <c r="BW486" s="418"/>
      <c r="BX486" s="418"/>
      <c r="BY486" s="418"/>
      <c r="BZ486" s="418"/>
      <c r="CA486" s="418"/>
      <c r="CB486" s="418"/>
    </row>
    <row r="487" spans="1:80" s="227" customFormat="1" ht="15" customHeight="1" thickBot="1" x14ac:dyDescent="0.25">
      <c r="A487" s="351"/>
      <c r="B487" s="351"/>
      <c r="C487" s="351"/>
      <c r="D487" s="351"/>
      <c r="E487" s="351"/>
      <c r="F487" s="352" t="s">
        <v>76</v>
      </c>
      <c r="G487" s="353"/>
      <c r="H487" s="353"/>
      <c r="I487" s="353"/>
      <c r="J487" s="354"/>
      <c r="K487" s="351"/>
      <c r="L487" s="352" t="s">
        <v>77</v>
      </c>
      <c r="M487" s="354"/>
      <c r="N487" s="351"/>
      <c r="O487" s="351"/>
      <c r="P487" s="352" t="s">
        <v>78</v>
      </c>
      <c r="Q487" s="353"/>
      <c r="R487" s="353"/>
      <c r="S487" s="353"/>
      <c r="T487" s="354"/>
      <c r="U487" s="351"/>
      <c r="V487" s="352" t="s">
        <v>79</v>
      </c>
      <c r="W487" s="353"/>
      <c r="X487" s="354"/>
      <c r="Y487" s="351"/>
      <c r="Z487" s="351"/>
      <c r="AA487" s="351"/>
      <c r="AB487" s="351"/>
      <c r="AC487" s="351"/>
      <c r="AD487" s="351"/>
      <c r="AE487" s="351"/>
      <c r="AF487" s="351"/>
      <c r="AG487" s="351"/>
      <c r="AH487" s="351"/>
      <c r="AI487" s="351"/>
      <c r="AJ487" s="351"/>
      <c r="AK487" s="351"/>
      <c r="AL487" s="351"/>
      <c r="AM487" s="351"/>
      <c r="AN487" s="351"/>
      <c r="AO487" s="351"/>
      <c r="AP487" s="351"/>
      <c r="AQ487" s="351"/>
      <c r="AR487" s="351"/>
      <c r="AS487" s="351"/>
      <c r="AT487" s="351"/>
      <c r="AU487" s="351"/>
      <c r="AV487" s="351"/>
      <c r="AW487" s="351"/>
      <c r="AX487" s="351"/>
      <c r="AY487" s="351"/>
      <c r="AZ487" s="351"/>
      <c r="BA487" s="351"/>
      <c r="BB487" s="351"/>
      <c r="BC487" s="351"/>
      <c r="BD487" s="351"/>
      <c r="BE487" s="351"/>
      <c r="BF487" s="351"/>
      <c r="BG487" s="351"/>
      <c r="BH487" s="351"/>
      <c r="BI487" s="351"/>
      <c r="BJ487" s="351"/>
      <c r="BK487" s="351"/>
      <c r="BL487" s="351"/>
      <c r="BM487" s="351"/>
      <c r="BN487" s="351"/>
      <c r="BO487" s="351"/>
      <c r="BP487" s="351"/>
      <c r="BQ487" s="351"/>
      <c r="BR487" s="351"/>
      <c r="BS487" s="351"/>
      <c r="BT487" s="351"/>
      <c r="BU487" s="351"/>
      <c r="BV487" s="351"/>
      <c r="BW487" s="351"/>
      <c r="BX487" s="351"/>
      <c r="BY487" s="351"/>
      <c r="BZ487" s="351"/>
      <c r="CA487" s="351"/>
      <c r="CB487" s="351"/>
    </row>
    <row r="488" spans="1:80" s="191" customFormat="1" ht="39.75" customHeight="1" thickTop="1" x14ac:dyDescent="0.2">
      <c r="A488" s="419" t="s">
        <v>139</v>
      </c>
      <c r="B488" s="356" t="s">
        <v>92</v>
      </c>
      <c r="C488" s="356" t="s">
        <v>93</v>
      </c>
      <c r="D488" s="356" t="s">
        <v>74</v>
      </c>
      <c r="E488" s="357" t="s">
        <v>75</v>
      </c>
      <c r="F488" s="358" t="s">
        <v>94</v>
      </c>
      <c r="G488" s="359" t="s">
        <v>119</v>
      </c>
      <c r="H488" s="359" t="s">
        <v>96</v>
      </c>
      <c r="I488" s="359" t="s">
        <v>120</v>
      </c>
      <c r="J488" s="360" t="s">
        <v>121</v>
      </c>
      <c r="K488" s="356" t="s">
        <v>99</v>
      </c>
      <c r="L488" s="399" t="s">
        <v>100</v>
      </c>
      <c r="M488" s="399" t="s">
        <v>101</v>
      </c>
      <c r="N488" s="356" t="s">
        <v>102</v>
      </c>
      <c r="O488" s="363" t="s">
        <v>139</v>
      </c>
      <c r="P488" s="358" t="s">
        <v>103</v>
      </c>
      <c r="Q488" s="362" t="s">
        <v>104</v>
      </c>
      <c r="R488" s="359" t="s">
        <v>105</v>
      </c>
      <c r="S488" s="362" t="s">
        <v>106</v>
      </c>
      <c r="T488" s="364" t="s">
        <v>107</v>
      </c>
      <c r="U488" s="356" t="s">
        <v>108</v>
      </c>
      <c r="V488" s="361" t="s">
        <v>109</v>
      </c>
      <c r="W488" s="399" t="s">
        <v>110</v>
      </c>
      <c r="X488" s="401" t="s">
        <v>111</v>
      </c>
      <c r="Y488" s="356" t="s">
        <v>112</v>
      </c>
      <c r="Z488" s="356" t="s">
        <v>113</v>
      </c>
      <c r="AA488" s="356" t="s">
        <v>114</v>
      </c>
    </row>
    <row r="489" spans="1:80" x14ac:dyDescent="0.2">
      <c r="A489" s="365" t="s">
        <v>48</v>
      </c>
      <c r="B489" s="366">
        <v>150392.20452624449</v>
      </c>
      <c r="C489" s="366">
        <v>143721.68977847893</v>
      </c>
      <c r="D489" s="366">
        <v>147893.71534367965</v>
      </c>
      <c r="E489" s="367">
        <v>35868.385665529015</v>
      </c>
      <c r="F489" s="368">
        <v>5882.55684870188</v>
      </c>
      <c r="G489" s="369">
        <v>845.9677419354839</v>
      </c>
      <c r="H489" s="368">
        <v>4704.154213036566</v>
      </c>
      <c r="I489" s="369">
        <v>336.58441558441558</v>
      </c>
      <c r="J489" s="152">
        <v>774.87200000000007</v>
      </c>
      <c r="K489" s="367">
        <v>12544.135219258345</v>
      </c>
      <c r="L489" s="370">
        <v>6379.6144770408164</v>
      </c>
      <c r="M489" s="368">
        <v>2004.2</v>
      </c>
      <c r="N489" s="367">
        <v>8383.8144770408162</v>
      </c>
      <c r="O489" s="371" t="s">
        <v>48</v>
      </c>
      <c r="P489" s="368">
        <v>1672.1075757575759</v>
      </c>
      <c r="Q489" s="368">
        <v>877.60227272727275</v>
      </c>
      <c r="R489" s="368">
        <v>3704.4619221815765</v>
      </c>
      <c r="S489" s="368">
        <v>394.49526813880124</v>
      </c>
      <c r="T489" s="372">
        <v>2987.7363494539782</v>
      </c>
      <c r="U489" s="366">
        <v>9636.4033882592048</v>
      </c>
      <c r="V489" s="373">
        <v>483.5937390838501</v>
      </c>
      <c r="W489" s="374">
        <v>950.37803311498453</v>
      </c>
      <c r="X489" s="375">
        <v>429.45917603248193</v>
      </c>
      <c r="Y489" s="376">
        <v>1863.4309482313215</v>
      </c>
      <c r="Z489" s="367">
        <v>25690.220653278233</v>
      </c>
      <c r="AA489" s="367">
        <v>535994</v>
      </c>
    </row>
    <row r="490" spans="1:80" x14ac:dyDescent="0.2">
      <c r="A490" s="185" t="s">
        <v>49</v>
      </c>
      <c r="B490" s="366">
        <v>162044.68359281556</v>
      </c>
      <c r="C490" s="366">
        <v>145661.07982755644</v>
      </c>
      <c r="D490" s="366">
        <v>159762.41990969685</v>
      </c>
      <c r="E490" s="366">
        <v>34702.755395683453</v>
      </c>
      <c r="F490" s="368">
        <v>6335.4707246376811</v>
      </c>
      <c r="G490" s="369">
        <v>879.71428571428578</v>
      </c>
      <c r="H490" s="368">
        <v>4830.8600746268658</v>
      </c>
      <c r="I490" s="369">
        <v>410.82022471910113</v>
      </c>
      <c r="J490" s="152">
        <v>746.03571428571422</v>
      </c>
      <c r="K490" s="366">
        <v>13202.901023983648</v>
      </c>
      <c r="L490" s="370">
        <v>4665.671975497703</v>
      </c>
      <c r="M490" s="368">
        <v>1241.1161879895562</v>
      </c>
      <c r="N490" s="366">
        <v>5906.7881634872592</v>
      </c>
      <c r="O490" s="377" t="s">
        <v>49</v>
      </c>
      <c r="P490" s="368">
        <v>1472.5471698113206</v>
      </c>
      <c r="Q490" s="368">
        <v>1750.6976241900647</v>
      </c>
      <c r="R490" s="368">
        <v>3196.5974542561653</v>
      </c>
      <c r="S490" s="368">
        <v>561.31263858093121</v>
      </c>
      <c r="T490" s="372">
        <v>4937.015115163148</v>
      </c>
      <c r="U490" s="366">
        <v>11918.170002001629</v>
      </c>
      <c r="V490" s="369">
        <v>551.98812722000309</v>
      </c>
      <c r="W490" s="151">
        <v>772.14985150306245</v>
      </c>
      <c r="X490" s="171">
        <v>418.30684543965992</v>
      </c>
      <c r="Y490" s="378">
        <v>1742.4448241627217</v>
      </c>
      <c r="Z490" s="366">
        <v>21109.75726061243</v>
      </c>
      <c r="AA490" s="366">
        <v>556051</v>
      </c>
    </row>
    <row r="491" spans="1:80" x14ac:dyDescent="0.2">
      <c r="A491" s="185" t="s">
        <v>50</v>
      </c>
      <c r="B491" s="366">
        <v>180497.12678347799</v>
      </c>
      <c r="C491" s="366">
        <v>162763.37371530119</v>
      </c>
      <c r="D491" s="366">
        <v>160717.43821468094</v>
      </c>
      <c r="E491" s="366">
        <v>35831.705035971223</v>
      </c>
      <c r="F491" s="368">
        <v>6644.2454545454548</v>
      </c>
      <c r="G491" s="369">
        <v>901</v>
      </c>
      <c r="H491" s="368">
        <v>5926.9881129271917</v>
      </c>
      <c r="I491" s="369">
        <v>392.71428571428572</v>
      </c>
      <c r="J491" s="152">
        <v>908.72043010752691</v>
      </c>
      <c r="K491" s="366">
        <v>14773.668283294459</v>
      </c>
      <c r="L491" s="370">
        <v>6103.4932795698924</v>
      </c>
      <c r="M491" s="368">
        <v>1738.0231522707036</v>
      </c>
      <c r="N491" s="366">
        <v>7841.5164318405959</v>
      </c>
      <c r="O491" s="377" t="s">
        <v>50</v>
      </c>
      <c r="P491" s="368">
        <v>1934.572354211663</v>
      </c>
      <c r="Q491" s="368">
        <v>918.60784313725492</v>
      </c>
      <c r="R491" s="368">
        <v>3305.9082984658298</v>
      </c>
      <c r="S491" s="368">
        <v>492.83088235294116</v>
      </c>
      <c r="T491" s="372">
        <v>3000.1644815256259</v>
      </c>
      <c r="U491" s="366">
        <v>9652.0838596933154</v>
      </c>
      <c r="V491" s="369">
        <v>435.66042815795061</v>
      </c>
      <c r="W491" s="151">
        <v>480.29410990045318</v>
      </c>
      <c r="X491" s="171">
        <v>550.45388913626653</v>
      </c>
      <c r="Y491" s="378">
        <v>1466.4084271946667</v>
      </c>
      <c r="Z491" s="366">
        <v>23162.679248545628</v>
      </c>
      <c r="AA491" s="366">
        <v>596706</v>
      </c>
    </row>
    <row r="492" spans="1:80" x14ac:dyDescent="0.2">
      <c r="A492" s="185" t="s">
        <v>51</v>
      </c>
      <c r="B492" s="366">
        <v>187709.616593824</v>
      </c>
      <c r="C492" s="366">
        <v>131122.02919070816</v>
      </c>
      <c r="D492" s="366">
        <v>132994.23001966585</v>
      </c>
      <c r="E492" s="366">
        <v>19448.961165048546</v>
      </c>
      <c r="F492" s="368">
        <v>6946.0983606557375</v>
      </c>
      <c r="G492" s="369">
        <v>951.02564102564099</v>
      </c>
      <c r="H492" s="368">
        <v>4682.192</v>
      </c>
      <c r="I492" s="369">
        <v>451.79452054794524</v>
      </c>
      <c r="J492" s="152">
        <v>1097.5405405405406</v>
      </c>
      <c r="K492" s="366">
        <v>14128.651062769864</v>
      </c>
      <c r="L492" s="370">
        <v>5717.6629318394025</v>
      </c>
      <c r="M492" s="368">
        <v>2532.7816265060242</v>
      </c>
      <c r="N492" s="366">
        <v>8250.4445583454271</v>
      </c>
      <c r="O492" s="377" t="s">
        <v>51</v>
      </c>
      <c r="P492" s="368">
        <v>1857.3776223776224</v>
      </c>
      <c r="Q492" s="368">
        <v>843.01886792452831</v>
      </c>
      <c r="R492" s="368">
        <v>2268.2974137931033</v>
      </c>
      <c r="S492" s="368">
        <v>233.70238095238096</v>
      </c>
      <c r="T492" s="372">
        <v>3731.7535211267605</v>
      </c>
      <c r="U492" s="366">
        <v>8934.1498061743951</v>
      </c>
      <c r="V492" s="369">
        <v>302.70975587932804</v>
      </c>
      <c r="W492" s="151">
        <v>416.4730472809577</v>
      </c>
      <c r="X492" s="171">
        <v>463.35406057456652</v>
      </c>
      <c r="Y492" s="378">
        <v>1182.5368637348522</v>
      </c>
      <c r="Z492" s="366">
        <v>23464.380739728891</v>
      </c>
      <c r="AA492" s="366">
        <v>527235</v>
      </c>
    </row>
    <row r="493" spans="1:80" x14ac:dyDescent="0.2">
      <c r="A493" s="185" t="s">
        <v>52</v>
      </c>
      <c r="B493" s="366">
        <v>185646.32727298516</v>
      </c>
      <c r="C493" s="366">
        <v>123966.53491914384</v>
      </c>
      <c r="D493" s="366">
        <v>134905.48281691608</v>
      </c>
      <c r="E493" s="366">
        <v>9969.6973684210534</v>
      </c>
      <c r="F493" s="368">
        <v>5798.1407657657655</v>
      </c>
      <c r="G493" s="369">
        <v>848.50892857142856</v>
      </c>
      <c r="H493" s="368">
        <v>5583.7929824561406</v>
      </c>
      <c r="I493" s="369">
        <v>452.76</v>
      </c>
      <c r="J493" s="152">
        <v>1000.6296296296297</v>
      </c>
      <c r="K493" s="366">
        <v>13683.832306422964</v>
      </c>
      <c r="L493" s="370">
        <v>6427.0330578512394</v>
      </c>
      <c r="M493" s="368">
        <v>2718.1865585168016</v>
      </c>
      <c r="N493" s="366">
        <v>9145.2196163680419</v>
      </c>
      <c r="O493" s="377" t="s">
        <v>52</v>
      </c>
      <c r="P493" s="368">
        <v>2030.1374045801526</v>
      </c>
      <c r="Q493" s="368">
        <v>1269.6613995485327</v>
      </c>
      <c r="R493" s="368">
        <v>2878.2608695652175</v>
      </c>
      <c r="S493" s="368">
        <v>466.51388888888891</v>
      </c>
      <c r="T493" s="372">
        <v>4452.020380799142</v>
      </c>
      <c r="U493" s="366">
        <v>11096.593943381933</v>
      </c>
      <c r="V493" s="369">
        <v>481.9326930440792</v>
      </c>
      <c r="W493" s="151">
        <v>677.06955823788178</v>
      </c>
      <c r="X493" s="171">
        <v>501.16958814996246</v>
      </c>
      <c r="Y493" s="378">
        <v>1660.1718394319262</v>
      </c>
      <c r="Z493" s="366">
        <v>23534.139916928987</v>
      </c>
      <c r="AA493" s="366">
        <v>513608</v>
      </c>
    </row>
    <row r="494" spans="1:80" x14ac:dyDescent="0.2">
      <c r="A494" s="185" t="s">
        <v>53</v>
      </c>
      <c r="B494" s="366">
        <v>221951.09722375812</v>
      </c>
      <c r="C494" s="366">
        <v>139470.43699181249</v>
      </c>
      <c r="D494" s="366">
        <v>144503.75214002395</v>
      </c>
      <c r="E494" s="366">
        <v>8526.3137254901958</v>
      </c>
      <c r="F494" s="368">
        <v>6186.8461538461543</v>
      </c>
      <c r="G494" s="369">
        <v>862.18604651162786</v>
      </c>
      <c r="H494" s="368">
        <v>4125.3722222222223</v>
      </c>
      <c r="I494" s="369">
        <v>497.47826086956525</v>
      </c>
      <c r="J494" s="152">
        <v>1069.7333333333333</v>
      </c>
      <c r="K494" s="366">
        <v>12741.616016782902</v>
      </c>
      <c r="L494" s="370">
        <v>6590.216494845361</v>
      </c>
      <c r="M494" s="368">
        <v>3924.7907172995783</v>
      </c>
      <c r="N494" s="366">
        <v>10515.007212144939</v>
      </c>
      <c r="O494" s="377" t="s">
        <v>53</v>
      </c>
      <c r="P494" s="368">
        <v>1868.1784776902887</v>
      </c>
      <c r="Q494" s="368">
        <v>1339.4105037513398</v>
      </c>
      <c r="R494" s="368">
        <v>2700.861080485116</v>
      </c>
      <c r="S494" s="368">
        <v>713.54577464788736</v>
      </c>
      <c r="T494" s="372">
        <v>4446.4572810317031</v>
      </c>
      <c r="U494" s="366">
        <v>11068.453117606336</v>
      </c>
      <c r="V494" s="369">
        <v>213.91432392330779</v>
      </c>
      <c r="W494" s="151">
        <v>539.23708947711839</v>
      </c>
      <c r="X494" s="171">
        <v>455.16395179938337</v>
      </c>
      <c r="Y494" s="378">
        <v>1208.3153651998091</v>
      </c>
      <c r="Z494" s="366">
        <v>25014.008207181272</v>
      </c>
      <c r="AA494" s="366">
        <v>574999</v>
      </c>
    </row>
    <row r="495" spans="1:80" x14ac:dyDescent="0.2">
      <c r="A495" s="185" t="s">
        <v>54</v>
      </c>
      <c r="B495" s="366">
        <v>238249.38061094316</v>
      </c>
      <c r="C495" s="366">
        <v>146368.26456174182</v>
      </c>
      <c r="D495" s="366">
        <v>169731.83013775456</v>
      </c>
      <c r="E495" s="366">
        <v>12043.821428571429</v>
      </c>
      <c r="F495" s="368">
        <v>7161.0887991927348</v>
      </c>
      <c r="G495" s="369">
        <v>1434.4545454545455</v>
      </c>
      <c r="H495" s="368">
        <v>4641.6694214876034</v>
      </c>
      <c r="I495" s="369">
        <v>718.78625954198469</v>
      </c>
      <c r="J495" s="152">
        <v>1811.3382352941176</v>
      </c>
      <c r="K495" s="366">
        <v>15767.337260970986</v>
      </c>
      <c r="L495" s="370">
        <v>6977.5117112810703</v>
      </c>
      <c r="M495" s="368">
        <v>3996.4106280193237</v>
      </c>
      <c r="N495" s="366">
        <v>10973.922339300394</v>
      </c>
      <c r="O495" s="377" t="s">
        <v>54</v>
      </c>
      <c r="P495" s="368">
        <v>2006.659286592866</v>
      </c>
      <c r="Q495" s="368">
        <v>1861.2310252996006</v>
      </c>
      <c r="R495" s="368">
        <v>5111.0487161027122</v>
      </c>
      <c r="S495" s="368">
        <v>413.11578947368423</v>
      </c>
      <c r="T495" s="372">
        <v>5046.3124406457737</v>
      </c>
      <c r="U495" s="366">
        <v>14438.367258114637</v>
      </c>
      <c r="V495" s="369">
        <v>175.83402562686234</v>
      </c>
      <c r="W495" s="151">
        <v>808.1498901327426</v>
      </c>
      <c r="X495" s="171">
        <v>691.58239275869755</v>
      </c>
      <c r="Y495" s="378">
        <v>1675.5663085183073</v>
      </c>
      <c r="Z495" s="366">
        <v>31843.510094084719</v>
      </c>
      <c r="AA495" s="366">
        <v>641092</v>
      </c>
    </row>
    <row r="496" spans="1:80" x14ac:dyDescent="0.2">
      <c r="A496" s="185" t="s">
        <v>55</v>
      </c>
      <c r="B496" s="366">
        <v>244209.50182878342</v>
      </c>
      <c r="C496" s="366">
        <v>116600.18345358105</v>
      </c>
      <c r="D496" s="366">
        <v>182379.74242985551</v>
      </c>
      <c r="E496" s="366">
        <v>12140.42774566474</v>
      </c>
      <c r="F496" s="368">
        <v>8777.3323147440788</v>
      </c>
      <c r="G496" s="369">
        <v>1720.34375</v>
      </c>
      <c r="H496" s="368">
        <v>5852.6485623003191</v>
      </c>
      <c r="I496" s="369">
        <v>1942.5121951219512</v>
      </c>
      <c r="J496" s="152">
        <v>1182.608695652174</v>
      </c>
      <c r="K496" s="366">
        <v>19475.445517818524</v>
      </c>
      <c r="L496" s="370">
        <v>6711.1921238333716</v>
      </c>
      <c r="M496" s="368">
        <v>3761.2487402656893</v>
      </c>
      <c r="N496" s="366">
        <v>10472.44086409906</v>
      </c>
      <c r="O496" s="377" t="s">
        <v>55</v>
      </c>
      <c r="P496" s="368">
        <v>2330.7789473684211</v>
      </c>
      <c r="Q496" s="368">
        <v>1433.1279069767443</v>
      </c>
      <c r="R496" s="368">
        <v>4006.2707275803723</v>
      </c>
      <c r="S496" s="368">
        <v>362.59550561797755</v>
      </c>
      <c r="T496" s="372">
        <v>3556.4841628959275</v>
      </c>
      <c r="U496" s="366">
        <v>11689.257250439443</v>
      </c>
      <c r="V496" s="369">
        <v>128.54008003239269</v>
      </c>
      <c r="W496" s="151">
        <v>451.1501993799771</v>
      </c>
      <c r="X496" s="171">
        <v>532.04915505211522</v>
      </c>
      <c r="Y496" s="378">
        <v>1111.7394344644863</v>
      </c>
      <c r="Z496" s="366">
        <v>31779.261475293777</v>
      </c>
      <c r="AA496" s="366">
        <v>629858</v>
      </c>
    </row>
    <row r="497" spans="1:80" x14ac:dyDescent="0.2">
      <c r="A497" s="185" t="s">
        <v>56</v>
      </c>
      <c r="B497" s="366">
        <v>166834.33871226272</v>
      </c>
      <c r="C497" s="366">
        <v>109778.83775126403</v>
      </c>
      <c r="D497" s="366">
        <v>174180.27979779523</v>
      </c>
      <c r="E497" s="366">
        <v>9713.8368794326234</v>
      </c>
      <c r="F497" s="368">
        <v>9448.0807017543866</v>
      </c>
      <c r="G497" s="369">
        <v>1008</v>
      </c>
      <c r="H497" s="368">
        <v>7244.6968325791859</v>
      </c>
      <c r="I497" s="369">
        <v>496</v>
      </c>
      <c r="J497" s="152">
        <v>1604.875</v>
      </c>
      <c r="K497" s="366">
        <v>19801.652534333571</v>
      </c>
      <c r="L497" s="370">
        <v>8547.4108929233043</v>
      </c>
      <c r="M497" s="368">
        <v>3724.3300970873788</v>
      </c>
      <c r="N497" s="366">
        <v>12271.740990010683</v>
      </c>
      <c r="O497" s="377" t="s">
        <v>56</v>
      </c>
      <c r="P497" s="368">
        <v>2706.1868583162218</v>
      </c>
      <c r="Q497" s="368">
        <v>865.49380530973451</v>
      </c>
      <c r="R497" s="368">
        <v>2401.5295966474596</v>
      </c>
      <c r="S497" s="368">
        <v>368.37777777777779</v>
      </c>
      <c r="T497" s="372">
        <v>2924.4778325123152</v>
      </c>
      <c r="U497" s="366">
        <v>9266.0658705635087</v>
      </c>
      <c r="V497" s="369">
        <v>252.10748386025688</v>
      </c>
      <c r="W497" s="151">
        <v>736.95576597681304</v>
      </c>
      <c r="X497" s="171">
        <v>410.69678587226167</v>
      </c>
      <c r="Y497" s="378">
        <v>1399.7600357093302</v>
      </c>
      <c r="Z497" s="366">
        <v>25522.487428628294</v>
      </c>
      <c r="AA497" s="366">
        <v>528769</v>
      </c>
    </row>
    <row r="498" spans="1:80" x14ac:dyDescent="0.2">
      <c r="A498" s="185" t="s">
        <v>57</v>
      </c>
      <c r="B498" s="366">
        <v>183534.92243890575</v>
      </c>
      <c r="C498" s="366">
        <v>140977.33088072005</v>
      </c>
      <c r="D498" s="366">
        <v>137085.70577433176</v>
      </c>
      <c r="E498" s="366">
        <v>21259.861111111109</v>
      </c>
      <c r="F498" s="368">
        <v>8971.5459423205903</v>
      </c>
      <c r="G498" s="369">
        <v>1231.6285714285714</v>
      </c>
      <c r="H498" s="368">
        <v>7343.4288425047434</v>
      </c>
      <c r="I498" s="369">
        <v>618.76699029126212</v>
      </c>
      <c r="J498" s="152">
        <v>1808.7378640776699</v>
      </c>
      <c r="K498" s="366">
        <v>19974.108210622839</v>
      </c>
      <c r="L498" s="370">
        <v>9071.6285370258884</v>
      </c>
      <c r="M498" s="368">
        <v>3029.9068142108326</v>
      </c>
      <c r="N498" s="366">
        <v>12101.535351236722</v>
      </c>
      <c r="O498" s="377" t="s">
        <v>57</v>
      </c>
      <c r="P498" s="368">
        <v>2709.6730038022815</v>
      </c>
      <c r="Q498" s="368">
        <v>1037.7181571815718</v>
      </c>
      <c r="R498" s="368">
        <v>3224.6345924453281</v>
      </c>
      <c r="S498" s="368">
        <v>570.27272727272725</v>
      </c>
      <c r="T498" s="372">
        <v>1795.5270164447925</v>
      </c>
      <c r="U498" s="366">
        <v>9337.8254971467013</v>
      </c>
      <c r="V498" s="369">
        <v>267.3435324829976</v>
      </c>
      <c r="W498" s="151">
        <v>788.91191966309646</v>
      </c>
      <c r="X498" s="171">
        <v>686.45628414986459</v>
      </c>
      <c r="Y498" s="378">
        <v>1742.7117362959639</v>
      </c>
      <c r="Z498" s="366">
        <v>29948.998999629104</v>
      </c>
      <c r="AA498" s="366">
        <v>555963</v>
      </c>
    </row>
    <row r="499" spans="1:80" x14ac:dyDescent="0.2">
      <c r="A499" s="185" t="s">
        <v>58</v>
      </c>
      <c r="B499" s="366">
        <v>190787.55868327845</v>
      </c>
      <c r="C499" s="366">
        <v>114556.23915012903</v>
      </c>
      <c r="D499" s="366">
        <v>151026.75916813524</v>
      </c>
      <c r="E499" s="366">
        <v>25457.616438356163</v>
      </c>
      <c r="F499" s="368">
        <v>8058.6259351620947</v>
      </c>
      <c r="G499" s="369">
        <v>1014.8351648351648</v>
      </c>
      <c r="H499" s="368">
        <v>4756.72</v>
      </c>
      <c r="I499" s="369">
        <v>356.8</v>
      </c>
      <c r="J499" s="152">
        <v>1251.1074380165289</v>
      </c>
      <c r="K499" s="366">
        <v>15438.088538013788</v>
      </c>
      <c r="L499" s="370">
        <v>6112.3336886993602</v>
      </c>
      <c r="M499" s="368">
        <v>2409.0973154362418</v>
      </c>
      <c r="N499" s="366">
        <v>8521.4310041356021</v>
      </c>
      <c r="O499" s="377" t="s">
        <v>58</v>
      </c>
      <c r="P499" s="368">
        <v>3170.8318042813453</v>
      </c>
      <c r="Q499" s="368">
        <v>609.82784810126577</v>
      </c>
      <c r="R499" s="368">
        <v>2494.198285101822</v>
      </c>
      <c r="S499" s="368">
        <v>773.86676875957119</v>
      </c>
      <c r="T499" s="372">
        <v>2743.4216061185471</v>
      </c>
      <c r="U499" s="366">
        <v>9792.1463123625508</v>
      </c>
      <c r="V499" s="369">
        <v>211.51765057892359</v>
      </c>
      <c r="W499" s="151">
        <v>382.71177563453529</v>
      </c>
      <c r="X499" s="171">
        <v>552.19958142836072</v>
      </c>
      <c r="Y499" s="378">
        <v>1146.4290076418181</v>
      </c>
      <c r="Z499" s="366">
        <v>24882.731697947369</v>
      </c>
      <c r="AA499" s="366">
        <v>541609</v>
      </c>
    </row>
    <row r="500" spans="1:80" x14ac:dyDescent="0.2">
      <c r="A500" s="379" t="s">
        <v>59</v>
      </c>
      <c r="B500" s="366">
        <v>196981.23273352973</v>
      </c>
      <c r="C500" s="366">
        <v>126251.78830363073</v>
      </c>
      <c r="D500" s="366">
        <v>130405.44754688288</v>
      </c>
      <c r="E500" s="380">
        <v>27815.781456953642</v>
      </c>
      <c r="F500" s="368">
        <v>5129.1612903225805</v>
      </c>
      <c r="G500" s="369">
        <v>936.21739130434787</v>
      </c>
      <c r="H500" s="368">
        <v>4535.25</v>
      </c>
      <c r="I500" s="369">
        <v>575</v>
      </c>
      <c r="J500" s="152">
        <v>1162</v>
      </c>
      <c r="K500" s="380">
        <v>12337.628681626928</v>
      </c>
      <c r="L500" s="370">
        <v>5564.5648050579557</v>
      </c>
      <c r="M500" s="368">
        <v>1255.5111662531017</v>
      </c>
      <c r="N500" s="380">
        <v>6820.0759713110574</v>
      </c>
      <c r="O500" s="381" t="s">
        <v>59</v>
      </c>
      <c r="P500" s="368">
        <v>3705.1389728096674</v>
      </c>
      <c r="Q500" s="368">
        <v>822.73722627737232</v>
      </c>
      <c r="R500" s="368">
        <v>3970.4325182597649</v>
      </c>
      <c r="S500" s="368">
        <v>1151.5141242937852</v>
      </c>
      <c r="T500" s="372">
        <v>3081.3829787234044</v>
      </c>
      <c r="U500" s="366">
        <v>12731.205820363994</v>
      </c>
      <c r="V500" s="382">
        <v>125.78657880910514</v>
      </c>
      <c r="W500" s="159">
        <v>573.74768440455671</v>
      </c>
      <c r="X500" s="383">
        <v>406.37920583017558</v>
      </c>
      <c r="Y500" s="384">
        <v>1105.9134690438386</v>
      </c>
      <c r="Z500" s="380">
        <v>24704.926016657184</v>
      </c>
      <c r="AA500" s="380">
        <v>539154</v>
      </c>
    </row>
    <row r="501" spans="1:80" ht="13.5" thickBot="1" x14ac:dyDescent="0.25">
      <c r="A501" s="385" t="s">
        <v>47</v>
      </c>
      <c r="B501" s="386">
        <v>2308835.9910008088</v>
      </c>
      <c r="C501" s="386">
        <v>1601238.2885240677</v>
      </c>
      <c r="D501" s="386">
        <v>1825587.8032994184</v>
      </c>
      <c r="E501" s="386">
        <v>252777.16341623318</v>
      </c>
      <c r="F501" s="387">
        <v>85339.193291649135</v>
      </c>
      <c r="G501" s="388">
        <v>12634.882066781096</v>
      </c>
      <c r="H501" s="389">
        <v>64227.773264140837</v>
      </c>
      <c r="I501" s="388">
        <v>7249.017152390511</v>
      </c>
      <c r="J501" s="390">
        <v>14417.198880937234</v>
      </c>
      <c r="K501" s="386">
        <v>183868.06465589881</v>
      </c>
      <c r="L501" s="389">
        <v>78869.333975465357</v>
      </c>
      <c r="M501" s="389">
        <v>32335.603003855231</v>
      </c>
      <c r="N501" s="386">
        <v>111204.9369793206</v>
      </c>
      <c r="O501" s="391" t="s">
        <v>47</v>
      </c>
      <c r="P501" s="387">
        <v>27466.189477599426</v>
      </c>
      <c r="Q501" s="389">
        <v>13629.134480425282</v>
      </c>
      <c r="R501" s="389">
        <v>39262.50147488447</v>
      </c>
      <c r="S501" s="389">
        <v>6502.1435267573534</v>
      </c>
      <c r="T501" s="392">
        <v>42702.753166441122</v>
      </c>
      <c r="U501" s="386">
        <v>129564.22212610765</v>
      </c>
      <c r="V501" s="393">
        <v>3630.9284186990571</v>
      </c>
      <c r="W501" s="388">
        <v>7577.2289247061799</v>
      </c>
      <c r="X501" s="390">
        <v>6097.270916223797</v>
      </c>
      <c r="Y501" s="394">
        <v>17305.428259629043</v>
      </c>
      <c r="Z501" s="386">
        <v>310655.50173851586</v>
      </c>
      <c r="AA501" s="386">
        <v>6741037</v>
      </c>
    </row>
    <row r="502" spans="1:80" ht="13.5" thickTop="1" x14ac:dyDescent="0.2">
      <c r="A502" s="23"/>
      <c r="D502" s="372"/>
      <c r="E502" s="372"/>
      <c r="F502" s="372"/>
      <c r="G502" s="372"/>
      <c r="H502" s="372"/>
      <c r="I502" s="372"/>
      <c r="J502" s="372"/>
      <c r="K502" s="372"/>
      <c r="L502" s="372"/>
      <c r="M502" s="372"/>
      <c r="N502" s="372"/>
      <c r="O502" s="23"/>
      <c r="P502" s="372"/>
      <c r="Q502" s="372"/>
      <c r="R502" s="372"/>
      <c r="S502" s="372"/>
      <c r="T502" s="372"/>
      <c r="U502" s="372"/>
      <c r="V502" s="372"/>
      <c r="W502" s="372"/>
      <c r="X502" s="372"/>
      <c r="Y502" s="372"/>
      <c r="Z502" s="372"/>
      <c r="AA502" s="372"/>
    </row>
    <row r="503" spans="1:80" s="227" customFormat="1" ht="15" customHeight="1" thickBot="1" x14ac:dyDescent="0.25">
      <c r="A503" s="351"/>
      <c r="B503" s="351"/>
      <c r="C503" s="351"/>
      <c r="D503" s="351"/>
      <c r="E503" s="351"/>
      <c r="F503" s="352" t="s">
        <v>76</v>
      </c>
      <c r="G503" s="353"/>
      <c r="H503" s="353"/>
      <c r="I503" s="353"/>
      <c r="J503" s="354"/>
      <c r="K503" s="351"/>
      <c r="L503" s="352" t="s">
        <v>77</v>
      </c>
      <c r="M503" s="354"/>
      <c r="N503" s="351"/>
      <c r="O503" s="351"/>
      <c r="P503" s="352" t="s">
        <v>78</v>
      </c>
      <c r="Q503" s="353"/>
      <c r="R503" s="353"/>
      <c r="S503" s="353"/>
      <c r="T503" s="354"/>
      <c r="U503" s="351"/>
      <c r="V503" s="352" t="s">
        <v>79</v>
      </c>
      <c r="W503" s="353"/>
      <c r="X503" s="354"/>
      <c r="Y503" s="351"/>
      <c r="Z503" s="351"/>
      <c r="AA503" s="351"/>
      <c r="AB503" s="351"/>
      <c r="AC503" s="351"/>
      <c r="AD503" s="351"/>
      <c r="AE503" s="351"/>
      <c r="AF503" s="351"/>
      <c r="AG503" s="351"/>
      <c r="AH503" s="351"/>
      <c r="AI503" s="351"/>
      <c r="AJ503" s="351"/>
      <c r="AK503" s="351"/>
      <c r="AL503" s="351"/>
      <c r="AM503" s="351"/>
      <c r="AN503" s="351"/>
      <c r="AO503" s="351"/>
      <c r="AP503" s="351"/>
      <c r="AQ503" s="351"/>
      <c r="AR503" s="351"/>
      <c r="AS503" s="351"/>
      <c r="AT503" s="351"/>
      <c r="AU503" s="351"/>
      <c r="AV503" s="351"/>
      <c r="AW503" s="351"/>
      <c r="AX503" s="351"/>
      <c r="AY503" s="351"/>
      <c r="AZ503" s="351"/>
      <c r="BA503" s="351"/>
      <c r="BB503" s="351"/>
      <c r="BC503" s="351"/>
      <c r="BD503" s="351"/>
      <c r="BE503" s="351"/>
      <c r="BF503" s="351"/>
      <c r="BG503" s="351"/>
      <c r="BH503" s="351"/>
      <c r="BI503" s="351"/>
      <c r="BJ503" s="351"/>
      <c r="BK503" s="351"/>
      <c r="BL503" s="351"/>
      <c r="BM503" s="351"/>
      <c r="BN503" s="351"/>
      <c r="BO503" s="351"/>
      <c r="BP503" s="351"/>
      <c r="BQ503" s="351"/>
      <c r="BR503" s="351"/>
      <c r="BS503" s="351"/>
      <c r="BT503" s="351"/>
      <c r="BU503" s="351"/>
      <c r="BV503" s="351"/>
      <c r="BW503" s="351"/>
      <c r="BX503" s="351"/>
      <c r="BY503" s="351"/>
      <c r="BZ503" s="351"/>
      <c r="CA503" s="351"/>
      <c r="CB503" s="351"/>
    </row>
    <row r="504" spans="1:80" ht="39" thickTop="1" x14ac:dyDescent="0.2">
      <c r="A504" s="398" t="s">
        <v>140</v>
      </c>
      <c r="B504" s="356" t="s">
        <v>92</v>
      </c>
      <c r="C504" s="356" t="s">
        <v>93</v>
      </c>
      <c r="D504" s="356" t="s">
        <v>74</v>
      </c>
      <c r="E504" s="357" t="s">
        <v>75</v>
      </c>
      <c r="F504" s="358" t="s">
        <v>94</v>
      </c>
      <c r="G504" s="359" t="s">
        <v>119</v>
      </c>
      <c r="H504" s="359" t="s">
        <v>96</v>
      </c>
      <c r="I504" s="359" t="s">
        <v>120</v>
      </c>
      <c r="J504" s="360" t="s">
        <v>121</v>
      </c>
      <c r="K504" s="356" t="s">
        <v>99</v>
      </c>
      <c r="L504" s="399" t="s">
        <v>100</v>
      </c>
      <c r="M504" s="399" t="s">
        <v>101</v>
      </c>
      <c r="N504" s="356" t="s">
        <v>102</v>
      </c>
      <c r="O504" s="400" t="s">
        <v>140</v>
      </c>
      <c r="P504" s="358" t="s">
        <v>103</v>
      </c>
      <c r="Q504" s="362" t="s">
        <v>104</v>
      </c>
      <c r="R504" s="359" t="s">
        <v>105</v>
      </c>
      <c r="S504" s="362" t="s">
        <v>106</v>
      </c>
      <c r="T504" s="364" t="s">
        <v>107</v>
      </c>
      <c r="U504" s="356" t="s">
        <v>108</v>
      </c>
      <c r="V504" s="361" t="s">
        <v>109</v>
      </c>
      <c r="W504" s="399" t="s">
        <v>110</v>
      </c>
      <c r="X504" s="401" t="s">
        <v>111</v>
      </c>
      <c r="Y504" s="356" t="s">
        <v>112</v>
      </c>
      <c r="Z504" s="402" t="s">
        <v>113</v>
      </c>
      <c r="AA504" s="402" t="s">
        <v>114</v>
      </c>
    </row>
    <row r="505" spans="1:80" x14ac:dyDescent="0.2">
      <c r="A505" s="365" t="s">
        <v>48</v>
      </c>
      <c r="B505" s="367">
        <v>142529</v>
      </c>
      <c r="C505" s="367">
        <v>136092</v>
      </c>
      <c r="D505" s="367">
        <v>3063</v>
      </c>
      <c r="E505" s="367">
        <v>4326</v>
      </c>
      <c r="F505" s="403">
        <v>4487</v>
      </c>
      <c r="G505" s="369">
        <v>744</v>
      </c>
      <c r="H505" s="404">
        <v>3957</v>
      </c>
      <c r="I505" s="369">
        <v>256</v>
      </c>
      <c r="J505" s="152">
        <v>635</v>
      </c>
      <c r="K505" s="367">
        <v>10079</v>
      </c>
      <c r="L505" s="374">
        <v>3000</v>
      </c>
      <c r="M505" s="404">
        <v>1001</v>
      </c>
      <c r="N505" s="367">
        <v>4001</v>
      </c>
      <c r="O505" s="371" t="s">
        <v>48</v>
      </c>
      <c r="P505" s="403">
        <v>1035</v>
      </c>
      <c r="Q505" s="374">
        <v>327</v>
      </c>
      <c r="R505" s="404">
        <v>611</v>
      </c>
      <c r="S505" s="404">
        <v>66</v>
      </c>
      <c r="T505" s="404">
        <v>283</v>
      </c>
      <c r="U505" s="367">
        <v>2322</v>
      </c>
      <c r="V505" s="373">
        <v>483.5937390838501</v>
      </c>
      <c r="W505" s="374">
        <v>950.37803311498453</v>
      </c>
      <c r="X505" s="375">
        <v>429.45917603248193</v>
      </c>
      <c r="Y505" s="376">
        <v>1863.4309482313215</v>
      </c>
      <c r="Z505" s="376">
        <v>15704.569051768678</v>
      </c>
      <c r="AA505" s="376">
        <v>319980</v>
      </c>
    </row>
    <row r="506" spans="1:80" x14ac:dyDescent="0.2">
      <c r="A506" s="185" t="s">
        <v>49</v>
      </c>
      <c r="B506" s="366">
        <v>154474</v>
      </c>
      <c r="C506" s="366">
        <v>139380</v>
      </c>
      <c r="D506" s="366">
        <v>4882</v>
      </c>
      <c r="E506" s="366">
        <v>4210</v>
      </c>
      <c r="F506" s="368">
        <v>4403</v>
      </c>
      <c r="G506" s="369">
        <v>676</v>
      </c>
      <c r="H506" s="370">
        <v>4216</v>
      </c>
      <c r="I506" s="369">
        <v>307</v>
      </c>
      <c r="J506" s="152">
        <v>639</v>
      </c>
      <c r="K506" s="366">
        <v>10241</v>
      </c>
      <c r="L506" s="370">
        <v>1180</v>
      </c>
      <c r="M506" s="370">
        <v>379</v>
      </c>
      <c r="N506" s="366">
        <v>1559</v>
      </c>
      <c r="O506" s="377" t="s">
        <v>49</v>
      </c>
      <c r="P506" s="368">
        <v>818</v>
      </c>
      <c r="Q506" s="370">
        <v>298</v>
      </c>
      <c r="R506" s="370">
        <v>645</v>
      </c>
      <c r="S506" s="370">
        <v>90</v>
      </c>
      <c r="T506" s="370">
        <v>372</v>
      </c>
      <c r="U506" s="366">
        <v>2223</v>
      </c>
      <c r="V506" s="369">
        <v>551.98812722000309</v>
      </c>
      <c r="W506" s="151">
        <v>772.14985150306245</v>
      </c>
      <c r="X506" s="171">
        <v>418.30684543965992</v>
      </c>
      <c r="Y506" s="378">
        <v>1742.4448241627217</v>
      </c>
      <c r="Z506" s="378">
        <v>11798.555175837279</v>
      </c>
      <c r="AA506" s="378">
        <v>330510</v>
      </c>
    </row>
    <row r="507" spans="1:80" x14ac:dyDescent="0.2">
      <c r="A507" s="185" t="s">
        <v>50</v>
      </c>
      <c r="B507" s="366">
        <v>174105</v>
      </c>
      <c r="C507" s="366">
        <v>156642</v>
      </c>
      <c r="D507" s="366">
        <v>5978</v>
      </c>
      <c r="E507" s="366">
        <v>3573</v>
      </c>
      <c r="F507" s="368">
        <v>4973</v>
      </c>
      <c r="G507" s="369">
        <v>740</v>
      </c>
      <c r="H507" s="370">
        <v>5198</v>
      </c>
      <c r="I507" s="369">
        <v>298</v>
      </c>
      <c r="J507" s="152">
        <v>807</v>
      </c>
      <c r="K507" s="366">
        <v>12016</v>
      </c>
      <c r="L507" s="370">
        <v>1173</v>
      </c>
      <c r="M507" s="370">
        <v>494</v>
      </c>
      <c r="N507" s="366">
        <v>1667</v>
      </c>
      <c r="O507" s="377" t="s">
        <v>50</v>
      </c>
      <c r="P507" s="368">
        <v>1578</v>
      </c>
      <c r="Q507" s="370">
        <v>178</v>
      </c>
      <c r="R507" s="370">
        <v>369</v>
      </c>
      <c r="S507" s="370">
        <v>65</v>
      </c>
      <c r="T507" s="370">
        <v>361</v>
      </c>
      <c r="U507" s="366">
        <v>2551</v>
      </c>
      <c r="V507" s="369">
        <v>435.66042815795061</v>
      </c>
      <c r="W507" s="151">
        <v>480.29410990045318</v>
      </c>
      <c r="X507" s="171">
        <v>550.45388913626653</v>
      </c>
      <c r="Y507" s="378">
        <v>1466.4084271946667</v>
      </c>
      <c r="Z507" s="378">
        <v>13256.591572805333</v>
      </c>
      <c r="AA507" s="378">
        <v>371255</v>
      </c>
    </row>
    <row r="508" spans="1:80" x14ac:dyDescent="0.2">
      <c r="A508" s="185" t="s">
        <v>51</v>
      </c>
      <c r="B508" s="366">
        <v>181598</v>
      </c>
      <c r="C508" s="366">
        <v>122714</v>
      </c>
      <c r="D508" s="366">
        <v>3533</v>
      </c>
      <c r="E508" s="366">
        <v>3581</v>
      </c>
      <c r="F508" s="368">
        <v>5556</v>
      </c>
      <c r="G508" s="369">
        <v>860</v>
      </c>
      <c r="H508" s="370">
        <v>4160</v>
      </c>
      <c r="I508" s="369">
        <v>377</v>
      </c>
      <c r="J508" s="152">
        <v>981</v>
      </c>
      <c r="K508" s="366">
        <v>11934</v>
      </c>
      <c r="L508" s="370">
        <v>2306</v>
      </c>
      <c r="M508" s="370">
        <v>1087</v>
      </c>
      <c r="N508" s="366">
        <v>3393</v>
      </c>
      <c r="O508" s="377" t="s">
        <v>51</v>
      </c>
      <c r="P508" s="368">
        <v>1362</v>
      </c>
      <c r="Q508" s="370">
        <v>324</v>
      </c>
      <c r="R508" s="370">
        <v>547</v>
      </c>
      <c r="S508" s="370">
        <v>61</v>
      </c>
      <c r="T508" s="370">
        <v>432</v>
      </c>
      <c r="U508" s="366">
        <v>2726</v>
      </c>
      <c r="V508" s="369">
        <v>302.70975587932804</v>
      </c>
      <c r="W508" s="151">
        <v>416.4730472809577</v>
      </c>
      <c r="X508" s="171">
        <v>463.35406057456652</v>
      </c>
      <c r="Y508" s="378">
        <v>1182.5368637348522</v>
      </c>
      <c r="Z508" s="378">
        <v>13279.463136265147</v>
      </c>
      <c r="AA508" s="378">
        <v>343941</v>
      </c>
    </row>
    <row r="509" spans="1:80" x14ac:dyDescent="0.2">
      <c r="A509" s="185" t="s">
        <v>52</v>
      </c>
      <c r="B509" s="366">
        <v>177260</v>
      </c>
      <c r="C509" s="366">
        <v>118089</v>
      </c>
      <c r="D509" s="366">
        <v>3504</v>
      </c>
      <c r="E509" s="366">
        <v>2570</v>
      </c>
      <c r="F509" s="368">
        <v>4788</v>
      </c>
      <c r="G509" s="369">
        <v>731</v>
      </c>
      <c r="H509" s="370">
        <v>5281</v>
      </c>
      <c r="I509" s="369">
        <v>399</v>
      </c>
      <c r="J509" s="152">
        <v>913</v>
      </c>
      <c r="K509" s="366">
        <v>12112</v>
      </c>
      <c r="L509" s="370">
        <v>1895</v>
      </c>
      <c r="M509" s="370">
        <v>863</v>
      </c>
      <c r="N509" s="366">
        <v>2758</v>
      </c>
      <c r="O509" s="377" t="s">
        <v>52</v>
      </c>
      <c r="P509" s="368">
        <v>1354</v>
      </c>
      <c r="Q509" s="370">
        <v>371</v>
      </c>
      <c r="R509" s="370">
        <v>712</v>
      </c>
      <c r="S509" s="370">
        <v>89</v>
      </c>
      <c r="T509" s="370">
        <v>518</v>
      </c>
      <c r="U509" s="366">
        <v>3044</v>
      </c>
      <c r="V509" s="369">
        <v>481.9326930440792</v>
      </c>
      <c r="W509" s="151">
        <v>677.06955823788178</v>
      </c>
      <c r="X509" s="171">
        <v>501.16958814996246</v>
      </c>
      <c r="Y509" s="378">
        <v>1660.1718394319262</v>
      </c>
      <c r="Z509" s="378">
        <v>13409.828160568073</v>
      </c>
      <c r="AA509" s="378">
        <v>334407</v>
      </c>
    </row>
    <row r="510" spans="1:80" x14ac:dyDescent="0.2">
      <c r="A510" s="185" t="s">
        <v>53</v>
      </c>
      <c r="B510" s="366">
        <v>207903</v>
      </c>
      <c r="C510" s="366">
        <v>131628</v>
      </c>
      <c r="D510" s="366">
        <v>4080</v>
      </c>
      <c r="E510" s="366">
        <v>1834</v>
      </c>
      <c r="F510" s="368">
        <v>5233</v>
      </c>
      <c r="G510" s="369">
        <v>730</v>
      </c>
      <c r="H510" s="370">
        <v>3916</v>
      </c>
      <c r="I510" s="369">
        <v>420</v>
      </c>
      <c r="J510" s="152">
        <v>987</v>
      </c>
      <c r="K510" s="366">
        <v>11286</v>
      </c>
      <c r="L510" s="370">
        <v>1955</v>
      </c>
      <c r="M510" s="370">
        <v>1323</v>
      </c>
      <c r="N510" s="366">
        <v>3278</v>
      </c>
      <c r="O510" s="377" t="s">
        <v>53</v>
      </c>
      <c r="P510" s="368">
        <v>1169</v>
      </c>
      <c r="Q510" s="370">
        <v>362</v>
      </c>
      <c r="R510" s="370">
        <v>885</v>
      </c>
      <c r="S510" s="370">
        <v>109</v>
      </c>
      <c r="T510" s="370">
        <v>389</v>
      </c>
      <c r="U510" s="366">
        <v>2914</v>
      </c>
      <c r="V510" s="369">
        <v>213.91432392330779</v>
      </c>
      <c r="W510" s="151">
        <v>539.23708947711839</v>
      </c>
      <c r="X510" s="171">
        <v>455.16395179938337</v>
      </c>
      <c r="Y510" s="378">
        <v>1208.3153651998091</v>
      </c>
      <c r="Z510" s="378">
        <v>15626.684634800191</v>
      </c>
      <c r="AA510" s="378">
        <v>379758</v>
      </c>
    </row>
    <row r="511" spans="1:80" x14ac:dyDescent="0.2">
      <c r="A511" s="185" t="s">
        <v>54</v>
      </c>
      <c r="B511" s="366">
        <v>225640</v>
      </c>
      <c r="C511" s="366">
        <v>139329</v>
      </c>
      <c r="D511" s="366">
        <v>4184</v>
      </c>
      <c r="E511" s="366">
        <v>2806</v>
      </c>
      <c r="F511" s="368">
        <v>6003</v>
      </c>
      <c r="G511" s="369">
        <v>1249</v>
      </c>
      <c r="H511" s="370">
        <v>4384</v>
      </c>
      <c r="I511" s="369">
        <v>576</v>
      </c>
      <c r="J511" s="152">
        <v>1663</v>
      </c>
      <c r="K511" s="366">
        <v>13875</v>
      </c>
      <c r="L511" s="370">
        <v>2496</v>
      </c>
      <c r="M511" s="370">
        <v>1255</v>
      </c>
      <c r="N511" s="366">
        <v>3751</v>
      </c>
      <c r="O511" s="377" t="s">
        <v>54</v>
      </c>
      <c r="P511" s="368">
        <v>1294</v>
      </c>
      <c r="Q511" s="370">
        <v>298</v>
      </c>
      <c r="R511" s="370">
        <v>852</v>
      </c>
      <c r="S511" s="370">
        <v>120</v>
      </c>
      <c r="T511" s="370">
        <v>594</v>
      </c>
      <c r="U511" s="366">
        <v>3158</v>
      </c>
      <c r="V511" s="369">
        <v>175.83402562686234</v>
      </c>
      <c r="W511" s="151">
        <v>808.1498901327426</v>
      </c>
      <c r="X511" s="171">
        <v>691.58239275869755</v>
      </c>
      <c r="Y511" s="378">
        <v>1675.5663085183073</v>
      </c>
      <c r="Z511" s="378">
        <v>20803.433691481692</v>
      </c>
      <c r="AA511" s="378">
        <v>415222</v>
      </c>
    </row>
    <row r="512" spans="1:80" x14ac:dyDescent="0.2">
      <c r="A512" s="185" t="s">
        <v>55</v>
      </c>
      <c r="B512" s="366">
        <v>235320</v>
      </c>
      <c r="C512" s="366">
        <v>110370</v>
      </c>
      <c r="D512" s="366">
        <v>4336</v>
      </c>
      <c r="E512" s="366">
        <v>2617</v>
      </c>
      <c r="F512" s="368">
        <v>7295</v>
      </c>
      <c r="G512" s="369">
        <v>1576</v>
      </c>
      <c r="H512" s="370">
        <v>5487</v>
      </c>
      <c r="I512" s="369">
        <v>1579</v>
      </c>
      <c r="J512" s="152">
        <v>1091</v>
      </c>
      <c r="K512" s="366">
        <v>17028</v>
      </c>
      <c r="L512" s="370">
        <v>1903</v>
      </c>
      <c r="M512" s="370">
        <v>1350</v>
      </c>
      <c r="N512" s="366">
        <v>3253</v>
      </c>
      <c r="O512" s="377" t="s">
        <v>55</v>
      </c>
      <c r="P512" s="368">
        <v>1641</v>
      </c>
      <c r="Q512" s="370">
        <v>391</v>
      </c>
      <c r="R512" s="370">
        <v>986</v>
      </c>
      <c r="S512" s="370">
        <v>87</v>
      </c>
      <c r="T512" s="370">
        <v>687</v>
      </c>
      <c r="U512" s="366">
        <v>3792</v>
      </c>
      <c r="V512" s="369">
        <v>128.54008003239269</v>
      </c>
      <c r="W512" s="151">
        <v>451.1501993799771</v>
      </c>
      <c r="X512" s="171">
        <v>532.04915505211522</v>
      </c>
      <c r="Y512" s="378">
        <v>1111.7394344644863</v>
      </c>
      <c r="Z512" s="378">
        <v>21606.260565535515</v>
      </c>
      <c r="AA512" s="378">
        <v>399434</v>
      </c>
    </row>
    <row r="513" spans="1:80" x14ac:dyDescent="0.2">
      <c r="A513" s="185" t="s">
        <v>56</v>
      </c>
      <c r="B513" s="366">
        <v>162982</v>
      </c>
      <c r="C513" s="366">
        <v>104479</v>
      </c>
      <c r="D513" s="366">
        <v>4230</v>
      </c>
      <c r="E513" s="366">
        <v>2117</v>
      </c>
      <c r="F513" s="368">
        <v>8456</v>
      </c>
      <c r="G513" s="369">
        <v>930</v>
      </c>
      <c r="H513" s="370">
        <v>6749</v>
      </c>
      <c r="I513" s="369">
        <v>414</v>
      </c>
      <c r="J513" s="152">
        <v>1507</v>
      </c>
      <c r="K513" s="366">
        <v>18056</v>
      </c>
      <c r="L513" s="370">
        <v>2840</v>
      </c>
      <c r="M513" s="370">
        <v>1346</v>
      </c>
      <c r="N513" s="366">
        <v>4186</v>
      </c>
      <c r="O513" s="377" t="s">
        <v>56</v>
      </c>
      <c r="P513" s="368">
        <v>1831</v>
      </c>
      <c r="Q513" s="370">
        <v>286</v>
      </c>
      <c r="R513" s="370">
        <v>424</v>
      </c>
      <c r="S513" s="370">
        <v>61</v>
      </c>
      <c r="T513" s="370">
        <v>391</v>
      </c>
      <c r="U513" s="366">
        <v>2993</v>
      </c>
      <c r="V513" s="369">
        <v>252.10748386025688</v>
      </c>
      <c r="W513" s="151">
        <v>736.95576597681304</v>
      </c>
      <c r="X513" s="171">
        <v>410.69678587226167</v>
      </c>
      <c r="Y513" s="378">
        <v>1399.7600357093302</v>
      </c>
      <c r="Z513" s="378">
        <v>17015.239964290671</v>
      </c>
      <c r="AA513" s="378">
        <v>317458</v>
      </c>
    </row>
    <row r="514" spans="1:80" x14ac:dyDescent="0.2">
      <c r="A514" s="185" t="s">
        <v>57</v>
      </c>
      <c r="B514" s="366">
        <v>179295</v>
      </c>
      <c r="C514" s="366">
        <v>136917</v>
      </c>
      <c r="D514" s="366">
        <v>3264</v>
      </c>
      <c r="E514" s="366">
        <v>3147</v>
      </c>
      <c r="F514" s="368">
        <v>7303</v>
      </c>
      <c r="G514" s="369">
        <v>1117</v>
      </c>
      <c r="H514" s="370">
        <v>6761</v>
      </c>
      <c r="I514" s="369">
        <v>493</v>
      </c>
      <c r="J514" s="152">
        <v>1686</v>
      </c>
      <c r="K514" s="366">
        <v>17360</v>
      </c>
      <c r="L514" s="370">
        <v>3641</v>
      </c>
      <c r="M514" s="370">
        <v>1094</v>
      </c>
      <c r="N514" s="366">
        <v>4735</v>
      </c>
      <c r="O514" s="377" t="s">
        <v>57</v>
      </c>
      <c r="P514" s="368">
        <v>1816</v>
      </c>
      <c r="Q514" s="370">
        <v>282</v>
      </c>
      <c r="R514" s="370">
        <v>644</v>
      </c>
      <c r="S514" s="370">
        <v>111</v>
      </c>
      <c r="T514" s="370">
        <v>320</v>
      </c>
      <c r="U514" s="366">
        <v>3173</v>
      </c>
      <c r="V514" s="369">
        <v>267.3435324829976</v>
      </c>
      <c r="W514" s="151">
        <v>788.91191966309646</v>
      </c>
      <c r="X514" s="171">
        <v>686.45628414986459</v>
      </c>
      <c r="Y514" s="378">
        <v>1742.7117362959639</v>
      </c>
      <c r="Z514" s="378">
        <v>20232.288263704035</v>
      </c>
      <c r="AA514" s="378">
        <v>369866</v>
      </c>
    </row>
    <row r="515" spans="1:80" x14ac:dyDescent="0.2">
      <c r="A515" s="185" t="s">
        <v>58</v>
      </c>
      <c r="B515" s="366">
        <v>183606</v>
      </c>
      <c r="C515" s="366">
        <v>108598</v>
      </c>
      <c r="D515" s="366">
        <v>3472</v>
      </c>
      <c r="E515" s="366">
        <v>2962</v>
      </c>
      <c r="F515" s="368">
        <v>6250</v>
      </c>
      <c r="G515" s="369">
        <v>910</v>
      </c>
      <c r="H515" s="370">
        <v>4302</v>
      </c>
      <c r="I515" s="369">
        <v>280</v>
      </c>
      <c r="J515" s="152">
        <v>1119</v>
      </c>
      <c r="K515" s="366">
        <v>12861</v>
      </c>
      <c r="L515" s="370">
        <v>2138</v>
      </c>
      <c r="M515" s="370">
        <v>1111</v>
      </c>
      <c r="N515" s="366">
        <v>3249</v>
      </c>
      <c r="O515" s="377" t="s">
        <v>58</v>
      </c>
      <c r="P515" s="368">
        <v>2334</v>
      </c>
      <c r="Q515" s="370">
        <v>202</v>
      </c>
      <c r="R515" s="370">
        <v>665</v>
      </c>
      <c r="S515" s="370">
        <v>95</v>
      </c>
      <c r="T515" s="370">
        <v>412</v>
      </c>
      <c r="U515" s="366">
        <v>3708</v>
      </c>
      <c r="V515" s="369">
        <v>211.51765057892359</v>
      </c>
      <c r="W515" s="151">
        <v>382.71177563453529</v>
      </c>
      <c r="X515" s="171">
        <v>552.19958142836072</v>
      </c>
      <c r="Y515" s="378">
        <v>1146.4290076418181</v>
      </c>
      <c r="Z515" s="378">
        <v>16150.570992358182</v>
      </c>
      <c r="AA515" s="378">
        <v>335753</v>
      </c>
    </row>
    <row r="516" spans="1:80" x14ac:dyDescent="0.2">
      <c r="A516" s="379" t="s">
        <v>59</v>
      </c>
      <c r="B516" s="380">
        <v>183699</v>
      </c>
      <c r="C516" s="380">
        <v>113364</v>
      </c>
      <c r="D516" s="380">
        <v>2821</v>
      </c>
      <c r="E516" s="380">
        <v>4095</v>
      </c>
      <c r="F516" s="406">
        <v>4224</v>
      </c>
      <c r="G516" s="369">
        <v>824</v>
      </c>
      <c r="H516" s="407">
        <v>4141</v>
      </c>
      <c r="I516" s="369">
        <v>514</v>
      </c>
      <c r="J516" s="152">
        <v>1090</v>
      </c>
      <c r="K516" s="380">
        <v>10793</v>
      </c>
      <c r="L516" s="407">
        <v>1483</v>
      </c>
      <c r="M516" s="407">
        <v>417</v>
      </c>
      <c r="N516" s="380">
        <v>1900</v>
      </c>
      <c r="O516" s="381" t="s">
        <v>59</v>
      </c>
      <c r="P516" s="406">
        <v>3091</v>
      </c>
      <c r="Q516" s="407">
        <v>243</v>
      </c>
      <c r="R516" s="407">
        <v>732</v>
      </c>
      <c r="S516" s="407">
        <v>234</v>
      </c>
      <c r="T516" s="407">
        <v>348</v>
      </c>
      <c r="U516" s="380">
        <v>4648</v>
      </c>
      <c r="V516" s="382">
        <v>125.78657880910514</v>
      </c>
      <c r="W516" s="159">
        <v>573.74768440455671</v>
      </c>
      <c r="X516" s="383">
        <v>406.37920583017558</v>
      </c>
      <c r="Y516" s="384">
        <v>1105.9134690438386</v>
      </c>
      <c r="Z516" s="384">
        <v>15612.086530956161</v>
      </c>
      <c r="AA516" s="384">
        <v>338038</v>
      </c>
    </row>
    <row r="517" spans="1:80" ht="13.5" thickBot="1" x14ac:dyDescent="0.25">
      <c r="A517" s="385" t="s">
        <v>47</v>
      </c>
      <c r="B517" s="386">
        <v>2208409</v>
      </c>
      <c r="C517" s="386">
        <v>1517602.5</v>
      </c>
      <c r="D517" s="386">
        <v>47348</v>
      </c>
      <c r="E517" s="386">
        <v>37836</v>
      </c>
      <c r="F517" s="387">
        <v>68971</v>
      </c>
      <c r="G517" s="388">
        <v>11088</v>
      </c>
      <c r="H517" s="389">
        <v>58552</v>
      </c>
      <c r="I517" s="388">
        <v>5912</v>
      </c>
      <c r="J517" s="390">
        <v>13117</v>
      </c>
      <c r="K517" s="386">
        <v>157640</v>
      </c>
      <c r="L517" s="389">
        <v>26011</v>
      </c>
      <c r="M517" s="389">
        <v>11720</v>
      </c>
      <c r="N517" s="386">
        <v>37731</v>
      </c>
      <c r="O517" s="391" t="s">
        <v>47</v>
      </c>
      <c r="P517" s="387">
        <v>19325</v>
      </c>
      <c r="Q517" s="389">
        <v>3562</v>
      </c>
      <c r="R517" s="389">
        <v>8072</v>
      </c>
      <c r="S517" s="389">
        <v>1188</v>
      </c>
      <c r="T517" s="389">
        <v>5107</v>
      </c>
      <c r="U517" s="386">
        <v>37255.5</v>
      </c>
      <c r="V517" s="393">
        <v>3630.9284186990571</v>
      </c>
      <c r="W517" s="388">
        <v>7577.2289247061799</v>
      </c>
      <c r="X517" s="390">
        <v>6097.270916223797</v>
      </c>
      <c r="Y517" s="394">
        <v>17305.428259629043</v>
      </c>
      <c r="Z517" s="394">
        <v>194493.97174037094</v>
      </c>
      <c r="AA517" s="394">
        <v>4255621</v>
      </c>
    </row>
    <row r="518" spans="1:80" ht="13.5" thickTop="1" x14ac:dyDescent="0.2">
      <c r="A518" s="23"/>
      <c r="D518" s="372"/>
      <c r="E518" s="372"/>
      <c r="F518" s="372"/>
      <c r="G518" s="372"/>
      <c r="H518" s="372"/>
      <c r="I518" s="372"/>
      <c r="J518" s="372"/>
      <c r="K518" s="372"/>
      <c r="L518" s="372"/>
      <c r="M518" s="372"/>
      <c r="N518" s="372"/>
      <c r="O518" s="23"/>
      <c r="P518" s="372"/>
      <c r="Q518" s="372"/>
      <c r="R518" s="372"/>
      <c r="S518" s="372"/>
      <c r="T518" s="372"/>
      <c r="U518" s="372"/>
      <c r="V518" s="372"/>
      <c r="W518" s="372"/>
      <c r="X518" s="372"/>
      <c r="Y518" s="372"/>
      <c r="Z518" s="372"/>
      <c r="AA518" s="372"/>
    </row>
    <row r="519" spans="1:80" s="227" customFormat="1" ht="15" customHeight="1" thickBot="1" x14ac:dyDescent="0.25">
      <c r="A519" s="351"/>
      <c r="B519" s="351"/>
      <c r="C519" s="351"/>
      <c r="D519" s="351"/>
      <c r="E519" s="351"/>
      <c r="F519" s="352" t="s">
        <v>76</v>
      </c>
      <c r="G519" s="353"/>
      <c r="H519" s="353"/>
      <c r="I519" s="353"/>
      <c r="J519" s="354"/>
      <c r="K519" s="351"/>
      <c r="L519" s="352" t="s">
        <v>77</v>
      </c>
      <c r="M519" s="354"/>
      <c r="N519" s="351"/>
      <c r="O519" s="351"/>
      <c r="P519" s="352" t="s">
        <v>78</v>
      </c>
      <c r="Q519" s="353"/>
      <c r="R519" s="353"/>
      <c r="S519" s="353"/>
      <c r="T519" s="354"/>
      <c r="U519" s="351"/>
      <c r="V519" s="352" t="s">
        <v>79</v>
      </c>
      <c r="W519" s="353"/>
      <c r="X519" s="354"/>
      <c r="Y519" s="351"/>
      <c r="Z519" s="351"/>
      <c r="AA519" s="351"/>
      <c r="AB519" s="351"/>
      <c r="AC519" s="351"/>
      <c r="AD519" s="351"/>
      <c r="AE519" s="351"/>
      <c r="AF519" s="351"/>
      <c r="AG519" s="351"/>
      <c r="AH519" s="351"/>
      <c r="AI519" s="351"/>
      <c r="AJ519" s="351"/>
      <c r="AK519" s="351"/>
      <c r="AL519" s="351"/>
      <c r="AM519" s="351"/>
      <c r="AN519" s="351"/>
      <c r="AO519" s="351"/>
      <c r="AP519" s="351"/>
      <c r="AQ519" s="351"/>
      <c r="AR519" s="351"/>
      <c r="AS519" s="351"/>
      <c r="AT519" s="351"/>
      <c r="AU519" s="351"/>
      <c r="AV519" s="351"/>
      <c r="AW519" s="351"/>
      <c r="AX519" s="351"/>
      <c r="AY519" s="351"/>
      <c r="AZ519" s="351"/>
      <c r="BA519" s="351"/>
      <c r="BB519" s="351"/>
      <c r="BC519" s="351"/>
      <c r="BD519" s="351"/>
      <c r="BE519" s="351"/>
      <c r="BF519" s="351"/>
      <c r="BG519" s="351"/>
      <c r="BH519" s="351"/>
      <c r="BI519" s="351"/>
      <c r="BJ519" s="351"/>
      <c r="BK519" s="351"/>
      <c r="BL519" s="351"/>
      <c r="BM519" s="351"/>
      <c r="BN519" s="351"/>
      <c r="BO519" s="351"/>
      <c r="BP519" s="351"/>
      <c r="BQ519" s="351"/>
      <c r="BR519" s="351"/>
      <c r="BS519" s="351"/>
      <c r="BT519" s="351"/>
      <c r="BU519" s="351"/>
      <c r="BV519" s="351"/>
      <c r="BW519" s="351"/>
      <c r="BX519" s="351"/>
      <c r="BY519" s="351"/>
      <c r="BZ519" s="351"/>
      <c r="CA519" s="351"/>
      <c r="CB519" s="351"/>
    </row>
    <row r="520" spans="1:80" ht="39" thickTop="1" x14ac:dyDescent="0.2">
      <c r="A520" s="398" t="s">
        <v>407</v>
      </c>
      <c r="B520" s="356" t="s">
        <v>92</v>
      </c>
      <c r="C520" s="356" t="s">
        <v>93</v>
      </c>
      <c r="D520" s="356" t="s">
        <v>74</v>
      </c>
      <c r="E520" s="357" t="s">
        <v>75</v>
      </c>
      <c r="F520" s="358" t="s">
        <v>94</v>
      </c>
      <c r="G520" s="359" t="s">
        <v>119</v>
      </c>
      <c r="H520" s="359" t="s">
        <v>96</v>
      </c>
      <c r="I520" s="359" t="s">
        <v>120</v>
      </c>
      <c r="J520" s="360" t="s">
        <v>121</v>
      </c>
      <c r="K520" s="356" t="s">
        <v>99</v>
      </c>
      <c r="L520" s="399" t="s">
        <v>100</v>
      </c>
      <c r="M520" s="399" t="s">
        <v>101</v>
      </c>
      <c r="N520" s="356" t="s">
        <v>102</v>
      </c>
      <c r="O520" s="400" t="s">
        <v>407</v>
      </c>
      <c r="P520" s="358" t="s">
        <v>103</v>
      </c>
      <c r="Q520" s="362" t="s">
        <v>104</v>
      </c>
      <c r="R520" s="359" t="s">
        <v>105</v>
      </c>
      <c r="S520" s="362" t="s">
        <v>106</v>
      </c>
      <c r="T520" s="364" t="s">
        <v>107</v>
      </c>
      <c r="U520" s="356" t="s">
        <v>108</v>
      </c>
      <c r="V520" s="361" t="s">
        <v>109</v>
      </c>
      <c r="W520" s="399" t="s">
        <v>110</v>
      </c>
      <c r="X520" s="401" t="s">
        <v>111</v>
      </c>
      <c r="Y520" s="356" t="s">
        <v>112</v>
      </c>
      <c r="Z520" s="402" t="s">
        <v>113</v>
      </c>
      <c r="AA520" s="402" t="s">
        <v>114</v>
      </c>
    </row>
    <row r="521" spans="1:80" x14ac:dyDescent="0.2">
      <c r="A521" s="365" t="s">
        <v>48</v>
      </c>
      <c r="B521" s="367">
        <v>7863.2045262444935</v>
      </c>
      <c r="C521" s="367">
        <v>7629.6897784789262</v>
      </c>
      <c r="D521" s="367">
        <v>144830.71534367965</v>
      </c>
      <c r="E521" s="367">
        <v>31542.385665529011</v>
      </c>
      <c r="F521" s="403">
        <v>1395.55684870188</v>
      </c>
      <c r="G521" s="369">
        <v>101.96774193548387</v>
      </c>
      <c r="H521" s="404">
        <v>747.15421303656603</v>
      </c>
      <c r="I521" s="369">
        <v>80.584415584415581</v>
      </c>
      <c r="J521" s="152">
        <v>139.87200000000001</v>
      </c>
      <c r="K521" s="367">
        <v>2465.1352192583454</v>
      </c>
      <c r="L521" s="374">
        <v>3379.6144770408164</v>
      </c>
      <c r="M521" s="404">
        <v>1003.2</v>
      </c>
      <c r="N521" s="367">
        <v>4382.8144770408162</v>
      </c>
      <c r="O521" s="371" t="s">
        <v>48</v>
      </c>
      <c r="P521" s="403">
        <v>637.10757575757577</v>
      </c>
      <c r="Q521" s="374">
        <v>550.60227272727275</v>
      </c>
      <c r="R521" s="404">
        <v>3093.4619221815765</v>
      </c>
      <c r="S521" s="404">
        <v>328.49526813880124</v>
      </c>
      <c r="T521" s="404">
        <v>2704.7363494539782</v>
      </c>
      <c r="U521" s="367">
        <v>7314.4033882592048</v>
      </c>
      <c r="V521" s="373" t="s">
        <v>28</v>
      </c>
      <c r="W521" s="374" t="s">
        <v>28</v>
      </c>
      <c r="X521" s="375" t="s">
        <v>28</v>
      </c>
      <c r="Y521" s="376" t="s">
        <v>28</v>
      </c>
      <c r="Z521" s="376">
        <v>9985.6516015095549</v>
      </c>
      <c r="AA521" s="376">
        <v>216014</v>
      </c>
    </row>
    <row r="522" spans="1:80" x14ac:dyDescent="0.2">
      <c r="A522" s="185" t="s">
        <v>49</v>
      </c>
      <c r="B522" s="366">
        <v>7570.6835928155533</v>
      </c>
      <c r="C522" s="366">
        <v>6281.0798275564539</v>
      </c>
      <c r="D522" s="366">
        <v>154880.41990969685</v>
      </c>
      <c r="E522" s="366">
        <v>30492.755395683453</v>
      </c>
      <c r="F522" s="368">
        <v>1932.4707246376811</v>
      </c>
      <c r="G522" s="369">
        <v>203.71428571428572</v>
      </c>
      <c r="H522" s="370">
        <v>614.86007462686564</v>
      </c>
      <c r="I522" s="369">
        <v>103.82022471910112</v>
      </c>
      <c r="J522" s="152">
        <v>107.03571428571428</v>
      </c>
      <c r="K522" s="366">
        <v>2961.901023983648</v>
      </c>
      <c r="L522" s="370">
        <v>3485.671975497703</v>
      </c>
      <c r="M522" s="370">
        <v>862.11618798955612</v>
      </c>
      <c r="N522" s="366">
        <v>4347.7881634872592</v>
      </c>
      <c r="O522" s="377" t="s">
        <v>49</v>
      </c>
      <c r="P522" s="368">
        <v>654.54716981132071</v>
      </c>
      <c r="Q522" s="370">
        <v>1452.6976241900647</v>
      </c>
      <c r="R522" s="370">
        <v>2551.5974542561653</v>
      </c>
      <c r="S522" s="370">
        <v>471.31263858093126</v>
      </c>
      <c r="T522" s="370">
        <v>4565.015115163148</v>
      </c>
      <c r="U522" s="366">
        <v>9695.1700020016287</v>
      </c>
      <c r="V522" s="369" t="s">
        <v>28</v>
      </c>
      <c r="W522" s="151" t="s">
        <v>28</v>
      </c>
      <c r="X522" s="171" t="s">
        <v>28</v>
      </c>
      <c r="Y522" s="378" t="s">
        <v>28</v>
      </c>
      <c r="Z522" s="378">
        <v>9311.2020847751501</v>
      </c>
      <c r="AA522" s="378">
        <v>225541</v>
      </c>
    </row>
    <row r="523" spans="1:80" x14ac:dyDescent="0.2">
      <c r="A523" s="185" t="s">
        <v>50</v>
      </c>
      <c r="B523" s="366">
        <v>6392.126783477981</v>
      </c>
      <c r="C523" s="366">
        <v>6121.3737153011962</v>
      </c>
      <c r="D523" s="366">
        <v>154739.43821468094</v>
      </c>
      <c r="E523" s="366">
        <v>32258.705035971223</v>
      </c>
      <c r="F523" s="368">
        <v>1671.2454545454548</v>
      </c>
      <c r="G523" s="369">
        <v>161</v>
      </c>
      <c r="H523" s="370">
        <v>728.98811292719165</v>
      </c>
      <c r="I523" s="369">
        <v>94.714285714285722</v>
      </c>
      <c r="J523" s="152">
        <v>101.72043010752688</v>
      </c>
      <c r="K523" s="366">
        <v>2757.6682832944589</v>
      </c>
      <c r="L523" s="370">
        <v>4930.4932795698924</v>
      </c>
      <c r="M523" s="370">
        <v>1244.0231522707036</v>
      </c>
      <c r="N523" s="366">
        <v>6174.5164318405959</v>
      </c>
      <c r="O523" s="377" t="s">
        <v>50</v>
      </c>
      <c r="P523" s="368">
        <v>356.57235421166308</v>
      </c>
      <c r="Q523" s="370">
        <v>740.60784313725492</v>
      </c>
      <c r="R523" s="370">
        <v>2936.9082984658298</v>
      </c>
      <c r="S523" s="370">
        <v>427.83088235294116</v>
      </c>
      <c r="T523" s="370">
        <v>2639.1644815256259</v>
      </c>
      <c r="U523" s="366">
        <v>7101.0838596933154</v>
      </c>
      <c r="V523" s="369" t="s">
        <v>28</v>
      </c>
      <c r="W523" s="151" t="s">
        <v>28</v>
      </c>
      <c r="X523" s="171" t="s">
        <v>28</v>
      </c>
      <c r="Y523" s="378" t="s">
        <v>28</v>
      </c>
      <c r="Z523" s="378">
        <v>9906.0876757402948</v>
      </c>
      <c r="AA523" s="378">
        <v>225451</v>
      </c>
    </row>
    <row r="524" spans="1:80" x14ac:dyDescent="0.2">
      <c r="A524" s="185" t="s">
        <v>51</v>
      </c>
      <c r="B524" s="366">
        <v>6111.6165938239956</v>
      </c>
      <c r="C524" s="366">
        <v>8408.029190708161</v>
      </c>
      <c r="D524" s="366">
        <v>129461.23001966586</v>
      </c>
      <c r="E524" s="366">
        <v>15867.961165048544</v>
      </c>
      <c r="F524" s="368">
        <v>1390.0983606557377</v>
      </c>
      <c r="G524" s="369">
        <v>91.025641025641022</v>
      </c>
      <c r="H524" s="370">
        <v>522.19200000000001</v>
      </c>
      <c r="I524" s="369">
        <v>74.794520547945211</v>
      </c>
      <c r="J524" s="152">
        <v>116.54054054054055</v>
      </c>
      <c r="K524" s="366">
        <v>2194.6510627698644</v>
      </c>
      <c r="L524" s="370">
        <v>3411.6629318394025</v>
      </c>
      <c r="M524" s="370">
        <v>1445.7816265060242</v>
      </c>
      <c r="N524" s="366">
        <v>4857.4445583454271</v>
      </c>
      <c r="O524" s="377" t="s">
        <v>51</v>
      </c>
      <c r="P524" s="368">
        <v>495.3776223776224</v>
      </c>
      <c r="Q524" s="370">
        <v>519.01886792452831</v>
      </c>
      <c r="R524" s="370">
        <v>1721.2974137931035</v>
      </c>
      <c r="S524" s="370">
        <v>172.70238095238096</v>
      </c>
      <c r="T524" s="370">
        <v>3299.7535211267605</v>
      </c>
      <c r="U524" s="366">
        <v>6208.149806174396</v>
      </c>
      <c r="V524" s="369" t="s">
        <v>28</v>
      </c>
      <c r="W524" s="151" t="s">
        <v>28</v>
      </c>
      <c r="X524" s="171" t="s">
        <v>28</v>
      </c>
      <c r="Y524" s="378" t="s">
        <v>28</v>
      </c>
      <c r="Z524" s="378">
        <v>10184.917603463744</v>
      </c>
      <c r="AA524" s="378">
        <v>183294</v>
      </c>
    </row>
    <row r="525" spans="1:80" x14ac:dyDescent="0.2">
      <c r="A525" s="185" t="s">
        <v>52</v>
      </c>
      <c r="B525" s="366">
        <v>8386.3272729851687</v>
      </c>
      <c r="C525" s="366">
        <v>5877.5349191438499</v>
      </c>
      <c r="D525" s="366">
        <v>131401.48281691608</v>
      </c>
      <c r="E525" s="366">
        <v>7399.6973684210525</v>
      </c>
      <c r="F525" s="368">
        <v>1010.1407657657658</v>
      </c>
      <c r="G525" s="369">
        <v>117.50892857142857</v>
      </c>
      <c r="H525" s="370">
        <v>302.79298245614035</v>
      </c>
      <c r="I525" s="369">
        <v>53.76</v>
      </c>
      <c r="J525" s="152">
        <v>87.629629629629633</v>
      </c>
      <c r="K525" s="366">
        <v>1571.8323064229644</v>
      </c>
      <c r="L525" s="370">
        <v>4532.0330578512394</v>
      </c>
      <c r="M525" s="370">
        <v>1855.1865585168018</v>
      </c>
      <c r="N525" s="366">
        <v>6387.219616368041</v>
      </c>
      <c r="O525" s="377" t="s">
        <v>52</v>
      </c>
      <c r="P525" s="368">
        <v>676.13740458015263</v>
      </c>
      <c r="Q525" s="370">
        <v>898.6613995485327</v>
      </c>
      <c r="R525" s="370">
        <v>2166.2608695652175</v>
      </c>
      <c r="S525" s="370">
        <v>377.51388888888891</v>
      </c>
      <c r="T525" s="370">
        <v>3934.020380799142</v>
      </c>
      <c r="U525" s="366">
        <v>8052.593943381934</v>
      </c>
      <c r="V525" s="369" t="s">
        <v>28</v>
      </c>
      <c r="W525" s="151" t="s">
        <v>28</v>
      </c>
      <c r="X525" s="171" t="s">
        <v>28</v>
      </c>
      <c r="Y525" s="378" t="s">
        <v>28</v>
      </c>
      <c r="Z525" s="378">
        <v>10124.311756360912</v>
      </c>
      <c r="AA525" s="378">
        <v>179201</v>
      </c>
    </row>
    <row r="526" spans="1:80" x14ac:dyDescent="0.2">
      <c r="A526" s="185" t="s">
        <v>53</v>
      </c>
      <c r="B526" s="366">
        <v>14048.097223758108</v>
      </c>
      <c r="C526" s="366">
        <v>7842.436991812493</v>
      </c>
      <c r="D526" s="366">
        <v>140423.75214002395</v>
      </c>
      <c r="E526" s="366">
        <v>6692.3137254901958</v>
      </c>
      <c r="F526" s="368">
        <v>953.84615384615381</v>
      </c>
      <c r="G526" s="369">
        <v>132.18604651162792</v>
      </c>
      <c r="H526" s="370">
        <v>209.37222222222221</v>
      </c>
      <c r="I526" s="369">
        <v>77.478260869565219</v>
      </c>
      <c r="J526" s="152">
        <v>82.733333333333334</v>
      </c>
      <c r="K526" s="366">
        <v>1455.6160167829025</v>
      </c>
      <c r="L526" s="370">
        <v>4635.216494845361</v>
      </c>
      <c r="M526" s="370">
        <v>2601.7907172995783</v>
      </c>
      <c r="N526" s="366">
        <v>7237.0072121449393</v>
      </c>
      <c r="O526" s="377" t="s">
        <v>53</v>
      </c>
      <c r="P526" s="368">
        <v>699.17847769028867</v>
      </c>
      <c r="Q526" s="370">
        <v>977.41050375133977</v>
      </c>
      <c r="R526" s="370">
        <v>1815.8610804851157</v>
      </c>
      <c r="S526" s="370">
        <v>604.54577464788736</v>
      </c>
      <c r="T526" s="370">
        <v>4057.4572810317031</v>
      </c>
      <c r="U526" s="366">
        <v>8154.4531176063347</v>
      </c>
      <c r="V526" s="369" t="s">
        <v>28</v>
      </c>
      <c r="W526" s="151" t="s">
        <v>28</v>
      </c>
      <c r="X526" s="171" t="s">
        <v>28</v>
      </c>
      <c r="Y526" s="378" t="s">
        <v>28</v>
      </c>
      <c r="Z526" s="378">
        <v>9387.3235723810794</v>
      </c>
      <c r="AA526" s="378">
        <v>195241</v>
      </c>
    </row>
    <row r="527" spans="1:80" x14ac:dyDescent="0.2">
      <c r="A527" s="185" t="s">
        <v>54</v>
      </c>
      <c r="B527" s="366">
        <v>12609.38061094317</v>
      </c>
      <c r="C527" s="366">
        <v>7039.2645617418075</v>
      </c>
      <c r="D527" s="366">
        <v>165547.83013775456</v>
      </c>
      <c r="E527" s="366">
        <v>9237.8214285714294</v>
      </c>
      <c r="F527" s="368">
        <v>1158.0887991927345</v>
      </c>
      <c r="G527" s="369">
        <v>185.45454545454547</v>
      </c>
      <c r="H527" s="370">
        <v>257.6694214876033</v>
      </c>
      <c r="I527" s="369">
        <v>142.78625954198472</v>
      </c>
      <c r="J527" s="152">
        <v>148.33823529411765</v>
      </c>
      <c r="K527" s="366">
        <v>1892.3372609709857</v>
      </c>
      <c r="L527" s="370">
        <v>4481.5117112810703</v>
      </c>
      <c r="M527" s="370">
        <v>2741.4106280193237</v>
      </c>
      <c r="N527" s="366">
        <v>7222.922339300394</v>
      </c>
      <c r="O527" s="377" t="s">
        <v>54</v>
      </c>
      <c r="P527" s="368">
        <v>712.6592865928659</v>
      </c>
      <c r="Q527" s="370">
        <v>1563.2310252996006</v>
      </c>
      <c r="R527" s="370">
        <v>4259.0487161027122</v>
      </c>
      <c r="S527" s="370">
        <v>293.11578947368423</v>
      </c>
      <c r="T527" s="370">
        <v>4452.3124406457737</v>
      </c>
      <c r="U527" s="366">
        <v>11280.367258114637</v>
      </c>
      <c r="V527" s="369" t="s">
        <v>28</v>
      </c>
      <c r="W527" s="151" t="s">
        <v>28</v>
      </c>
      <c r="X527" s="171" t="s">
        <v>28</v>
      </c>
      <c r="Y527" s="378" t="s">
        <v>28</v>
      </c>
      <c r="Z527" s="378">
        <v>11040.076402603025</v>
      </c>
      <c r="AA527" s="378">
        <v>225870</v>
      </c>
    </row>
    <row r="528" spans="1:80" x14ac:dyDescent="0.2">
      <c r="A528" s="185" t="s">
        <v>55</v>
      </c>
      <c r="B528" s="366">
        <v>8889.5018287834155</v>
      </c>
      <c r="C528" s="366">
        <v>6230.183453581044</v>
      </c>
      <c r="D528" s="366">
        <v>178043.74242985551</v>
      </c>
      <c r="E528" s="366">
        <v>9523.4277456647396</v>
      </c>
      <c r="F528" s="368">
        <v>1482.3323147440794</v>
      </c>
      <c r="G528" s="369">
        <v>144.34375</v>
      </c>
      <c r="H528" s="370">
        <v>365.6485623003195</v>
      </c>
      <c r="I528" s="369">
        <v>363.51219512195121</v>
      </c>
      <c r="J528" s="152">
        <v>91.608695652173907</v>
      </c>
      <c r="K528" s="366">
        <v>2447.4455178185244</v>
      </c>
      <c r="L528" s="370">
        <v>4808.1921238333716</v>
      </c>
      <c r="M528" s="370">
        <v>2411.2487402656893</v>
      </c>
      <c r="N528" s="366">
        <v>7219.4408640990605</v>
      </c>
      <c r="O528" s="377" t="s">
        <v>55</v>
      </c>
      <c r="P528" s="368">
        <v>689.77894736842109</v>
      </c>
      <c r="Q528" s="370">
        <v>1042.1279069767443</v>
      </c>
      <c r="R528" s="370">
        <v>3020.2707275803723</v>
      </c>
      <c r="S528" s="370">
        <v>275.59550561797755</v>
      </c>
      <c r="T528" s="370">
        <v>2869.4841628959275</v>
      </c>
      <c r="U528" s="366">
        <v>7897.2572504394429</v>
      </c>
      <c r="V528" s="369" t="s">
        <v>28</v>
      </c>
      <c r="W528" s="151" t="s">
        <v>28</v>
      </c>
      <c r="X528" s="171" t="s">
        <v>28</v>
      </c>
      <c r="Y528" s="378" t="s">
        <v>28</v>
      </c>
      <c r="Z528" s="378">
        <v>10173.000909758262</v>
      </c>
      <c r="AA528" s="378">
        <v>230424</v>
      </c>
    </row>
    <row r="529" spans="1:80" x14ac:dyDescent="0.2">
      <c r="A529" s="185" t="s">
        <v>56</v>
      </c>
      <c r="B529" s="366">
        <v>3852.3387122627287</v>
      </c>
      <c r="C529" s="366">
        <v>5299.8377512640318</v>
      </c>
      <c r="D529" s="366">
        <v>169950.27979779523</v>
      </c>
      <c r="E529" s="366">
        <v>7596.8368794326243</v>
      </c>
      <c r="F529" s="368">
        <v>992.08070175438593</v>
      </c>
      <c r="G529" s="369">
        <v>78</v>
      </c>
      <c r="H529" s="370">
        <v>495.69683257918552</v>
      </c>
      <c r="I529" s="369">
        <v>82</v>
      </c>
      <c r="J529" s="152">
        <v>97.875</v>
      </c>
      <c r="K529" s="366">
        <v>1745.6525343335716</v>
      </c>
      <c r="L529" s="370">
        <v>5707.4108929233053</v>
      </c>
      <c r="M529" s="370">
        <v>2378.3300970873788</v>
      </c>
      <c r="N529" s="366">
        <v>8085.7409900106841</v>
      </c>
      <c r="O529" s="377" t="s">
        <v>56</v>
      </c>
      <c r="P529" s="368">
        <v>875.18685831622179</v>
      </c>
      <c r="Q529" s="370">
        <v>579.49380530973451</v>
      </c>
      <c r="R529" s="370">
        <v>1977.5295966474594</v>
      </c>
      <c r="S529" s="370">
        <v>307.37777777777779</v>
      </c>
      <c r="T529" s="370">
        <v>2533.4778325123152</v>
      </c>
      <c r="U529" s="366">
        <v>6273.0658705635087</v>
      </c>
      <c r="V529" s="369" t="s">
        <v>28</v>
      </c>
      <c r="W529" s="151" t="s">
        <v>28</v>
      </c>
      <c r="X529" s="171" t="s">
        <v>28</v>
      </c>
      <c r="Y529" s="378" t="s">
        <v>28</v>
      </c>
      <c r="Z529" s="378">
        <v>8507.2474643376227</v>
      </c>
      <c r="AA529" s="378">
        <v>211311</v>
      </c>
    </row>
    <row r="530" spans="1:80" x14ac:dyDescent="0.2">
      <c r="A530" s="185" t="s">
        <v>57</v>
      </c>
      <c r="B530" s="366">
        <v>4239.9224389057481</v>
      </c>
      <c r="C530" s="366">
        <v>4060.3308807200533</v>
      </c>
      <c r="D530" s="366">
        <v>133821.70577433176</v>
      </c>
      <c r="E530" s="366">
        <v>18112.861111111109</v>
      </c>
      <c r="F530" s="368">
        <v>1668.5459423205903</v>
      </c>
      <c r="G530" s="369">
        <v>114.62857142857143</v>
      </c>
      <c r="H530" s="370">
        <v>582.42884250474378</v>
      </c>
      <c r="I530" s="369">
        <v>125.76699029126213</v>
      </c>
      <c r="J530" s="152">
        <v>122.73786407766991</v>
      </c>
      <c r="K530" s="366">
        <v>2614.1082106228378</v>
      </c>
      <c r="L530" s="370">
        <v>5430.6285370258884</v>
      </c>
      <c r="M530" s="370">
        <v>1935.9068142108329</v>
      </c>
      <c r="N530" s="366">
        <v>7366.535351236721</v>
      </c>
      <c r="O530" s="377" t="s">
        <v>57</v>
      </c>
      <c r="P530" s="368">
        <v>893.67300380228141</v>
      </c>
      <c r="Q530" s="370">
        <v>755.71815718157177</v>
      </c>
      <c r="R530" s="370">
        <v>2580.6345924453281</v>
      </c>
      <c r="S530" s="370">
        <v>459.27272727272725</v>
      </c>
      <c r="T530" s="370">
        <v>1475.5270164447925</v>
      </c>
      <c r="U530" s="366">
        <v>6164.8254971467013</v>
      </c>
      <c r="V530" s="369" t="s">
        <v>28</v>
      </c>
      <c r="W530" s="151" t="s">
        <v>28</v>
      </c>
      <c r="X530" s="171" t="s">
        <v>28</v>
      </c>
      <c r="Y530" s="378" t="s">
        <v>28</v>
      </c>
      <c r="Z530" s="378">
        <v>9716.7107359250713</v>
      </c>
      <c r="AA530" s="378">
        <v>186097</v>
      </c>
    </row>
    <row r="531" spans="1:80" x14ac:dyDescent="0.2">
      <c r="A531" s="185" t="s">
        <v>58</v>
      </c>
      <c r="B531" s="366">
        <v>7181.5586832784429</v>
      </c>
      <c r="C531" s="366">
        <v>5958.2391501290285</v>
      </c>
      <c r="D531" s="366">
        <v>147554.75916813524</v>
      </c>
      <c r="E531" s="366">
        <v>22495.616438356163</v>
      </c>
      <c r="F531" s="368">
        <v>1808.6259351620947</v>
      </c>
      <c r="G531" s="369">
        <v>104.83516483516483</v>
      </c>
      <c r="H531" s="370">
        <v>454.72</v>
      </c>
      <c r="I531" s="369">
        <v>76.8</v>
      </c>
      <c r="J531" s="152">
        <v>132.10743801652893</v>
      </c>
      <c r="K531" s="366">
        <v>2577.0885380137888</v>
      </c>
      <c r="L531" s="370">
        <v>3974.3336886993602</v>
      </c>
      <c r="M531" s="370">
        <v>1298.0973154362416</v>
      </c>
      <c r="N531" s="366">
        <v>5272.4310041356021</v>
      </c>
      <c r="O531" s="377" t="s">
        <v>58</v>
      </c>
      <c r="P531" s="368">
        <v>836.83180428134551</v>
      </c>
      <c r="Q531" s="370">
        <v>407.82784810126583</v>
      </c>
      <c r="R531" s="370">
        <v>1829.198285101822</v>
      </c>
      <c r="S531" s="370">
        <v>678.86676875957119</v>
      </c>
      <c r="T531" s="370">
        <v>2331.4216061185471</v>
      </c>
      <c r="U531" s="366">
        <v>6084.1463123625508</v>
      </c>
      <c r="V531" s="369" t="s">
        <v>28</v>
      </c>
      <c r="W531" s="151" t="s">
        <v>28</v>
      </c>
      <c r="X531" s="171" t="s">
        <v>28</v>
      </c>
      <c r="Y531" s="378" t="s">
        <v>28</v>
      </c>
      <c r="Z531" s="378">
        <v>8732.1607055891873</v>
      </c>
      <c r="AA531" s="378">
        <v>205856</v>
      </c>
    </row>
    <row r="532" spans="1:80" x14ac:dyDescent="0.2">
      <c r="A532" s="379" t="s">
        <v>59</v>
      </c>
      <c r="B532" s="380">
        <v>13282.232733529738</v>
      </c>
      <c r="C532" s="380">
        <v>12887.788303630738</v>
      </c>
      <c r="D532" s="380">
        <v>127584.44754688288</v>
      </c>
      <c r="E532" s="380">
        <v>23720.781456953642</v>
      </c>
      <c r="F532" s="406">
        <v>905.16129032258061</v>
      </c>
      <c r="G532" s="369">
        <v>112.21739130434783</v>
      </c>
      <c r="H532" s="407">
        <v>394.25</v>
      </c>
      <c r="I532" s="369">
        <v>61</v>
      </c>
      <c r="J532" s="152">
        <v>72</v>
      </c>
      <c r="K532" s="380">
        <v>1544.6286816269283</v>
      </c>
      <c r="L532" s="407">
        <v>4081.5648050579557</v>
      </c>
      <c r="M532" s="407">
        <v>838.51116625310169</v>
      </c>
      <c r="N532" s="380">
        <v>4920.0759713110574</v>
      </c>
      <c r="O532" s="381" t="s">
        <v>59</v>
      </c>
      <c r="P532" s="406">
        <v>614.13897280966762</v>
      </c>
      <c r="Q532" s="407">
        <v>579.73722627737232</v>
      </c>
      <c r="R532" s="407">
        <v>3238.4325182597649</v>
      </c>
      <c r="S532" s="407">
        <v>917.51412429378536</v>
      </c>
      <c r="T532" s="407">
        <v>2733.3829787234044</v>
      </c>
      <c r="U532" s="380">
        <v>8083.2058203639945</v>
      </c>
      <c r="V532" s="382" t="s">
        <v>28</v>
      </c>
      <c r="W532" s="159" t="s">
        <v>28</v>
      </c>
      <c r="X532" s="383" t="s">
        <v>28</v>
      </c>
      <c r="Y532" s="384" t="s">
        <v>28</v>
      </c>
      <c r="Z532" s="384">
        <v>9092.8394857010226</v>
      </c>
      <c r="AA532" s="384">
        <v>201116</v>
      </c>
    </row>
    <row r="533" spans="1:80" ht="13.5" thickBot="1" x14ac:dyDescent="0.25">
      <c r="A533" s="385" t="s">
        <v>47</v>
      </c>
      <c r="B533" s="386">
        <v>100426.99100080854</v>
      </c>
      <c r="C533" s="386">
        <v>83635.788524067772</v>
      </c>
      <c r="D533" s="386">
        <v>1778239.8032994184</v>
      </c>
      <c r="E533" s="386">
        <v>214941.16341623318</v>
      </c>
      <c r="F533" s="387">
        <v>16368.193291649137</v>
      </c>
      <c r="G533" s="388">
        <v>1546.8820667810965</v>
      </c>
      <c r="H533" s="389">
        <v>5675.7732641408384</v>
      </c>
      <c r="I533" s="388">
        <v>1337.0171523905108</v>
      </c>
      <c r="J533" s="390">
        <v>1300.1988809372351</v>
      </c>
      <c r="K533" s="386">
        <v>26228.064655898819</v>
      </c>
      <c r="L533" s="389">
        <v>52858.333975465364</v>
      </c>
      <c r="M533" s="389">
        <v>20615.603003855231</v>
      </c>
      <c r="N533" s="386">
        <v>73473.936979320599</v>
      </c>
      <c r="O533" s="391" t="s">
        <v>47</v>
      </c>
      <c r="P533" s="387">
        <v>8141.1894775994251</v>
      </c>
      <c r="Q533" s="389">
        <v>10067.134480425282</v>
      </c>
      <c r="R533" s="389">
        <v>31190.501474884466</v>
      </c>
      <c r="S533" s="389">
        <v>5314.1435267573534</v>
      </c>
      <c r="T533" s="389">
        <v>37595.753166441122</v>
      </c>
      <c r="U533" s="386">
        <v>92308.722126107648</v>
      </c>
      <c r="V533" s="393" t="s">
        <v>28</v>
      </c>
      <c r="W533" s="388" t="s">
        <v>28</v>
      </c>
      <c r="X533" s="390" t="s">
        <v>28</v>
      </c>
      <c r="Y533" s="394" t="s">
        <v>28</v>
      </c>
      <c r="Z533" s="394">
        <v>116161.52999814492</v>
      </c>
      <c r="AA533" s="394">
        <v>2485416</v>
      </c>
    </row>
    <row r="534" spans="1:80" ht="14.25" customHeight="1" thickTop="1" x14ac:dyDescent="0.2">
      <c r="A534" s="23"/>
      <c r="D534" s="372"/>
      <c r="E534" s="372"/>
      <c r="F534" s="372"/>
      <c r="G534" s="372"/>
      <c r="H534" s="372"/>
      <c r="I534" s="372"/>
      <c r="J534" s="372"/>
      <c r="K534" s="372"/>
      <c r="L534" s="372"/>
      <c r="M534" s="372"/>
      <c r="N534" s="372"/>
      <c r="O534" s="23"/>
      <c r="P534" s="372"/>
      <c r="Q534" s="372"/>
      <c r="R534" s="372"/>
      <c r="S534" s="372"/>
      <c r="T534" s="372"/>
      <c r="U534" s="372"/>
      <c r="V534" s="372"/>
      <c r="W534" s="372"/>
      <c r="X534" s="372"/>
      <c r="Y534" s="372"/>
      <c r="Z534" s="372"/>
      <c r="AA534" s="372"/>
    </row>
    <row r="535" spans="1:80" s="227" customFormat="1" ht="15" customHeight="1" thickBot="1" x14ac:dyDescent="0.25">
      <c r="A535" s="351"/>
      <c r="B535" s="351"/>
      <c r="C535" s="351"/>
      <c r="D535" s="351"/>
      <c r="E535" s="351"/>
      <c r="F535" s="352" t="s">
        <v>76</v>
      </c>
      <c r="G535" s="353"/>
      <c r="H535" s="353"/>
      <c r="I535" s="353"/>
      <c r="J535" s="354"/>
      <c r="K535" s="351"/>
      <c r="L535" s="352" t="s">
        <v>77</v>
      </c>
      <c r="M535" s="354"/>
      <c r="N535" s="351"/>
      <c r="O535" s="351"/>
      <c r="P535" s="352" t="s">
        <v>78</v>
      </c>
      <c r="Q535" s="353"/>
      <c r="R535" s="353"/>
      <c r="S535" s="353"/>
      <c r="T535" s="354"/>
      <c r="U535" s="351"/>
      <c r="V535" s="352" t="s">
        <v>79</v>
      </c>
      <c r="W535" s="353"/>
      <c r="X535" s="354"/>
      <c r="Y535" s="351"/>
      <c r="Z535" s="351"/>
      <c r="AA535" s="351"/>
      <c r="AB535" s="351"/>
      <c r="AC535" s="351"/>
      <c r="AD535" s="351"/>
      <c r="AE535" s="351"/>
      <c r="AF535" s="351"/>
      <c r="AG535" s="351"/>
      <c r="AH535" s="351"/>
      <c r="AI535" s="351"/>
      <c r="AJ535" s="351"/>
      <c r="AK535" s="351"/>
      <c r="AL535" s="351"/>
      <c r="AM535" s="351"/>
      <c r="AN535" s="351"/>
      <c r="AO535" s="351"/>
      <c r="AP535" s="351"/>
      <c r="AQ535" s="351"/>
      <c r="AR535" s="351"/>
      <c r="AS535" s="351"/>
      <c r="AT535" s="351"/>
      <c r="AU535" s="351"/>
      <c r="AV535" s="351"/>
      <c r="AW535" s="351"/>
      <c r="AX535" s="351"/>
      <c r="AY535" s="351"/>
      <c r="AZ535" s="351"/>
      <c r="BA535" s="351"/>
      <c r="BB535" s="351"/>
      <c r="BC535" s="351"/>
      <c r="BD535" s="351"/>
      <c r="BE535" s="351"/>
      <c r="BF535" s="351"/>
      <c r="BG535" s="351"/>
      <c r="BH535" s="351"/>
      <c r="BI535" s="351"/>
      <c r="BJ535" s="351"/>
      <c r="BK535" s="351"/>
      <c r="BL535" s="351"/>
      <c r="BM535" s="351"/>
      <c r="BN535" s="351"/>
      <c r="BO535" s="351"/>
      <c r="BP535" s="351"/>
      <c r="BQ535" s="351"/>
      <c r="BR535" s="351"/>
      <c r="BS535" s="351"/>
      <c r="BT535" s="351"/>
      <c r="BU535" s="351"/>
      <c r="BV535" s="351"/>
      <c r="BW535" s="351"/>
      <c r="BX535" s="351"/>
      <c r="BY535" s="351"/>
      <c r="BZ535" s="351"/>
      <c r="CA535" s="351"/>
      <c r="CB535" s="351"/>
    </row>
    <row r="536" spans="1:80" ht="39" thickTop="1" x14ac:dyDescent="0.2">
      <c r="A536" s="398" t="s">
        <v>141</v>
      </c>
      <c r="B536" s="356" t="s">
        <v>92</v>
      </c>
      <c r="C536" s="356" t="s">
        <v>93</v>
      </c>
      <c r="D536" s="356" t="s">
        <v>74</v>
      </c>
      <c r="E536" s="357" t="s">
        <v>75</v>
      </c>
      <c r="F536" s="358" t="s">
        <v>94</v>
      </c>
      <c r="G536" s="359" t="s">
        <v>119</v>
      </c>
      <c r="H536" s="359" t="s">
        <v>96</v>
      </c>
      <c r="I536" s="359" t="s">
        <v>120</v>
      </c>
      <c r="J536" s="360" t="s">
        <v>121</v>
      </c>
      <c r="K536" s="356" t="s">
        <v>99</v>
      </c>
      <c r="L536" s="399" t="s">
        <v>100</v>
      </c>
      <c r="M536" s="399" t="s">
        <v>101</v>
      </c>
      <c r="N536" s="356" t="s">
        <v>102</v>
      </c>
      <c r="O536" s="400" t="s">
        <v>141</v>
      </c>
      <c r="P536" s="358" t="s">
        <v>103</v>
      </c>
      <c r="Q536" s="362" t="s">
        <v>104</v>
      </c>
      <c r="R536" s="359" t="s">
        <v>105</v>
      </c>
      <c r="S536" s="362" t="s">
        <v>106</v>
      </c>
      <c r="T536" s="364" t="s">
        <v>107</v>
      </c>
      <c r="U536" s="356" t="s">
        <v>108</v>
      </c>
      <c r="V536" s="361" t="s">
        <v>109</v>
      </c>
      <c r="W536" s="399" t="s">
        <v>110</v>
      </c>
      <c r="X536" s="401" t="s">
        <v>111</v>
      </c>
      <c r="Y536" s="356" t="s">
        <v>112</v>
      </c>
      <c r="Z536" s="402" t="s">
        <v>113</v>
      </c>
      <c r="AA536" s="402" t="s">
        <v>114</v>
      </c>
    </row>
    <row r="537" spans="1:80" x14ac:dyDescent="0.2">
      <c r="A537" s="365" t="s">
        <v>48</v>
      </c>
      <c r="B537" s="367">
        <v>149495.40144719827</v>
      </c>
      <c r="C537" s="367">
        <v>134390.45774059225</v>
      </c>
      <c r="D537" s="367">
        <v>142831.69531193798</v>
      </c>
      <c r="E537" s="367">
        <v>35258.021943573665</v>
      </c>
      <c r="F537" s="403">
        <v>4678.9838420107717</v>
      </c>
      <c r="G537" s="404">
        <v>1025.3163265306123</v>
      </c>
      <c r="H537" s="369">
        <v>4047.7802874743329</v>
      </c>
      <c r="I537" s="369">
        <v>531.5454545454545</v>
      </c>
      <c r="J537" s="152">
        <v>872.44444444444446</v>
      </c>
      <c r="K537" s="367">
        <v>11156.070355005617</v>
      </c>
      <c r="L537" s="374">
        <v>6825.6345059493015</v>
      </c>
      <c r="M537" s="404">
        <v>1540.229485396384</v>
      </c>
      <c r="N537" s="367">
        <v>8365.8639913456864</v>
      </c>
      <c r="O537" s="371" t="s">
        <v>48</v>
      </c>
      <c r="P537" s="403">
        <v>2245.4509803921569</v>
      </c>
      <c r="Q537" s="374">
        <v>962.44943820224717</v>
      </c>
      <c r="R537" s="404">
        <v>4990.829813061423</v>
      </c>
      <c r="S537" s="404">
        <v>533.33920704845809</v>
      </c>
      <c r="T537" s="404">
        <v>3451.7652962123666</v>
      </c>
      <c r="U537" s="367">
        <v>12183.834734916651</v>
      </c>
      <c r="V537" s="373">
        <v>611</v>
      </c>
      <c r="W537" s="374">
        <v>675</v>
      </c>
      <c r="X537" s="375">
        <v>530</v>
      </c>
      <c r="Y537" s="376">
        <v>1816</v>
      </c>
      <c r="Z537" s="376">
        <v>22773.654475429881</v>
      </c>
      <c r="AA537" s="376">
        <v>518271</v>
      </c>
    </row>
    <row r="538" spans="1:80" x14ac:dyDescent="0.2">
      <c r="A538" s="185" t="s">
        <v>49</v>
      </c>
      <c r="B538" s="366">
        <v>174302.31861106804</v>
      </c>
      <c r="C538" s="366">
        <v>160018.87966152385</v>
      </c>
      <c r="D538" s="366">
        <v>156769.66536257282</v>
      </c>
      <c r="E538" s="366">
        <v>34447.211770637208</v>
      </c>
      <c r="F538" s="368">
        <v>6346.1487924734938</v>
      </c>
      <c r="G538" s="370">
        <v>882.94004744788049</v>
      </c>
      <c r="H538" s="369">
        <v>3467.5012201361969</v>
      </c>
      <c r="I538" s="369">
        <v>477.07600413548289</v>
      </c>
      <c r="J538" s="152">
        <v>807.27890812312592</v>
      </c>
      <c r="K538" s="366">
        <v>11980.94497231618</v>
      </c>
      <c r="L538" s="370">
        <v>4797.1524648785835</v>
      </c>
      <c r="M538" s="370">
        <v>841.82890338397988</v>
      </c>
      <c r="N538" s="366">
        <v>5638.9813682625627</v>
      </c>
      <c r="O538" s="377" t="s">
        <v>49</v>
      </c>
      <c r="P538" s="368">
        <v>1941.5557285094569</v>
      </c>
      <c r="Q538" s="370">
        <v>1265.0557479341394</v>
      </c>
      <c r="R538" s="370">
        <v>5371.1032196641891</v>
      </c>
      <c r="S538" s="370">
        <v>411.27270094890275</v>
      </c>
      <c r="T538" s="370">
        <v>3617.8450676822877</v>
      </c>
      <c r="U538" s="366">
        <v>12606.832464738975</v>
      </c>
      <c r="V538" s="369">
        <v>324.00609609825051</v>
      </c>
      <c r="W538" s="151">
        <v>532.19836995915421</v>
      </c>
      <c r="X538" s="171">
        <v>268.63232008128659</v>
      </c>
      <c r="Y538" s="378">
        <v>1124.8367861386914</v>
      </c>
      <c r="Z538" s="378">
        <v>20712.489045198421</v>
      </c>
      <c r="AA538" s="378">
        <v>577602.1600424567</v>
      </c>
    </row>
    <row r="539" spans="1:80" x14ac:dyDescent="0.2">
      <c r="A539" s="185" t="s">
        <v>50</v>
      </c>
      <c r="B539" s="366">
        <v>195305.55061931221</v>
      </c>
      <c r="C539" s="366">
        <v>177187.46639277175</v>
      </c>
      <c r="D539" s="366">
        <v>161259.7021225132</v>
      </c>
      <c r="E539" s="366">
        <v>37724.205680704763</v>
      </c>
      <c r="F539" s="368">
        <v>5983.6831617726712</v>
      </c>
      <c r="G539" s="370">
        <v>708.00472171879744</v>
      </c>
      <c r="H539" s="369">
        <v>4505.4308470327414</v>
      </c>
      <c r="I539" s="369">
        <v>479.09815918113719</v>
      </c>
      <c r="J539" s="152">
        <v>746.28152918512944</v>
      </c>
      <c r="K539" s="366">
        <v>12422.498418890478</v>
      </c>
      <c r="L539" s="370">
        <v>5045.8138690158412</v>
      </c>
      <c r="M539" s="370">
        <v>1142.5803491888128</v>
      </c>
      <c r="N539" s="366">
        <v>6188.394218204654</v>
      </c>
      <c r="O539" s="377" t="s">
        <v>50</v>
      </c>
      <c r="P539" s="368">
        <v>1862.3574201168408</v>
      </c>
      <c r="Q539" s="370">
        <v>1259.1166965372877</v>
      </c>
      <c r="R539" s="370">
        <v>4768.717398655479</v>
      </c>
      <c r="S539" s="370">
        <v>499.41944711090753</v>
      </c>
      <c r="T539" s="370">
        <v>2437.4639260839376</v>
      </c>
      <c r="U539" s="366">
        <v>10827.074888504452</v>
      </c>
      <c r="V539" s="369">
        <v>239.69696103090394</v>
      </c>
      <c r="W539" s="151">
        <v>671.76930888254742</v>
      </c>
      <c r="X539" s="171">
        <v>391.54326328896087</v>
      </c>
      <c r="Y539" s="378">
        <v>1303.0095332024123</v>
      </c>
      <c r="Z539" s="378">
        <v>22830.747369758523</v>
      </c>
      <c r="AA539" s="378">
        <v>625048.64924386237</v>
      </c>
    </row>
    <row r="540" spans="1:80" x14ac:dyDescent="0.2">
      <c r="A540" s="185" t="s">
        <v>51</v>
      </c>
      <c r="B540" s="366">
        <v>213850.60631310614</v>
      </c>
      <c r="C540" s="366">
        <v>136085.89957646537</v>
      </c>
      <c r="D540" s="366">
        <v>136482.3855894499</v>
      </c>
      <c r="E540" s="366">
        <v>20687.375463161654</v>
      </c>
      <c r="F540" s="368">
        <v>8155.2199656752728</v>
      </c>
      <c r="G540" s="370">
        <v>947.97261004396773</v>
      </c>
      <c r="H540" s="369">
        <v>4358.6752608534816</v>
      </c>
      <c r="I540" s="369">
        <v>470.06681117146468</v>
      </c>
      <c r="J540" s="152">
        <v>1157.0744915395046</v>
      </c>
      <c r="K540" s="366">
        <v>15089.009139283691</v>
      </c>
      <c r="L540" s="370">
        <v>6807.5010949670095</v>
      </c>
      <c r="M540" s="370">
        <v>2099.5652265988765</v>
      </c>
      <c r="N540" s="366">
        <v>8907.066321565886</v>
      </c>
      <c r="O540" s="377" t="s">
        <v>51</v>
      </c>
      <c r="P540" s="368">
        <v>2707.6820570360587</v>
      </c>
      <c r="Q540" s="370">
        <v>1145.1434628180377</v>
      </c>
      <c r="R540" s="370">
        <v>3718.3613750194863</v>
      </c>
      <c r="S540" s="370">
        <v>410.43681967927233</v>
      </c>
      <c r="T540" s="370">
        <v>2487.841247456136</v>
      </c>
      <c r="U540" s="366">
        <v>10469.464962008991</v>
      </c>
      <c r="V540" s="369">
        <v>574.94410785805326</v>
      </c>
      <c r="W540" s="151">
        <v>661.32553045392535</v>
      </c>
      <c r="X540" s="171">
        <v>888.51473860886381</v>
      </c>
      <c r="Y540" s="378">
        <v>2124.7843769208425</v>
      </c>
      <c r="Z540" s="378">
        <v>24276.551923515333</v>
      </c>
      <c r="AA540" s="378">
        <v>567973.14366547775</v>
      </c>
    </row>
    <row r="541" spans="1:80" x14ac:dyDescent="0.2">
      <c r="A541" s="185" t="s">
        <v>52</v>
      </c>
      <c r="B541" s="366">
        <v>200327.4406828834</v>
      </c>
      <c r="C541" s="366">
        <v>136625.75146563709</v>
      </c>
      <c r="D541" s="366">
        <v>140935.60491532044</v>
      </c>
      <c r="E541" s="366">
        <v>10806.95345330469</v>
      </c>
      <c r="F541" s="368">
        <v>6377.9853861833672</v>
      </c>
      <c r="G541" s="370">
        <v>659.50414205956747</v>
      </c>
      <c r="H541" s="369">
        <v>4253.6373929928541</v>
      </c>
      <c r="I541" s="369">
        <v>207.7603443480063</v>
      </c>
      <c r="J541" s="152">
        <v>949.8838894962845</v>
      </c>
      <c r="K541" s="366">
        <v>12448.771155080081</v>
      </c>
      <c r="L541" s="370">
        <v>6992.057973748806</v>
      </c>
      <c r="M541" s="370">
        <v>2211.613438714523</v>
      </c>
      <c r="N541" s="366">
        <v>9203.671412463329</v>
      </c>
      <c r="O541" s="377" t="s">
        <v>52</v>
      </c>
      <c r="P541" s="368">
        <v>2700.1460600302912</v>
      </c>
      <c r="Q541" s="370">
        <v>2220.7703237495025</v>
      </c>
      <c r="R541" s="370">
        <v>5096.5208971254206</v>
      </c>
      <c r="S541" s="370">
        <v>617.80146908340851</v>
      </c>
      <c r="T541" s="370">
        <v>3586.4903821112448</v>
      </c>
      <c r="U541" s="366">
        <v>14221.729132099867</v>
      </c>
      <c r="V541" s="369">
        <v>265.69573340907715</v>
      </c>
      <c r="W541" s="151">
        <v>755.12651501659866</v>
      </c>
      <c r="X541" s="171">
        <v>502.21157624428338</v>
      </c>
      <c r="Y541" s="378">
        <v>1523.0338246699591</v>
      </c>
      <c r="Z541" s="378">
        <v>25351.593963608262</v>
      </c>
      <c r="AA541" s="378">
        <v>551444.55000506702</v>
      </c>
    </row>
    <row r="542" spans="1:80" x14ac:dyDescent="0.2">
      <c r="A542" s="185" t="s">
        <v>53</v>
      </c>
      <c r="B542" s="366">
        <v>240344.33527093678</v>
      </c>
      <c r="C542" s="366">
        <v>158655.36952183329</v>
      </c>
      <c r="D542" s="366">
        <v>146309.70445409868</v>
      </c>
      <c r="E542" s="366">
        <v>8715.6723155904601</v>
      </c>
      <c r="F542" s="368">
        <v>6226.4899893087604</v>
      </c>
      <c r="G542" s="370">
        <v>1200.3195261102287</v>
      </c>
      <c r="H542" s="369">
        <v>3702.6248241431981</v>
      </c>
      <c r="I542" s="369">
        <v>420.57004221349166</v>
      </c>
      <c r="J542" s="152">
        <v>881.25251978125436</v>
      </c>
      <c r="K542" s="366">
        <v>12431.256901556933</v>
      </c>
      <c r="L542" s="370">
        <v>6171.484769693262</v>
      </c>
      <c r="M542" s="370">
        <v>2870.9343060774745</v>
      </c>
      <c r="N542" s="366">
        <v>9042.4190757707365</v>
      </c>
      <c r="O542" s="377" t="s">
        <v>53</v>
      </c>
      <c r="P542" s="368">
        <v>2979.5699885773647</v>
      </c>
      <c r="Q542" s="370">
        <v>1387.3188907032327</v>
      </c>
      <c r="R542" s="370">
        <v>6117.4507975222186</v>
      </c>
      <c r="S542" s="370">
        <v>548.21706614091045</v>
      </c>
      <c r="T542" s="370">
        <v>4036.9131909607545</v>
      </c>
      <c r="U542" s="366">
        <v>15069.469933904482</v>
      </c>
      <c r="V542" s="369">
        <v>195.60148321173719</v>
      </c>
      <c r="W542" s="151">
        <v>808.52105613256708</v>
      </c>
      <c r="X542" s="171">
        <v>488.08224219273848</v>
      </c>
      <c r="Y542" s="378">
        <v>1492.2047815370429</v>
      </c>
      <c r="Z542" s="378">
        <v>27953.926425979269</v>
      </c>
      <c r="AA542" s="378">
        <v>620014.35868120776</v>
      </c>
    </row>
    <row r="543" spans="1:80" x14ac:dyDescent="0.2">
      <c r="A543" s="185" t="s">
        <v>54</v>
      </c>
      <c r="B543" s="366">
        <v>250590.54627206415</v>
      </c>
      <c r="C543" s="366">
        <v>167131.46911078351</v>
      </c>
      <c r="D543" s="366">
        <v>152324.51051027133</v>
      </c>
      <c r="E543" s="366">
        <v>12137.289373040123</v>
      </c>
      <c r="F543" s="368">
        <v>7806.4223512336721</v>
      </c>
      <c r="G543" s="370">
        <v>1467.6756756756756</v>
      </c>
      <c r="H543" s="369">
        <v>4264.9729729729734</v>
      </c>
      <c r="I543" s="369">
        <v>460.83620689655174</v>
      </c>
      <c r="J543" s="152">
        <v>1583.8317757009345</v>
      </c>
      <c r="K543" s="366">
        <v>15583.738982479807</v>
      </c>
      <c r="L543" s="370">
        <v>5971.5256166982927</v>
      </c>
      <c r="M543" s="370">
        <v>2704.2596685082872</v>
      </c>
      <c r="N543" s="366">
        <v>8675.7852852065789</v>
      </c>
      <c r="O543" s="377" t="s">
        <v>54</v>
      </c>
      <c r="P543" s="368">
        <v>2728.0851282051281</v>
      </c>
      <c r="Q543" s="370">
        <v>1719.1289592760181</v>
      </c>
      <c r="R543" s="370">
        <v>6226.1206434316355</v>
      </c>
      <c r="S543" s="370">
        <v>360.62406015037595</v>
      </c>
      <c r="T543" s="370">
        <v>3582.3491480120283</v>
      </c>
      <c r="U543" s="366">
        <v>14616.307939075186</v>
      </c>
      <c r="V543" s="369">
        <v>149</v>
      </c>
      <c r="W543" s="151">
        <v>790</v>
      </c>
      <c r="X543" s="171">
        <v>792</v>
      </c>
      <c r="Y543" s="378">
        <v>1731</v>
      </c>
      <c r="Z543" s="378">
        <v>30923.625255511342</v>
      </c>
      <c r="AA543" s="378">
        <v>653714.27272843197</v>
      </c>
    </row>
    <row r="544" spans="1:80" x14ac:dyDescent="0.2">
      <c r="A544" s="185" t="s">
        <v>55</v>
      </c>
      <c r="B544" s="366">
        <v>251021.57950175923</v>
      </c>
      <c r="C544" s="366">
        <v>124869.62711640701</v>
      </c>
      <c r="D544" s="366">
        <v>176036.01374358329</v>
      </c>
      <c r="E544" s="366">
        <v>11744.463135649543</v>
      </c>
      <c r="F544" s="368">
        <v>8659.8789156626499</v>
      </c>
      <c r="G544" s="370">
        <v>1346.1847133757963</v>
      </c>
      <c r="H544" s="369">
        <v>4121.032710280374</v>
      </c>
      <c r="I544" s="369">
        <v>1781.3345724907063</v>
      </c>
      <c r="J544" s="152">
        <v>859.32500000000005</v>
      </c>
      <c r="K544" s="366">
        <v>16767.755911809527</v>
      </c>
      <c r="L544" s="370">
        <v>5629.5895053293243</v>
      </c>
      <c r="M544" s="370">
        <v>2082.8511383537652</v>
      </c>
      <c r="N544" s="366">
        <v>7712.4406436830905</v>
      </c>
      <c r="O544" s="377" t="s">
        <v>55</v>
      </c>
      <c r="P544" s="368">
        <v>2863.9660056657222</v>
      </c>
      <c r="Q544" s="370">
        <v>1419.8225255972698</v>
      </c>
      <c r="R544" s="370">
        <v>5238.7084534101823</v>
      </c>
      <c r="S544" s="370">
        <v>369.78758169934639</v>
      </c>
      <c r="T544" s="370">
        <v>3475.1087634222376</v>
      </c>
      <c r="U544" s="366">
        <v>13367.393329794759</v>
      </c>
      <c r="V544" s="369">
        <v>79</v>
      </c>
      <c r="W544" s="151">
        <v>435</v>
      </c>
      <c r="X544" s="171">
        <v>679</v>
      </c>
      <c r="Y544" s="378">
        <v>1193</v>
      </c>
      <c r="Z544" s="378">
        <v>28425.908436385216</v>
      </c>
      <c r="AA544" s="378">
        <v>631138.18181907164</v>
      </c>
    </row>
    <row r="545" spans="1:80" x14ac:dyDescent="0.2">
      <c r="A545" s="185" t="s">
        <v>56</v>
      </c>
      <c r="B545" s="366">
        <v>176572.55347756724</v>
      </c>
      <c r="C545" s="366">
        <v>121327.98047978948</v>
      </c>
      <c r="D545" s="366">
        <v>157523.85019803781</v>
      </c>
      <c r="E545" s="366">
        <v>12109.785714285714</v>
      </c>
      <c r="F545" s="368">
        <v>9192.7866242038217</v>
      </c>
      <c r="G545" s="370">
        <v>853.86206896551721</v>
      </c>
      <c r="H545" s="369">
        <v>5300.3445121951218</v>
      </c>
      <c r="I545" s="369">
        <v>611.936170212766</v>
      </c>
      <c r="J545" s="152">
        <v>1273.6451612903227</v>
      </c>
      <c r="K545" s="366">
        <v>17232.574536867549</v>
      </c>
      <c r="L545" s="370">
        <v>7818.1340396130818</v>
      </c>
      <c r="M545" s="370">
        <v>2546.4042553191489</v>
      </c>
      <c r="N545" s="366">
        <v>10364.53829493223</v>
      </c>
      <c r="O545" s="377" t="s">
        <v>56</v>
      </c>
      <c r="P545" s="368">
        <v>4565.2030075187968</v>
      </c>
      <c r="Q545" s="370">
        <v>1281.4805369127516</v>
      </c>
      <c r="R545" s="370">
        <v>4105.875739644971</v>
      </c>
      <c r="S545" s="370">
        <v>413.85046728971963</v>
      </c>
      <c r="T545" s="370">
        <v>3026.7950626959246</v>
      </c>
      <c r="U545" s="366">
        <v>13393.204814062163</v>
      </c>
      <c r="V545" s="369">
        <v>248</v>
      </c>
      <c r="W545" s="151">
        <v>607</v>
      </c>
      <c r="X545" s="171">
        <v>583</v>
      </c>
      <c r="Y545" s="378">
        <v>1438</v>
      </c>
      <c r="Z545" s="378">
        <v>23886.512484457809</v>
      </c>
      <c r="AA545" s="378">
        <v>533849</v>
      </c>
    </row>
    <row r="546" spans="1:80" x14ac:dyDescent="0.2">
      <c r="A546" s="185" t="s">
        <v>57</v>
      </c>
      <c r="B546" s="366">
        <v>189147.1302729054</v>
      </c>
      <c r="C546" s="366">
        <v>136177.89177512919</v>
      </c>
      <c r="D546" s="366">
        <v>146880.20468883522</v>
      </c>
      <c r="E546" s="366">
        <v>17279.21081523985</v>
      </c>
      <c r="F546" s="368">
        <v>8491.5495447241556</v>
      </c>
      <c r="G546" s="370">
        <v>746.48571428571427</v>
      </c>
      <c r="H546" s="369">
        <v>5352.8156028368794</v>
      </c>
      <c r="I546" s="369">
        <v>660.79729729729729</v>
      </c>
      <c r="J546" s="152">
        <v>1343.8522727272727</v>
      </c>
      <c r="K546" s="366">
        <v>16595.500431871322</v>
      </c>
      <c r="L546" s="370">
        <v>6977.4447174447178</v>
      </c>
      <c r="M546" s="370">
        <v>2370.5637795275588</v>
      </c>
      <c r="N546" s="366">
        <v>9348.0084969722775</v>
      </c>
      <c r="O546" s="377" t="s">
        <v>57</v>
      </c>
      <c r="P546" s="368">
        <v>4382.1468978102193</v>
      </c>
      <c r="Q546" s="370">
        <v>997.79844961240315</v>
      </c>
      <c r="R546" s="370">
        <v>4156.883611844034</v>
      </c>
      <c r="S546" s="370">
        <v>465.6692913385827</v>
      </c>
      <c r="T546" s="370">
        <v>2281.0247678018577</v>
      </c>
      <c r="U546" s="366">
        <v>12283.523018407097</v>
      </c>
      <c r="V546" s="369">
        <v>261</v>
      </c>
      <c r="W546" s="151">
        <v>806</v>
      </c>
      <c r="X546" s="171">
        <v>633</v>
      </c>
      <c r="Y546" s="378">
        <v>1700</v>
      </c>
      <c r="Z546" s="378">
        <v>26169.803228817327</v>
      </c>
      <c r="AA546" s="378">
        <v>555581.27272817772</v>
      </c>
    </row>
    <row r="547" spans="1:80" x14ac:dyDescent="0.2">
      <c r="A547" s="185" t="s">
        <v>58</v>
      </c>
      <c r="B547" s="366">
        <v>190436.33031754283</v>
      </c>
      <c r="C547" s="366">
        <v>124716.80165436411</v>
      </c>
      <c r="D547" s="366">
        <v>142806.13134770849</v>
      </c>
      <c r="E547" s="366">
        <v>21426.866359447005</v>
      </c>
      <c r="F547" s="368">
        <v>8393.3471376370289</v>
      </c>
      <c r="G547" s="370">
        <v>562.64516129032256</v>
      </c>
      <c r="H547" s="369">
        <v>3164.7739872068232</v>
      </c>
      <c r="I547" s="369">
        <v>316.64912280701753</v>
      </c>
      <c r="J547" s="152">
        <v>880.19811320754718</v>
      </c>
      <c r="K547" s="366">
        <v>13317.613522148738</v>
      </c>
      <c r="L547" s="370">
        <v>5079.096537949401</v>
      </c>
      <c r="M547" s="370">
        <v>1104.7136</v>
      </c>
      <c r="N547" s="366">
        <v>6183.810137949401</v>
      </c>
      <c r="O547" s="377" t="s">
        <v>58</v>
      </c>
      <c r="P547" s="368">
        <v>3983.5158959537575</v>
      </c>
      <c r="Q547" s="370">
        <v>713.62711864406788</v>
      </c>
      <c r="R547" s="370">
        <v>4083.8362465501382</v>
      </c>
      <c r="S547" s="370">
        <v>584</v>
      </c>
      <c r="T547" s="370">
        <v>2099.9470556455972</v>
      </c>
      <c r="U547" s="366">
        <v>11464.926316793561</v>
      </c>
      <c r="V547" s="369">
        <v>135</v>
      </c>
      <c r="W547" s="151">
        <v>495</v>
      </c>
      <c r="X547" s="171">
        <v>384</v>
      </c>
      <c r="Y547" s="378">
        <v>1014</v>
      </c>
      <c r="Z547" s="378">
        <v>22130.520344045824</v>
      </c>
      <c r="AA547" s="378">
        <v>533497</v>
      </c>
    </row>
    <row r="548" spans="1:80" x14ac:dyDescent="0.2">
      <c r="A548" s="379" t="s">
        <v>59</v>
      </c>
      <c r="B548" s="380">
        <v>201050.143957183</v>
      </c>
      <c r="C548" s="380">
        <v>135524.03971146836</v>
      </c>
      <c r="D548" s="380">
        <v>157483.28350106484</v>
      </c>
      <c r="E548" s="380">
        <v>29506.248755650864</v>
      </c>
      <c r="F548" s="406">
        <v>6771.7333333333336</v>
      </c>
      <c r="G548" s="407">
        <v>652.70731707317077</v>
      </c>
      <c r="H548" s="369">
        <v>3231.1598360655739</v>
      </c>
      <c r="I548" s="369">
        <v>452</v>
      </c>
      <c r="J548" s="152">
        <v>839.84946236559142</v>
      </c>
      <c r="K548" s="380">
        <v>11947.44994883767</v>
      </c>
      <c r="L548" s="407">
        <v>5070.8679487179488</v>
      </c>
      <c r="M548" s="407">
        <v>1271.7169312169312</v>
      </c>
      <c r="N548" s="380">
        <v>6342.5848799348805</v>
      </c>
      <c r="O548" s="381" t="s">
        <v>59</v>
      </c>
      <c r="P548" s="406">
        <v>3589.7829747427504</v>
      </c>
      <c r="Q548" s="407">
        <v>776.44672131147536</v>
      </c>
      <c r="R548" s="407">
        <v>4990.940004742708</v>
      </c>
      <c r="S548" s="407">
        <v>985.83536585365857</v>
      </c>
      <c r="T548" s="407">
        <v>1696.5164681149265</v>
      </c>
      <c r="U548" s="380">
        <v>12039.521534765519</v>
      </c>
      <c r="V548" s="382">
        <v>122.83796296296296</v>
      </c>
      <c r="W548" s="159">
        <v>866.06666666666661</v>
      </c>
      <c r="X548" s="383">
        <v>701.33333333333337</v>
      </c>
      <c r="Y548" s="384">
        <v>1690.2379629629629</v>
      </c>
      <c r="Z548" s="384">
        <v>24877.398839725676</v>
      </c>
      <c r="AA548" s="384">
        <v>580460.9090915937</v>
      </c>
    </row>
    <row r="549" spans="1:80" ht="13.5" thickBot="1" x14ac:dyDescent="0.25">
      <c r="A549" s="385" t="s">
        <v>47</v>
      </c>
      <c r="B549" s="386">
        <v>2432443.9367435267</v>
      </c>
      <c r="C549" s="386">
        <v>1712711.6342067651</v>
      </c>
      <c r="D549" s="386">
        <v>1817642.7517453937</v>
      </c>
      <c r="E549" s="386">
        <v>251843.30478028551</v>
      </c>
      <c r="F549" s="387">
        <v>87084.229044218999</v>
      </c>
      <c r="G549" s="389">
        <v>11053.618024577252</v>
      </c>
      <c r="H549" s="388">
        <v>49770.749454190547</v>
      </c>
      <c r="I549" s="388">
        <v>6869.6701852993756</v>
      </c>
      <c r="J549" s="390">
        <v>12194.917567861414</v>
      </c>
      <c r="K549" s="386">
        <v>166973.1842761476</v>
      </c>
      <c r="L549" s="389">
        <v>73186.303044005574</v>
      </c>
      <c r="M549" s="389">
        <v>22787.261082285742</v>
      </c>
      <c r="N549" s="386">
        <v>95973.564126291312</v>
      </c>
      <c r="O549" s="391" t="s">
        <v>47</v>
      </c>
      <c r="P549" s="387">
        <v>36549.462144558544</v>
      </c>
      <c r="Q549" s="389">
        <v>15148.158871298434</v>
      </c>
      <c r="R549" s="389">
        <v>58865.348200671891</v>
      </c>
      <c r="S549" s="389">
        <v>6200.2534763435424</v>
      </c>
      <c r="T549" s="389">
        <v>35780.060376199297</v>
      </c>
      <c r="U549" s="386">
        <v>152543.28306907168</v>
      </c>
      <c r="V549" s="393">
        <v>3205.7823445709851</v>
      </c>
      <c r="W549" s="388">
        <v>8103.0074471114594</v>
      </c>
      <c r="X549" s="390">
        <v>6841.3174737494664</v>
      </c>
      <c r="Y549" s="394">
        <v>18150.10726543191</v>
      </c>
      <c r="Z549" s="394">
        <v>300312.7317924329</v>
      </c>
      <c r="AA549" s="394">
        <v>6948594.8980053477</v>
      </c>
    </row>
    <row r="550" spans="1:80" ht="13.5" thickTop="1" x14ac:dyDescent="0.2">
      <c r="A550" s="23"/>
      <c r="D550" s="372"/>
      <c r="E550" s="372"/>
      <c r="F550" s="372"/>
      <c r="G550" s="372"/>
      <c r="H550" s="372"/>
      <c r="I550" s="372"/>
      <c r="J550" s="372"/>
      <c r="K550" s="372"/>
      <c r="L550" s="372"/>
      <c r="M550" s="372"/>
      <c r="N550" s="372"/>
      <c r="O550" s="23"/>
      <c r="P550" s="372"/>
      <c r="Q550" s="372"/>
      <c r="R550" s="372"/>
      <c r="S550" s="372"/>
      <c r="T550" s="372"/>
      <c r="U550" s="372"/>
      <c r="V550" s="372"/>
      <c r="W550" s="372"/>
      <c r="X550" s="372"/>
      <c r="Y550" s="372"/>
      <c r="Z550" s="372"/>
      <c r="AA550" s="372"/>
    </row>
    <row r="551" spans="1:80" s="227" customFormat="1" ht="15" customHeight="1" thickBot="1" x14ac:dyDescent="0.25">
      <c r="A551" s="351"/>
      <c r="B551" s="351"/>
      <c r="C551" s="351"/>
      <c r="D551" s="351"/>
      <c r="E551" s="351"/>
      <c r="F551" s="352" t="s">
        <v>76</v>
      </c>
      <c r="G551" s="353"/>
      <c r="H551" s="353"/>
      <c r="I551" s="353"/>
      <c r="J551" s="354"/>
      <c r="K551" s="351"/>
      <c r="L551" s="352" t="s">
        <v>77</v>
      </c>
      <c r="M551" s="354"/>
      <c r="N551" s="351"/>
      <c r="O551" s="351"/>
      <c r="P551" s="352" t="s">
        <v>78</v>
      </c>
      <c r="Q551" s="353"/>
      <c r="R551" s="353"/>
      <c r="S551" s="353"/>
      <c r="T551" s="354"/>
      <c r="U551" s="351"/>
      <c r="V551" s="352" t="s">
        <v>79</v>
      </c>
      <c r="W551" s="353"/>
      <c r="X551" s="354"/>
      <c r="Y551" s="351"/>
      <c r="Z551" s="351"/>
      <c r="AA551" s="351"/>
      <c r="AB551" s="351"/>
      <c r="AC551" s="351"/>
      <c r="AD551" s="351"/>
      <c r="AE551" s="351"/>
      <c r="AF551" s="351"/>
      <c r="AG551" s="351"/>
      <c r="AH551" s="351"/>
      <c r="AI551" s="351"/>
      <c r="AJ551" s="351"/>
      <c r="AK551" s="351"/>
      <c r="AL551" s="351"/>
      <c r="AM551" s="351"/>
      <c r="AN551" s="351"/>
      <c r="AO551" s="351"/>
      <c r="AP551" s="351"/>
      <c r="AQ551" s="351"/>
      <c r="AR551" s="351"/>
      <c r="AS551" s="351"/>
      <c r="AT551" s="351"/>
      <c r="AU551" s="351"/>
      <c r="AV551" s="351"/>
      <c r="AW551" s="351"/>
      <c r="AX551" s="351"/>
      <c r="AY551" s="351"/>
      <c r="AZ551" s="351"/>
      <c r="BA551" s="351"/>
      <c r="BB551" s="351"/>
      <c r="BC551" s="351"/>
      <c r="BD551" s="351"/>
      <c r="BE551" s="351"/>
      <c r="BF551" s="351"/>
      <c r="BG551" s="351"/>
      <c r="BH551" s="351"/>
      <c r="BI551" s="351"/>
      <c r="BJ551" s="351"/>
      <c r="BK551" s="351"/>
      <c r="BL551" s="351"/>
      <c r="BM551" s="351"/>
      <c r="BN551" s="351"/>
      <c r="BO551" s="351"/>
      <c r="BP551" s="351"/>
      <c r="BQ551" s="351"/>
      <c r="BR551" s="351"/>
      <c r="BS551" s="351"/>
      <c r="BT551" s="351"/>
      <c r="BU551" s="351"/>
      <c r="BV551" s="351"/>
      <c r="BW551" s="351"/>
      <c r="BX551" s="351"/>
      <c r="BY551" s="351"/>
      <c r="BZ551" s="351"/>
      <c r="CA551" s="351"/>
      <c r="CB551" s="351"/>
    </row>
    <row r="552" spans="1:80" ht="39" thickTop="1" x14ac:dyDescent="0.2">
      <c r="A552" s="398" t="s">
        <v>142</v>
      </c>
      <c r="B552" s="356" t="s">
        <v>92</v>
      </c>
      <c r="C552" s="356" t="s">
        <v>93</v>
      </c>
      <c r="D552" s="356" t="s">
        <v>74</v>
      </c>
      <c r="E552" s="357" t="s">
        <v>75</v>
      </c>
      <c r="F552" s="358" t="s">
        <v>94</v>
      </c>
      <c r="G552" s="359" t="s">
        <v>119</v>
      </c>
      <c r="H552" s="359" t="s">
        <v>96</v>
      </c>
      <c r="I552" s="359" t="s">
        <v>120</v>
      </c>
      <c r="J552" s="360" t="s">
        <v>121</v>
      </c>
      <c r="K552" s="356" t="s">
        <v>99</v>
      </c>
      <c r="L552" s="399" t="s">
        <v>100</v>
      </c>
      <c r="M552" s="399" t="s">
        <v>101</v>
      </c>
      <c r="N552" s="356" t="s">
        <v>102</v>
      </c>
      <c r="O552" s="400" t="s">
        <v>142</v>
      </c>
      <c r="P552" s="358" t="s">
        <v>103</v>
      </c>
      <c r="Q552" s="362" t="s">
        <v>104</v>
      </c>
      <c r="R552" s="359" t="s">
        <v>105</v>
      </c>
      <c r="S552" s="362" t="s">
        <v>106</v>
      </c>
      <c r="T552" s="364" t="s">
        <v>107</v>
      </c>
      <c r="U552" s="356" t="s">
        <v>108</v>
      </c>
      <c r="V552" s="361" t="s">
        <v>109</v>
      </c>
      <c r="W552" s="399" t="s">
        <v>110</v>
      </c>
      <c r="X552" s="401" t="s">
        <v>111</v>
      </c>
      <c r="Y552" s="356" t="s">
        <v>112</v>
      </c>
      <c r="Z552" s="402" t="s">
        <v>113</v>
      </c>
      <c r="AA552" s="402" t="s">
        <v>114</v>
      </c>
    </row>
    <row r="553" spans="1:80" x14ac:dyDescent="0.2">
      <c r="A553" s="365" t="s">
        <v>48</v>
      </c>
      <c r="B553" s="367">
        <v>144581</v>
      </c>
      <c r="C553" s="367">
        <v>129622</v>
      </c>
      <c r="D553" s="367">
        <v>2462</v>
      </c>
      <c r="E553" s="367">
        <v>5882</v>
      </c>
      <c r="F553" s="403">
        <v>3430</v>
      </c>
      <c r="G553" s="404">
        <v>925</v>
      </c>
      <c r="H553" s="369">
        <v>3505</v>
      </c>
      <c r="I553" s="369">
        <v>480</v>
      </c>
      <c r="J553" s="152">
        <v>738</v>
      </c>
      <c r="K553" s="367">
        <v>9078</v>
      </c>
      <c r="L553" s="374">
        <v>2708</v>
      </c>
      <c r="M553" s="404">
        <v>763</v>
      </c>
      <c r="N553" s="367">
        <v>3471</v>
      </c>
      <c r="O553" s="371" t="s">
        <v>48</v>
      </c>
      <c r="P553" s="403">
        <v>1490</v>
      </c>
      <c r="Q553" s="374">
        <v>237</v>
      </c>
      <c r="R553" s="404">
        <v>772</v>
      </c>
      <c r="S553" s="404">
        <v>67</v>
      </c>
      <c r="T553" s="404">
        <v>227</v>
      </c>
      <c r="U553" s="367">
        <v>2793</v>
      </c>
      <c r="V553" s="373">
        <v>591</v>
      </c>
      <c r="W553" s="374">
        <v>626</v>
      </c>
      <c r="X553" s="375">
        <v>490</v>
      </c>
      <c r="Y553" s="376">
        <v>1707</v>
      </c>
      <c r="Z553" s="376">
        <v>12978</v>
      </c>
      <c r="AA553" s="376">
        <v>312574</v>
      </c>
    </row>
    <row r="554" spans="1:80" x14ac:dyDescent="0.2">
      <c r="A554" s="185" t="s">
        <v>49</v>
      </c>
      <c r="B554" s="366">
        <v>166710.07395976267</v>
      </c>
      <c r="C554" s="366">
        <v>153719.31935132798</v>
      </c>
      <c r="D554" s="366">
        <v>3145.6660894077172</v>
      </c>
      <c r="E554" s="366">
        <v>4785.8064271257635</v>
      </c>
      <c r="F554" s="368">
        <v>4316.1681615935822</v>
      </c>
      <c r="G554" s="370">
        <v>770.42004744788051</v>
      </c>
      <c r="H554" s="369">
        <v>2975.4376608141629</v>
      </c>
      <c r="I554" s="369">
        <v>406.83072111661494</v>
      </c>
      <c r="J554" s="152">
        <v>640.56923070377104</v>
      </c>
      <c r="K554" s="366">
        <v>9109.4258216760118</v>
      </c>
      <c r="L554" s="370">
        <v>1334.1089729151413</v>
      </c>
      <c r="M554" s="370">
        <v>261.10012109615695</v>
      </c>
      <c r="N554" s="366">
        <v>1595.2090940112982</v>
      </c>
      <c r="O554" s="377" t="s">
        <v>49</v>
      </c>
      <c r="P554" s="368">
        <v>1182.5151879689163</v>
      </c>
      <c r="Q554" s="370">
        <v>259.48271422627425</v>
      </c>
      <c r="R554" s="370">
        <v>620.26707612765642</v>
      </c>
      <c r="S554" s="370">
        <v>46.798415234617018</v>
      </c>
      <c r="T554" s="370">
        <v>246.32450693462405</v>
      </c>
      <c r="U554" s="366">
        <v>2355.3879004920882</v>
      </c>
      <c r="V554" s="369">
        <v>301.00609609825051</v>
      </c>
      <c r="W554" s="151">
        <v>486.19836995915421</v>
      </c>
      <c r="X554" s="171">
        <v>234.63232008128662</v>
      </c>
      <c r="Y554" s="378">
        <v>1021.8367861386913</v>
      </c>
      <c r="Z554" s="378">
        <v>12167.834612514533</v>
      </c>
      <c r="AA554" s="378">
        <v>354610.56004245672</v>
      </c>
    </row>
    <row r="555" spans="1:80" x14ac:dyDescent="0.2">
      <c r="A555" s="185" t="s">
        <v>50</v>
      </c>
      <c r="B555" s="366">
        <v>191664.08278675852</v>
      </c>
      <c r="C555" s="366">
        <v>173700.2412124257</v>
      </c>
      <c r="D555" s="366">
        <v>5023.7588045640205</v>
      </c>
      <c r="E555" s="366">
        <v>4243.5605194144373</v>
      </c>
      <c r="F555" s="368">
        <v>3958.3862621405119</v>
      </c>
      <c r="G555" s="370">
        <v>603.64301959113789</v>
      </c>
      <c r="H555" s="369">
        <v>4060.661990585053</v>
      </c>
      <c r="I555" s="369">
        <v>414.09815918113719</v>
      </c>
      <c r="J555" s="152">
        <v>599.83325332306049</v>
      </c>
      <c r="K555" s="366">
        <v>9636.6226848209008</v>
      </c>
      <c r="L555" s="370">
        <v>1253.5650651880899</v>
      </c>
      <c r="M555" s="370">
        <v>251.74200332415106</v>
      </c>
      <c r="N555" s="366">
        <v>1505.3070685122409</v>
      </c>
      <c r="O555" s="377" t="s">
        <v>50</v>
      </c>
      <c r="P555" s="368">
        <v>1339.8354075382244</v>
      </c>
      <c r="Q555" s="370">
        <v>712.28237701066053</v>
      </c>
      <c r="R555" s="370">
        <v>487.27236745048594</v>
      </c>
      <c r="S555" s="370">
        <v>45.654873119876129</v>
      </c>
      <c r="T555" s="370">
        <v>250.46885219231234</v>
      </c>
      <c r="U555" s="366">
        <v>2835.5138773115591</v>
      </c>
      <c r="V555" s="369">
        <v>217.69696103090394</v>
      </c>
      <c r="W555" s="151">
        <v>618.76930888254742</v>
      </c>
      <c r="X555" s="171">
        <v>358.54326328896087</v>
      </c>
      <c r="Y555" s="378">
        <v>1195.0095332024123</v>
      </c>
      <c r="Z555" s="378">
        <v>13258.552756852674</v>
      </c>
      <c r="AA555" s="378">
        <v>403062.64924386243</v>
      </c>
    </row>
    <row r="556" spans="1:80" x14ac:dyDescent="0.2">
      <c r="A556" s="185" t="s">
        <v>51</v>
      </c>
      <c r="B556" s="366">
        <v>208543.92877212437</v>
      </c>
      <c r="C556" s="366">
        <v>128785.26168708289</v>
      </c>
      <c r="D556" s="366">
        <v>1998.8004843126466</v>
      </c>
      <c r="E556" s="366">
        <v>2974.1982479717799</v>
      </c>
      <c r="F556" s="368">
        <v>6441.3897025173783</v>
      </c>
      <c r="G556" s="370">
        <v>836.24288031423805</v>
      </c>
      <c r="H556" s="369">
        <v>3967.7011229224468</v>
      </c>
      <c r="I556" s="369">
        <v>426.55329765795119</v>
      </c>
      <c r="J556" s="152">
        <v>1050.0744915395046</v>
      </c>
      <c r="K556" s="366">
        <v>12721.961494951518</v>
      </c>
      <c r="L556" s="370">
        <v>1864.1986864032267</v>
      </c>
      <c r="M556" s="370">
        <v>675.35371804522197</v>
      </c>
      <c r="N556" s="366">
        <v>2539.5524044484487</v>
      </c>
      <c r="O556" s="377" t="s">
        <v>51</v>
      </c>
      <c r="P556" s="368">
        <v>1967.2250950107421</v>
      </c>
      <c r="Q556" s="370">
        <v>263.97287458274377</v>
      </c>
      <c r="R556" s="370">
        <v>610.13944205495613</v>
      </c>
      <c r="S556" s="370">
        <v>49.377996149860572</v>
      </c>
      <c r="T556" s="370">
        <v>222.13118828453858</v>
      </c>
      <c r="U556" s="366">
        <v>3112.8465960828412</v>
      </c>
      <c r="V556" s="369">
        <v>554.94410785805326</v>
      </c>
      <c r="W556" s="151">
        <v>584.32553045392535</v>
      </c>
      <c r="X556" s="171">
        <v>850.51473860886381</v>
      </c>
      <c r="Y556" s="378">
        <v>1989.7843769208425</v>
      </c>
      <c r="Z556" s="378">
        <v>14270.809601582441</v>
      </c>
      <c r="AA556" s="378">
        <v>376937.14366547775</v>
      </c>
    </row>
    <row r="557" spans="1:80" x14ac:dyDescent="0.2">
      <c r="A557" s="185" t="s">
        <v>52</v>
      </c>
      <c r="B557" s="366">
        <v>193460.19882926418</v>
      </c>
      <c r="C557" s="366">
        <v>131813.32759355888</v>
      </c>
      <c r="D557" s="366">
        <v>2749.1342435350793</v>
      </c>
      <c r="E557" s="366">
        <v>3362.8966348628228</v>
      </c>
      <c r="F557" s="368">
        <v>4814.4946322715605</v>
      </c>
      <c r="G557" s="370">
        <v>548.99393797793482</v>
      </c>
      <c r="H557" s="369">
        <v>3846.1946449012512</v>
      </c>
      <c r="I557" s="369">
        <v>181.17701101467296</v>
      </c>
      <c r="J557" s="152">
        <v>865.39021861020854</v>
      </c>
      <c r="K557" s="366">
        <v>10256.250444775629</v>
      </c>
      <c r="L557" s="370">
        <v>2214.1807030354689</v>
      </c>
      <c r="M557" s="370">
        <v>817.9831069609686</v>
      </c>
      <c r="N557" s="366">
        <v>3032.1638099964375</v>
      </c>
      <c r="O557" s="377" t="s">
        <v>52</v>
      </c>
      <c r="P557" s="368">
        <v>1722.3568862411173</v>
      </c>
      <c r="Q557" s="370">
        <v>1314.4392657290246</v>
      </c>
      <c r="R557" s="370">
        <v>919.8044792149733</v>
      </c>
      <c r="S557" s="370">
        <v>51.125210090602792</v>
      </c>
      <c r="T557" s="370">
        <v>488.44547404900987</v>
      </c>
      <c r="U557" s="366">
        <v>4496.1713153247274</v>
      </c>
      <c r="V557" s="369">
        <v>258.69573340907715</v>
      </c>
      <c r="W557" s="151">
        <v>651.12651501659866</v>
      </c>
      <c r="X557" s="171">
        <v>480.21157624428338</v>
      </c>
      <c r="Y557" s="378">
        <v>1390.0338246699591</v>
      </c>
      <c r="Z557" s="378">
        <v>15110.827853479801</v>
      </c>
      <c r="AA557" s="378">
        <v>365671.00454946747</v>
      </c>
    </row>
    <row r="558" spans="1:80" x14ac:dyDescent="0.2">
      <c r="A558" s="185" t="s">
        <v>53</v>
      </c>
      <c r="B558" s="366">
        <v>228765.781764902</v>
      </c>
      <c r="C558" s="366">
        <v>152191.57055453685</v>
      </c>
      <c r="D558" s="366">
        <v>3241.8123386052098</v>
      </c>
      <c r="E558" s="366">
        <v>1784.8912936926506</v>
      </c>
      <c r="F558" s="368">
        <v>4742.0695083157425</v>
      </c>
      <c r="G558" s="370">
        <v>1092.4959966984641</v>
      </c>
      <c r="H558" s="369">
        <v>3476.5762804538776</v>
      </c>
      <c r="I558" s="369">
        <v>337.75522739867682</v>
      </c>
      <c r="J558" s="152">
        <v>796.39918644792101</v>
      </c>
      <c r="K558" s="366">
        <v>10445.296199314682</v>
      </c>
      <c r="L558" s="370">
        <v>1879.1648090730307</v>
      </c>
      <c r="M558" s="370">
        <v>945.5445510663385</v>
      </c>
      <c r="N558" s="366">
        <v>2824.709360139369</v>
      </c>
      <c r="O558" s="377" t="s">
        <v>53</v>
      </c>
      <c r="P558" s="368">
        <v>2079.7140214991755</v>
      </c>
      <c r="Q558" s="370">
        <v>539.61901075125172</v>
      </c>
      <c r="R558" s="370">
        <v>1020.8425191778874</v>
      </c>
      <c r="S558" s="370">
        <v>80.800399474243761</v>
      </c>
      <c r="T558" s="370">
        <v>345.24995689451447</v>
      </c>
      <c r="U558" s="366">
        <v>4066.225907797073</v>
      </c>
      <c r="V558" s="369">
        <v>181.60148321173719</v>
      </c>
      <c r="W558" s="151">
        <v>652.52105613256708</v>
      </c>
      <c r="X558" s="171">
        <v>410.08224219273848</v>
      </c>
      <c r="Y558" s="378">
        <v>1244.2047815370429</v>
      </c>
      <c r="Z558" s="378">
        <v>18088.866480682773</v>
      </c>
      <c r="AA558" s="378">
        <v>422653.3586812077</v>
      </c>
    </row>
    <row r="559" spans="1:80" x14ac:dyDescent="0.2">
      <c r="A559" s="185" t="s">
        <v>54</v>
      </c>
      <c r="B559" s="366">
        <v>234183</v>
      </c>
      <c r="C559" s="366">
        <v>151687</v>
      </c>
      <c r="D559" s="366">
        <v>2705</v>
      </c>
      <c r="E559" s="366">
        <v>2368</v>
      </c>
      <c r="F559" s="368">
        <v>6291</v>
      </c>
      <c r="G559" s="370">
        <v>1321</v>
      </c>
      <c r="H559" s="369">
        <v>3868</v>
      </c>
      <c r="I559" s="369">
        <v>340</v>
      </c>
      <c r="J559" s="152">
        <v>1470</v>
      </c>
      <c r="K559" s="366">
        <v>13290</v>
      </c>
      <c r="L559" s="370">
        <v>2070</v>
      </c>
      <c r="M559" s="370">
        <v>1167</v>
      </c>
      <c r="N559" s="366">
        <v>3237</v>
      </c>
      <c r="O559" s="377" t="s">
        <v>54</v>
      </c>
      <c r="P559" s="368">
        <v>1933</v>
      </c>
      <c r="Q559" s="370">
        <v>360</v>
      </c>
      <c r="R559" s="370">
        <v>943</v>
      </c>
      <c r="S559" s="370">
        <v>95</v>
      </c>
      <c r="T559" s="370">
        <v>401</v>
      </c>
      <c r="U559" s="366">
        <v>3732</v>
      </c>
      <c r="V559" s="369">
        <v>137</v>
      </c>
      <c r="W559" s="151">
        <v>710</v>
      </c>
      <c r="X559" s="171">
        <v>733</v>
      </c>
      <c r="Y559" s="378">
        <v>1580</v>
      </c>
      <c r="Z559" s="378">
        <v>21350</v>
      </c>
      <c r="AA559" s="378">
        <v>434132</v>
      </c>
    </row>
    <row r="560" spans="1:80" x14ac:dyDescent="0.2">
      <c r="A560" s="185" t="s">
        <v>55</v>
      </c>
      <c r="B560" s="366">
        <v>238626</v>
      </c>
      <c r="C560" s="366">
        <v>114536</v>
      </c>
      <c r="D560" s="366">
        <v>3154</v>
      </c>
      <c r="E560" s="366">
        <v>1977</v>
      </c>
      <c r="F560" s="368">
        <v>6884</v>
      </c>
      <c r="G560" s="370">
        <v>1171</v>
      </c>
      <c r="H560" s="369">
        <v>3894</v>
      </c>
      <c r="I560" s="369">
        <v>1511</v>
      </c>
      <c r="J560" s="152">
        <v>765</v>
      </c>
      <c r="K560" s="366">
        <v>14225</v>
      </c>
      <c r="L560" s="370">
        <v>1744</v>
      </c>
      <c r="M560" s="370">
        <v>849</v>
      </c>
      <c r="N560" s="366">
        <v>2593</v>
      </c>
      <c r="O560" s="377" t="s">
        <v>55</v>
      </c>
      <c r="P560" s="368">
        <v>1994</v>
      </c>
      <c r="Q560" s="370">
        <v>506</v>
      </c>
      <c r="R560" s="370">
        <v>1013</v>
      </c>
      <c r="S560" s="370">
        <v>56</v>
      </c>
      <c r="T560" s="370">
        <v>406</v>
      </c>
      <c r="U560" s="366">
        <v>3975</v>
      </c>
      <c r="V560" s="369">
        <v>65</v>
      </c>
      <c r="W560" s="151">
        <v>356</v>
      </c>
      <c r="X560" s="171">
        <v>606</v>
      </c>
      <c r="Y560" s="378">
        <v>1027</v>
      </c>
      <c r="Z560" s="378">
        <v>18767</v>
      </c>
      <c r="AA560" s="378">
        <v>398880</v>
      </c>
    </row>
    <row r="561" spans="1:80" x14ac:dyDescent="0.2">
      <c r="A561" s="185" t="s">
        <v>56</v>
      </c>
      <c r="B561" s="366">
        <v>167312</v>
      </c>
      <c r="C561" s="366">
        <v>113266</v>
      </c>
      <c r="D561" s="366">
        <v>2766</v>
      </c>
      <c r="E561" s="366">
        <v>2451</v>
      </c>
      <c r="F561" s="368">
        <v>8129</v>
      </c>
      <c r="G561" s="370">
        <v>794</v>
      </c>
      <c r="H561" s="369">
        <v>4935</v>
      </c>
      <c r="I561" s="369">
        <v>567</v>
      </c>
      <c r="J561" s="152">
        <v>1203</v>
      </c>
      <c r="K561" s="366">
        <v>15628</v>
      </c>
      <c r="L561" s="370">
        <v>3290</v>
      </c>
      <c r="M561" s="370">
        <v>976</v>
      </c>
      <c r="N561" s="366">
        <v>4266</v>
      </c>
      <c r="O561" s="377" t="s">
        <v>56</v>
      </c>
      <c r="P561" s="368">
        <v>3290</v>
      </c>
      <c r="Q561" s="370">
        <v>503</v>
      </c>
      <c r="R561" s="370">
        <v>479</v>
      </c>
      <c r="S561" s="370">
        <v>85</v>
      </c>
      <c r="T561" s="370">
        <v>286</v>
      </c>
      <c r="U561" s="366">
        <v>4643</v>
      </c>
      <c r="V561" s="369">
        <v>239</v>
      </c>
      <c r="W561" s="151">
        <v>499</v>
      </c>
      <c r="X561" s="171">
        <v>543</v>
      </c>
      <c r="Y561" s="378">
        <v>1281</v>
      </c>
      <c r="Z561" s="378">
        <v>15284</v>
      </c>
      <c r="AA561" s="378">
        <v>326897</v>
      </c>
    </row>
    <row r="562" spans="1:80" x14ac:dyDescent="0.2">
      <c r="A562" s="185" t="s">
        <v>57</v>
      </c>
      <c r="B562" s="366">
        <v>181998</v>
      </c>
      <c r="C562" s="366">
        <v>130362</v>
      </c>
      <c r="D562" s="366">
        <v>2410</v>
      </c>
      <c r="E562" s="366">
        <v>3286</v>
      </c>
      <c r="F562" s="368">
        <v>6736</v>
      </c>
      <c r="G562" s="370">
        <v>661</v>
      </c>
      <c r="H562" s="369">
        <v>4927</v>
      </c>
      <c r="I562" s="369">
        <v>585</v>
      </c>
      <c r="J562" s="152">
        <v>1244</v>
      </c>
      <c r="K562" s="366">
        <v>14153</v>
      </c>
      <c r="L562" s="370">
        <v>2695</v>
      </c>
      <c r="M562" s="370">
        <v>1025</v>
      </c>
      <c r="N562" s="366">
        <v>3720</v>
      </c>
      <c r="O562" s="377" t="s">
        <v>57</v>
      </c>
      <c r="P562" s="368">
        <v>3415</v>
      </c>
      <c r="Q562" s="370">
        <v>460</v>
      </c>
      <c r="R562" s="370">
        <v>660</v>
      </c>
      <c r="S562" s="370">
        <v>80</v>
      </c>
      <c r="T562" s="370">
        <v>223</v>
      </c>
      <c r="U562" s="366">
        <v>4838</v>
      </c>
      <c r="V562" s="369">
        <v>239</v>
      </c>
      <c r="W562" s="151">
        <v>672</v>
      </c>
      <c r="X562" s="171">
        <v>580</v>
      </c>
      <c r="Y562" s="378">
        <v>1491</v>
      </c>
      <c r="Z562" s="378">
        <v>16597</v>
      </c>
      <c r="AA562" s="378">
        <v>358855</v>
      </c>
    </row>
    <row r="563" spans="1:80" x14ac:dyDescent="0.2">
      <c r="A563" s="185" t="s">
        <v>58</v>
      </c>
      <c r="B563" s="366">
        <v>182428</v>
      </c>
      <c r="C563" s="366">
        <v>118072</v>
      </c>
      <c r="D563" s="366">
        <v>2137</v>
      </c>
      <c r="E563" s="366">
        <v>2910</v>
      </c>
      <c r="F563" s="368">
        <v>6578</v>
      </c>
      <c r="G563" s="370">
        <v>492</v>
      </c>
      <c r="H563" s="369">
        <v>2691</v>
      </c>
      <c r="I563" s="369">
        <v>252</v>
      </c>
      <c r="J563" s="152">
        <v>763</v>
      </c>
      <c r="K563" s="366">
        <v>10776</v>
      </c>
      <c r="L563" s="370">
        <v>1954</v>
      </c>
      <c r="M563" s="370">
        <v>426</v>
      </c>
      <c r="N563" s="366">
        <v>2380</v>
      </c>
      <c r="O563" s="377" t="s">
        <v>58</v>
      </c>
      <c r="P563" s="368">
        <v>2879</v>
      </c>
      <c r="Q563" s="370">
        <v>286</v>
      </c>
      <c r="R563" s="370">
        <v>774</v>
      </c>
      <c r="S563" s="370">
        <v>56</v>
      </c>
      <c r="T563" s="370">
        <v>152</v>
      </c>
      <c r="U563" s="366">
        <v>4147</v>
      </c>
      <c r="V563" s="369">
        <v>87</v>
      </c>
      <c r="W563" s="151">
        <v>408</v>
      </c>
      <c r="X563" s="171">
        <v>346</v>
      </c>
      <c r="Y563" s="378">
        <v>841</v>
      </c>
      <c r="Z563" s="378">
        <v>13521</v>
      </c>
      <c r="AA563" s="378">
        <v>337212</v>
      </c>
    </row>
    <row r="564" spans="1:80" x14ac:dyDescent="0.2">
      <c r="A564" s="379" t="s">
        <v>59</v>
      </c>
      <c r="B564" s="380">
        <v>191012</v>
      </c>
      <c r="C564" s="380">
        <v>125784</v>
      </c>
      <c r="D564" s="380">
        <v>2348</v>
      </c>
      <c r="E564" s="380">
        <v>5014</v>
      </c>
      <c r="F564" s="406">
        <v>5397</v>
      </c>
      <c r="G564" s="407">
        <v>561</v>
      </c>
      <c r="H564" s="369">
        <v>2952</v>
      </c>
      <c r="I564" s="369">
        <v>365</v>
      </c>
      <c r="J564" s="152">
        <v>742</v>
      </c>
      <c r="K564" s="380">
        <v>10017</v>
      </c>
      <c r="L564" s="407">
        <v>971</v>
      </c>
      <c r="M564" s="407">
        <v>480</v>
      </c>
      <c r="N564" s="380">
        <v>1451</v>
      </c>
      <c r="O564" s="381" t="s">
        <v>59</v>
      </c>
      <c r="P564" s="406">
        <v>2664</v>
      </c>
      <c r="Q564" s="407">
        <v>272</v>
      </c>
      <c r="R564" s="407">
        <v>522</v>
      </c>
      <c r="S564" s="407">
        <v>124</v>
      </c>
      <c r="T564" s="407">
        <v>211</v>
      </c>
      <c r="U564" s="380">
        <v>3793</v>
      </c>
      <c r="V564" s="382">
        <v>116</v>
      </c>
      <c r="W564" s="159">
        <v>578</v>
      </c>
      <c r="X564" s="383">
        <v>659</v>
      </c>
      <c r="Y564" s="384">
        <v>1353</v>
      </c>
      <c r="Z564" s="384">
        <v>14679</v>
      </c>
      <c r="AA564" s="384">
        <v>355451</v>
      </c>
    </row>
    <row r="565" spans="1:80" ht="13.5" thickBot="1" x14ac:dyDescent="0.25">
      <c r="A565" s="385" t="s">
        <v>47</v>
      </c>
      <c r="B565" s="386">
        <v>2329284.0661128117</v>
      </c>
      <c r="C565" s="386">
        <v>1623538.7203989322</v>
      </c>
      <c r="D565" s="386">
        <v>34141.171960424675</v>
      </c>
      <c r="E565" s="386">
        <v>41039.353123067456</v>
      </c>
      <c r="F565" s="387">
        <v>67717.508266838777</v>
      </c>
      <c r="G565" s="389">
        <v>9776.7958820296553</v>
      </c>
      <c r="H565" s="388">
        <v>45098.571699676788</v>
      </c>
      <c r="I565" s="388">
        <v>5866.4144163690526</v>
      </c>
      <c r="J565" s="390">
        <v>10877.266380624467</v>
      </c>
      <c r="K565" s="386">
        <v>139336.55664553875</v>
      </c>
      <c r="L565" s="389">
        <v>23977.218236614957</v>
      </c>
      <c r="M565" s="389">
        <v>8637.723500492837</v>
      </c>
      <c r="N565" s="386">
        <v>32614.941737107794</v>
      </c>
      <c r="O565" s="391" t="s">
        <v>47</v>
      </c>
      <c r="P565" s="387">
        <v>25956.646598258176</v>
      </c>
      <c r="Q565" s="389">
        <v>5713.7962422999553</v>
      </c>
      <c r="R565" s="389">
        <v>8821.3258840259587</v>
      </c>
      <c r="S565" s="389">
        <v>836.75689406920026</v>
      </c>
      <c r="T565" s="389">
        <v>3458.6199783549991</v>
      </c>
      <c r="U565" s="386">
        <v>44787.14559700829</v>
      </c>
      <c r="V565" s="393">
        <v>2987.944381608022</v>
      </c>
      <c r="W565" s="388">
        <v>6841.9407804447928</v>
      </c>
      <c r="X565" s="390">
        <v>6290.9841404161334</v>
      </c>
      <c r="Y565" s="394">
        <v>16120.869302468947</v>
      </c>
      <c r="Z565" s="394">
        <v>186072.89130511222</v>
      </c>
      <c r="AA565" s="394">
        <v>4446935.7161824722</v>
      </c>
    </row>
    <row r="566" spans="1:80" ht="13.5" thickTop="1" x14ac:dyDescent="0.2">
      <c r="A566" s="23"/>
      <c r="D566" s="372"/>
      <c r="E566" s="372"/>
      <c r="F566" s="372"/>
      <c r="G566" s="372"/>
      <c r="H566" s="372"/>
      <c r="I566" s="372"/>
      <c r="J566" s="372"/>
      <c r="K566" s="372"/>
      <c r="L566" s="372"/>
      <c r="M566" s="372"/>
      <c r="N566" s="372"/>
      <c r="O566" s="23"/>
      <c r="P566" s="372"/>
      <c r="Q566" s="372"/>
      <c r="R566" s="372"/>
      <c r="S566" s="372"/>
      <c r="T566" s="372"/>
      <c r="U566" s="372"/>
      <c r="V566" s="372"/>
      <c r="W566" s="372"/>
      <c r="X566" s="372"/>
      <c r="Y566" s="372"/>
      <c r="Z566" s="372"/>
      <c r="AA566" s="372"/>
    </row>
    <row r="567" spans="1:80" s="227" customFormat="1" ht="15" customHeight="1" thickBot="1" x14ac:dyDescent="0.25">
      <c r="A567" s="351"/>
      <c r="B567" s="351"/>
      <c r="C567" s="351"/>
      <c r="D567" s="351"/>
      <c r="E567" s="351"/>
      <c r="F567" s="352" t="s">
        <v>76</v>
      </c>
      <c r="G567" s="353"/>
      <c r="H567" s="353"/>
      <c r="I567" s="353"/>
      <c r="J567" s="354"/>
      <c r="K567" s="351"/>
      <c r="L567" s="352" t="s">
        <v>77</v>
      </c>
      <c r="M567" s="354"/>
      <c r="N567" s="351"/>
      <c r="O567" s="351"/>
      <c r="P567" s="352" t="s">
        <v>78</v>
      </c>
      <c r="Q567" s="353"/>
      <c r="R567" s="353"/>
      <c r="S567" s="353"/>
      <c r="T567" s="354"/>
      <c r="U567" s="351"/>
      <c r="V567" s="352" t="s">
        <v>79</v>
      </c>
      <c r="W567" s="353"/>
      <c r="X567" s="354"/>
      <c r="Y567" s="351"/>
      <c r="Z567" s="351"/>
      <c r="AA567" s="351"/>
      <c r="AB567" s="351"/>
      <c r="AC567" s="351"/>
      <c r="AD567" s="351"/>
      <c r="AE567" s="351"/>
      <c r="AF567" s="351"/>
      <c r="AG567" s="351"/>
      <c r="AH567" s="351"/>
      <c r="AI567" s="351"/>
      <c r="AJ567" s="351"/>
      <c r="AK567" s="351"/>
      <c r="AL567" s="351"/>
      <c r="AM567" s="351"/>
      <c r="AN567" s="351"/>
      <c r="AO567" s="351"/>
      <c r="AP567" s="351"/>
      <c r="AQ567" s="351"/>
      <c r="AR567" s="351"/>
      <c r="AS567" s="351"/>
      <c r="AT567" s="351"/>
      <c r="AU567" s="351"/>
      <c r="AV567" s="351"/>
      <c r="AW567" s="351"/>
      <c r="AX567" s="351"/>
      <c r="AY567" s="351"/>
      <c r="AZ567" s="351"/>
      <c r="BA567" s="351"/>
      <c r="BB567" s="351"/>
      <c r="BC567" s="351"/>
      <c r="BD567" s="351"/>
      <c r="BE567" s="351"/>
      <c r="BF567" s="351"/>
      <c r="BG567" s="351"/>
      <c r="BH567" s="351"/>
      <c r="BI567" s="351"/>
      <c r="BJ567" s="351"/>
      <c r="BK567" s="351"/>
      <c r="BL567" s="351"/>
      <c r="BM567" s="351"/>
      <c r="BN567" s="351"/>
      <c r="BO567" s="351"/>
      <c r="BP567" s="351"/>
      <c r="BQ567" s="351"/>
      <c r="BR567" s="351"/>
      <c r="BS567" s="351"/>
      <c r="BT567" s="351"/>
      <c r="BU567" s="351"/>
      <c r="BV567" s="351"/>
      <c r="BW567" s="351"/>
      <c r="BX567" s="351"/>
      <c r="BY567" s="351"/>
      <c r="BZ567" s="351"/>
      <c r="CA567" s="351"/>
      <c r="CB567" s="351"/>
    </row>
    <row r="568" spans="1:80" ht="39" thickTop="1" x14ac:dyDescent="0.2">
      <c r="A568" s="398" t="s">
        <v>408</v>
      </c>
      <c r="B568" s="356" t="s">
        <v>92</v>
      </c>
      <c r="C568" s="356" t="s">
        <v>93</v>
      </c>
      <c r="D568" s="356" t="s">
        <v>74</v>
      </c>
      <c r="E568" s="357" t="s">
        <v>75</v>
      </c>
      <c r="F568" s="358" t="s">
        <v>94</v>
      </c>
      <c r="G568" s="359" t="s">
        <v>119</v>
      </c>
      <c r="H568" s="359" t="s">
        <v>96</v>
      </c>
      <c r="I568" s="359" t="s">
        <v>120</v>
      </c>
      <c r="J568" s="360" t="s">
        <v>121</v>
      </c>
      <c r="K568" s="356" t="s">
        <v>99</v>
      </c>
      <c r="L568" s="399" t="s">
        <v>100</v>
      </c>
      <c r="M568" s="399" t="s">
        <v>101</v>
      </c>
      <c r="N568" s="356" t="s">
        <v>102</v>
      </c>
      <c r="O568" s="400" t="s">
        <v>408</v>
      </c>
      <c r="P568" s="358" t="s">
        <v>103</v>
      </c>
      <c r="Q568" s="362" t="s">
        <v>104</v>
      </c>
      <c r="R568" s="359" t="s">
        <v>105</v>
      </c>
      <c r="S568" s="362" t="s">
        <v>106</v>
      </c>
      <c r="T568" s="364" t="s">
        <v>107</v>
      </c>
      <c r="U568" s="356" t="s">
        <v>108</v>
      </c>
      <c r="V568" s="361" t="s">
        <v>109</v>
      </c>
      <c r="W568" s="399" t="s">
        <v>110</v>
      </c>
      <c r="X568" s="401" t="s">
        <v>111</v>
      </c>
      <c r="Y568" s="356" t="s">
        <v>112</v>
      </c>
      <c r="Z568" s="402" t="s">
        <v>113</v>
      </c>
      <c r="AA568" s="402" t="s">
        <v>114</v>
      </c>
    </row>
    <row r="569" spans="1:80" x14ac:dyDescent="0.2">
      <c r="A569" s="365" t="s">
        <v>48</v>
      </c>
      <c r="B569" s="367">
        <v>4914.4014471982591</v>
      </c>
      <c r="C569" s="367">
        <v>4768.4577405922537</v>
      </c>
      <c r="D569" s="367">
        <v>140369.69531193798</v>
      </c>
      <c r="E569" s="367">
        <v>29376.021943573669</v>
      </c>
      <c r="F569" s="403">
        <v>1248.9838420107719</v>
      </c>
      <c r="G569" s="404">
        <v>100.31632653061224</v>
      </c>
      <c r="H569" s="369">
        <v>542.78028747433268</v>
      </c>
      <c r="I569" s="369">
        <v>51.545454545454547</v>
      </c>
      <c r="J569" s="152">
        <v>134.44444444444446</v>
      </c>
      <c r="K569" s="367">
        <v>2078.070355005616</v>
      </c>
      <c r="L569" s="374">
        <v>4117.6345059493015</v>
      </c>
      <c r="M569" s="404">
        <v>777.22948539638389</v>
      </c>
      <c r="N569" s="367">
        <v>4894.8639913456855</v>
      </c>
      <c r="O569" s="371" t="s">
        <v>48</v>
      </c>
      <c r="P569" s="403">
        <v>755.45098039215691</v>
      </c>
      <c r="Q569" s="374">
        <v>725.44943820224717</v>
      </c>
      <c r="R569" s="404">
        <v>4218.829813061423</v>
      </c>
      <c r="S569" s="404">
        <v>466.33920704845815</v>
      </c>
      <c r="T569" s="404">
        <v>3224.7652962123666</v>
      </c>
      <c r="U569" s="367">
        <v>9390.8347349166506</v>
      </c>
      <c r="V569" s="373">
        <v>20</v>
      </c>
      <c r="W569" s="374">
        <v>49</v>
      </c>
      <c r="X569" s="375">
        <v>40</v>
      </c>
      <c r="Y569" s="376">
        <v>109</v>
      </c>
      <c r="Z569" s="376">
        <v>9795.6544754298811</v>
      </c>
      <c r="AA569" s="376">
        <v>205697</v>
      </c>
    </row>
    <row r="570" spans="1:80" x14ac:dyDescent="0.2">
      <c r="A570" s="185" t="s">
        <v>49</v>
      </c>
      <c r="B570" s="366">
        <v>7592.2446513053828</v>
      </c>
      <c r="C570" s="366">
        <v>6299.5603101958613</v>
      </c>
      <c r="D570" s="366">
        <v>153623.9992731651</v>
      </c>
      <c r="E570" s="366">
        <v>29661.405343511447</v>
      </c>
      <c r="F570" s="368">
        <v>2029.9806308799114</v>
      </c>
      <c r="G570" s="370">
        <v>112.52</v>
      </c>
      <c r="H570" s="369">
        <v>492.06355932203388</v>
      </c>
      <c r="I570" s="369">
        <v>70.245283018867923</v>
      </c>
      <c r="J570" s="152">
        <v>166.70967741935485</v>
      </c>
      <c r="K570" s="366">
        <v>2871.5191506401684</v>
      </c>
      <c r="L570" s="370">
        <v>3463.0434919634417</v>
      </c>
      <c r="M570" s="370">
        <v>580.72878228782292</v>
      </c>
      <c r="N570" s="366">
        <v>4043.7722742512647</v>
      </c>
      <c r="O570" s="377" t="s">
        <v>49</v>
      </c>
      <c r="P570" s="368">
        <v>759.04054054054052</v>
      </c>
      <c r="Q570" s="370">
        <v>1005.5730337078652</v>
      </c>
      <c r="R570" s="370">
        <v>4750.8361435365323</v>
      </c>
      <c r="S570" s="370">
        <v>364.47428571428571</v>
      </c>
      <c r="T570" s="370">
        <v>3371.5205607476637</v>
      </c>
      <c r="U570" s="366">
        <v>10251.444564246887</v>
      </c>
      <c r="V570" s="369">
        <v>23</v>
      </c>
      <c r="W570" s="151">
        <v>46</v>
      </c>
      <c r="X570" s="171">
        <v>34</v>
      </c>
      <c r="Y570" s="378">
        <v>103</v>
      </c>
      <c r="Z570" s="378">
        <v>8544.6544326838884</v>
      </c>
      <c r="AA570" s="378">
        <v>222991.6</v>
      </c>
    </row>
    <row r="571" spans="1:80" x14ac:dyDescent="0.2">
      <c r="A571" s="185" t="s">
        <v>50</v>
      </c>
      <c r="B571" s="366">
        <v>3641.467832553682</v>
      </c>
      <c r="C571" s="366">
        <v>3487.2251803460667</v>
      </c>
      <c r="D571" s="366">
        <v>156235.94331794919</v>
      </c>
      <c r="E571" s="366">
        <v>33480.645161290326</v>
      </c>
      <c r="F571" s="368">
        <v>2025.2968996321597</v>
      </c>
      <c r="G571" s="370">
        <v>104.36170212765957</v>
      </c>
      <c r="H571" s="369">
        <v>444.76885644768856</v>
      </c>
      <c r="I571" s="369">
        <v>65</v>
      </c>
      <c r="J571" s="152">
        <v>146.44827586206895</v>
      </c>
      <c r="K571" s="366">
        <v>2785.8757340695765</v>
      </c>
      <c r="L571" s="370">
        <v>3792.2488038277511</v>
      </c>
      <c r="M571" s="370">
        <v>890.83834586466162</v>
      </c>
      <c r="N571" s="366">
        <v>4683.0871496924128</v>
      </c>
      <c r="O571" s="377" t="s">
        <v>50</v>
      </c>
      <c r="P571" s="368">
        <v>522.52201257861634</v>
      </c>
      <c r="Q571" s="370">
        <v>546.83431952662727</v>
      </c>
      <c r="R571" s="370">
        <v>4281.445031204993</v>
      </c>
      <c r="S571" s="370">
        <v>453.7645739910314</v>
      </c>
      <c r="T571" s="370">
        <v>2186.9950738916255</v>
      </c>
      <c r="U571" s="366">
        <v>7991.5610111928927</v>
      </c>
      <c r="V571" s="369">
        <v>22</v>
      </c>
      <c r="W571" s="151">
        <v>53</v>
      </c>
      <c r="X571" s="171">
        <v>33</v>
      </c>
      <c r="Y571" s="378">
        <v>108</v>
      </c>
      <c r="Z571" s="378">
        <v>9572.194612905847</v>
      </c>
      <c r="AA571" s="378">
        <v>221986</v>
      </c>
    </row>
    <row r="572" spans="1:80" x14ac:dyDescent="0.2">
      <c r="A572" s="185" t="s">
        <v>51</v>
      </c>
      <c r="B572" s="366">
        <v>5306.677540981761</v>
      </c>
      <c r="C572" s="366">
        <v>7300.6378893824613</v>
      </c>
      <c r="D572" s="366">
        <v>134483.58510513726</v>
      </c>
      <c r="E572" s="366">
        <v>17713.177215189873</v>
      </c>
      <c r="F572" s="368">
        <v>1713.8302631578947</v>
      </c>
      <c r="G572" s="370">
        <v>111.72972972972973</v>
      </c>
      <c r="H572" s="369">
        <v>390.97413793103448</v>
      </c>
      <c r="I572" s="369">
        <v>43.513513513513516</v>
      </c>
      <c r="J572" s="152">
        <v>107</v>
      </c>
      <c r="K572" s="366">
        <v>2367.0476443321722</v>
      </c>
      <c r="L572" s="370">
        <v>4943.3024085637826</v>
      </c>
      <c r="M572" s="370">
        <v>1424.2115085536548</v>
      </c>
      <c r="N572" s="366">
        <v>6367.5139171174378</v>
      </c>
      <c r="O572" s="377" t="s">
        <v>51</v>
      </c>
      <c r="P572" s="368">
        <v>740.45696202531644</v>
      </c>
      <c r="Q572" s="370">
        <v>881.17058823529408</v>
      </c>
      <c r="R572" s="370">
        <v>3108.22193296453</v>
      </c>
      <c r="S572" s="370">
        <v>361.05882352941177</v>
      </c>
      <c r="T572" s="370">
        <v>2265.7100591715975</v>
      </c>
      <c r="U572" s="366">
        <v>7356.6183659261496</v>
      </c>
      <c r="V572" s="369">
        <v>20</v>
      </c>
      <c r="W572" s="151">
        <v>77</v>
      </c>
      <c r="X572" s="171">
        <v>38</v>
      </c>
      <c r="Y572" s="378">
        <v>135</v>
      </c>
      <c r="Z572" s="378">
        <v>10005.742321932892</v>
      </c>
      <c r="AA572" s="378">
        <v>191036</v>
      </c>
    </row>
    <row r="573" spans="1:80" x14ac:dyDescent="0.2">
      <c r="A573" s="185" t="s">
        <v>52</v>
      </c>
      <c r="B573" s="366">
        <v>6867.241853619219</v>
      </c>
      <c r="C573" s="366">
        <v>4812.4238720782241</v>
      </c>
      <c r="D573" s="366">
        <v>138186.47067178536</v>
      </c>
      <c r="E573" s="366">
        <v>7444.0568184418671</v>
      </c>
      <c r="F573" s="368">
        <v>1563.4907539118065</v>
      </c>
      <c r="G573" s="370">
        <v>110.51020408163265</v>
      </c>
      <c r="H573" s="369">
        <v>407.44274809160305</v>
      </c>
      <c r="I573" s="369">
        <v>26.583333333333332</v>
      </c>
      <c r="J573" s="152">
        <v>84.493670886075947</v>
      </c>
      <c r="K573" s="366">
        <v>2192.5207103044513</v>
      </c>
      <c r="L573" s="370">
        <v>4777.8772707133367</v>
      </c>
      <c r="M573" s="370">
        <v>1393.6303317535544</v>
      </c>
      <c r="N573" s="366">
        <v>6171.5076024668906</v>
      </c>
      <c r="O573" s="377" t="s">
        <v>52</v>
      </c>
      <c r="P573" s="368">
        <v>977.78917378917379</v>
      </c>
      <c r="Q573" s="370">
        <v>906.33105802047783</v>
      </c>
      <c r="R573" s="370">
        <v>4176.7164179104475</v>
      </c>
      <c r="S573" s="370">
        <v>566.67625899280574</v>
      </c>
      <c r="T573" s="370">
        <v>3098.0449080622348</v>
      </c>
      <c r="U573" s="366">
        <v>9725.5578167751391</v>
      </c>
      <c r="V573" s="369">
        <v>7</v>
      </c>
      <c r="W573" s="151">
        <v>104</v>
      </c>
      <c r="X573" s="171">
        <v>22</v>
      </c>
      <c r="Y573" s="378">
        <v>133</v>
      </c>
      <c r="Z573" s="378">
        <v>10240.766110128461</v>
      </c>
      <c r="AA573" s="378">
        <v>185773.54545559958</v>
      </c>
    </row>
    <row r="574" spans="1:80" x14ac:dyDescent="0.2">
      <c r="A574" s="185" t="s">
        <v>53</v>
      </c>
      <c r="B574" s="366">
        <v>11578.553506034783</v>
      </c>
      <c r="C574" s="366">
        <v>6463.7989672964241</v>
      </c>
      <c r="D574" s="366">
        <v>143067.89211549348</v>
      </c>
      <c r="E574" s="366">
        <v>6930.7810218978102</v>
      </c>
      <c r="F574" s="368">
        <v>1484.4204809930179</v>
      </c>
      <c r="G574" s="370">
        <v>107.82352941176471</v>
      </c>
      <c r="H574" s="369">
        <v>226.04854368932038</v>
      </c>
      <c r="I574" s="369">
        <v>82.81481481481481</v>
      </c>
      <c r="J574" s="152">
        <v>84.853333333333339</v>
      </c>
      <c r="K574" s="366">
        <v>1985.960702242251</v>
      </c>
      <c r="L574" s="370">
        <v>4292.3199606202315</v>
      </c>
      <c r="M574" s="370">
        <v>1925.3897550111358</v>
      </c>
      <c r="N574" s="366">
        <v>6217.7097156313675</v>
      </c>
      <c r="O574" s="377" t="s">
        <v>53</v>
      </c>
      <c r="P574" s="368">
        <v>899.85596707818934</v>
      </c>
      <c r="Q574" s="370">
        <v>847.69987995198085</v>
      </c>
      <c r="R574" s="370">
        <v>5096.6082783443308</v>
      </c>
      <c r="S574" s="370">
        <v>467.41666666666669</v>
      </c>
      <c r="T574" s="370">
        <v>3691.66323406624</v>
      </c>
      <c r="U574" s="366">
        <v>11003.244026107408</v>
      </c>
      <c r="V574" s="369">
        <v>14</v>
      </c>
      <c r="W574" s="151">
        <v>156</v>
      </c>
      <c r="X574" s="171">
        <v>78</v>
      </c>
      <c r="Y574" s="378">
        <v>248</v>
      </c>
      <c r="Z574" s="378">
        <v>9865.0599452964962</v>
      </c>
      <c r="AA574" s="378">
        <v>197361</v>
      </c>
    </row>
    <row r="575" spans="1:80" x14ac:dyDescent="0.2">
      <c r="A575" s="185" t="s">
        <v>54</v>
      </c>
      <c r="B575" s="366">
        <v>16407.546272064155</v>
      </c>
      <c r="C575" s="366">
        <v>15444.46911078351</v>
      </c>
      <c r="D575" s="366">
        <v>149619.51051027133</v>
      </c>
      <c r="E575" s="366">
        <v>9769.2893730401229</v>
      </c>
      <c r="F575" s="368">
        <v>1515.4223512336721</v>
      </c>
      <c r="G575" s="370">
        <v>146.67567567567568</v>
      </c>
      <c r="H575" s="369">
        <v>396.97297297297297</v>
      </c>
      <c r="I575" s="369">
        <v>120.83620689655173</v>
      </c>
      <c r="J575" s="152">
        <v>113.83177570093459</v>
      </c>
      <c r="K575" s="366">
        <v>2293.738982479807</v>
      </c>
      <c r="L575" s="370">
        <v>3901.5256166982922</v>
      </c>
      <c r="M575" s="370">
        <v>1537.2596685082872</v>
      </c>
      <c r="N575" s="366">
        <v>5438.7852852065789</v>
      </c>
      <c r="O575" s="377" t="s">
        <v>54</v>
      </c>
      <c r="P575" s="368">
        <v>795.08512820512817</v>
      </c>
      <c r="Q575" s="370">
        <v>1359.1289592760181</v>
      </c>
      <c r="R575" s="370">
        <v>5283.1206434316355</v>
      </c>
      <c r="S575" s="370">
        <v>265.62406015037595</v>
      </c>
      <c r="T575" s="370">
        <v>3181.3491480120283</v>
      </c>
      <c r="U575" s="366">
        <v>10884.307939075186</v>
      </c>
      <c r="V575" s="369">
        <v>12</v>
      </c>
      <c r="W575" s="151">
        <v>80</v>
      </c>
      <c r="X575" s="171">
        <v>59</v>
      </c>
      <c r="Y575" s="378">
        <v>151</v>
      </c>
      <c r="Z575" s="378">
        <v>9573.6252555113424</v>
      </c>
      <c r="AA575" s="378">
        <v>219582.27272843203</v>
      </c>
    </row>
    <row r="576" spans="1:80" x14ac:dyDescent="0.2">
      <c r="A576" s="185" t="s">
        <v>55</v>
      </c>
      <c r="B576" s="366">
        <v>12395.579501759234</v>
      </c>
      <c r="C576" s="366">
        <v>10333.627116407004</v>
      </c>
      <c r="D576" s="366">
        <v>172882.01374358329</v>
      </c>
      <c r="E576" s="366">
        <v>9767.4631356495429</v>
      </c>
      <c r="F576" s="368">
        <v>1775.8789156626506</v>
      </c>
      <c r="G576" s="370">
        <v>175.18471337579618</v>
      </c>
      <c r="H576" s="369">
        <v>227.03271028037383</v>
      </c>
      <c r="I576" s="369">
        <v>270.33457249070631</v>
      </c>
      <c r="J576" s="152">
        <v>94.325000000000003</v>
      </c>
      <c r="K576" s="366">
        <v>2542.7559118095269</v>
      </c>
      <c r="L576" s="370">
        <v>3885.5895053293248</v>
      </c>
      <c r="M576" s="370">
        <v>1233.8511383537652</v>
      </c>
      <c r="N576" s="366">
        <v>5119.4406436830905</v>
      </c>
      <c r="O576" s="377" t="s">
        <v>55</v>
      </c>
      <c r="P576" s="368">
        <v>869.96600566572238</v>
      </c>
      <c r="Q576" s="370">
        <v>913.82252559726965</v>
      </c>
      <c r="R576" s="370">
        <v>4225.7084534101823</v>
      </c>
      <c r="S576" s="370">
        <v>313.78758169934639</v>
      </c>
      <c r="T576" s="370">
        <v>3069.1087634222376</v>
      </c>
      <c r="U576" s="366">
        <v>9392.3933297947588</v>
      </c>
      <c r="V576" s="369">
        <v>14</v>
      </c>
      <c r="W576" s="151">
        <v>79</v>
      </c>
      <c r="X576" s="171">
        <v>73</v>
      </c>
      <c r="Y576" s="378">
        <v>166</v>
      </c>
      <c r="Z576" s="378">
        <v>9658.9084363852144</v>
      </c>
      <c r="AA576" s="378">
        <v>232258.18181907167</v>
      </c>
    </row>
    <row r="577" spans="1:80" x14ac:dyDescent="0.2">
      <c r="A577" s="185" t="s">
        <v>56</v>
      </c>
      <c r="B577" s="366">
        <v>9260.553477567255</v>
      </c>
      <c r="C577" s="366">
        <v>8061.9804797894776</v>
      </c>
      <c r="D577" s="366">
        <v>154757.85019803781</v>
      </c>
      <c r="E577" s="366">
        <v>9658.7857142857138</v>
      </c>
      <c r="F577" s="368">
        <v>1063.7866242038217</v>
      </c>
      <c r="G577" s="370">
        <v>59.862068965517238</v>
      </c>
      <c r="H577" s="369">
        <v>365.34451219512198</v>
      </c>
      <c r="I577" s="369">
        <v>44.936170212765958</v>
      </c>
      <c r="J577" s="152">
        <v>70.645161290322577</v>
      </c>
      <c r="K577" s="366">
        <v>1604.5745368675496</v>
      </c>
      <c r="L577" s="370">
        <v>4528.1340396130818</v>
      </c>
      <c r="M577" s="370">
        <v>1570.4042553191489</v>
      </c>
      <c r="N577" s="366">
        <v>6098.5382949322302</v>
      </c>
      <c r="O577" s="377" t="s">
        <v>56</v>
      </c>
      <c r="P577" s="368">
        <v>1275.203007518797</v>
      </c>
      <c r="Q577" s="370">
        <v>778.48053691275163</v>
      </c>
      <c r="R577" s="370">
        <v>3626.8757396449705</v>
      </c>
      <c r="S577" s="370">
        <v>328.85046728971963</v>
      </c>
      <c r="T577" s="370">
        <v>2740.7950626959246</v>
      </c>
      <c r="U577" s="366">
        <v>8750.2048140621628</v>
      </c>
      <c r="V577" s="369">
        <v>9</v>
      </c>
      <c r="W577" s="151">
        <v>108</v>
      </c>
      <c r="X577" s="171">
        <v>40</v>
      </c>
      <c r="Y577" s="378">
        <v>157</v>
      </c>
      <c r="Z577" s="378">
        <v>8602.5124844578113</v>
      </c>
      <c r="AA577" s="378">
        <v>206952</v>
      </c>
    </row>
    <row r="578" spans="1:80" x14ac:dyDescent="0.2">
      <c r="A578" s="185" t="s">
        <v>57</v>
      </c>
      <c r="B578" s="366">
        <v>7149.1302729053878</v>
      </c>
      <c r="C578" s="366">
        <v>5815.8917751292011</v>
      </c>
      <c r="D578" s="366">
        <v>144470.20468883522</v>
      </c>
      <c r="E578" s="366">
        <v>13993.21081523985</v>
      </c>
      <c r="F578" s="368">
        <v>1755.5495447241565</v>
      </c>
      <c r="G578" s="370">
        <v>85.48571428571428</v>
      </c>
      <c r="H578" s="369">
        <v>425.81560283687941</v>
      </c>
      <c r="I578" s="369">
        <v>75.797297297297291</v>
      </c>
      <c r="J578" s="152">
        <v>99.85227272727272</v>
      </c>
      <c r="K578" s="366">
        <v>2442.5004318713204</v>
      </c>
      <c r="L578" s="370">
        <v>4282.4447174447178</v>
      </c>
      <c r="M578" s="370">
        <v>1345.5637795275591</v>
      </c>
      <c r="N578" s="366">
        <v>5628.0084969722766</v>
      </c>
      <c r="O578" s="377" t="s">
        <v>57</v>
      </c>
      <c r="P578" s="368">
        <v>967.146897810219</v>
      </c>
      <c r="Q578" s="370">
        <v>537.79844961240315</v>
      </c>
      <c r="R578" s="370">
        <v>3496.883611844034</v>
      </c>
      <c r="S578" s="370">
        <v>385.6692913385827</v>
      </c>
      <c r="T578" s="370">
        <v>2058.0247678018577</v>
      </c>
      <c r="U578" s="366">
        <v>7445.5230184070961</v>
      </c>
      <c r="V578" s="369">
        <v>22</v>
      </c>
      <c r="W578" s="151">
        <v>134</v>
      </c>
      <c r="X578" s="171">
        <v>53</v>
      </c>
      <c r="Y578" s="378">
        <v>209</v>
      </c>
      <c r="Z578" s="378">
        <v>9572.8032288173254</v>
      </c>
      <c r="AA578" s="378">
        <v>196726.27272817766</v>
      </c>
    </row>
    <row r="579" spans="1:80" x14ac:dyDescent="0.2">
      <c r="A579" s="185" t="s">
        <v>58</v>
      </c>
      <c r="B579" s="366">
        <v>8008.3303175428437</v>
      </c>
      <c r="C579" s="366">
        <v>6644.8016543641161</v>
      </c>
      <c r="D579" s="366">
        <v>140669.13134770849</v>
      </c>
      <c r="E579" s="366">
        <v>18516.866359447005</v>
      </c>
      <c r="F579" s="368">
        <v>1815.347137637028</v>
      </c>
      <c r="G579" s="370">
        <v>70.645161290322577</v>
      </c>
      <c r="H579" s="369">
        <v>473.77398720682305</v>
      </c>
      <c r="I579" s="369">
        <v>64.649122807017548</v>
      </c>
      <c r="J579" s="152">
        <v>117.19811320754717</v>
      </c>
      <c r="K579" s="366">
        <v>2541.6135221487384</v>
      </c>
      <c r="L579" s="370">
        <v>3125.096537949401</v>
      </c>
      <c r="M579" s="370">
        <v>678.71360000000004</v>
      </c>
      <c r="N579" s="366">
        <v>3803.810137949401</v>
      </c>
      <c r="O579" s="377" t="s">
        <v>58</v>
      </c>
      <c r="P579" s="368">
        <v>1104.5158959537573</v>
      </c>
      <c r="Q579" s="370">
        <v>427.62711864406782</v>
      </c>
      <c r="R579" s="370">
        <v>3309.8362465501382</v>
      </c>
      <c r="S579" s="370">
        <v>528</v>
      </c>
      <c r="T579" s="370">
        <v>1947.9470556455969</v>
      </c>
      <c r="U579" s="366">
        <v>7317.9263167935605</v>
      </c>
      <c r="V579" s="369">
        <v>48</v>
      </c>
      <c r="W579" s="151">
        <v>87</v>
      </c>
      <c r="X579" s="171">
        <v>38</v>
      </c>
      <c r="Y579" s="378">
        <v>173</v>
      </c>
      <c r="Z579" s="378">
        <v>8609.5203440458245</v>
      </c>
      <c r="AA579" s="378">
        <v>196285</v>
      </c>
    </row>
    <row r="580" spans="1:80" x14ac:dyDescent="0.2">
      <c r="A580" s="379" t="s">
        <v>59</v>
      </c>
      <c r="B580" s="380">
        <v>10038.143957182996</v>
      </c>
      <c r="C580" s="380">
        <v>9740.0397114683583</v>
      </c>
      <c r="D580" s="380">
        <v>155135.28350106484</v>
      </c>
      <c r="E580" s="380">
        <v>24492.248755650864</v>
      </c>
      <c r="F580" s="406">
        <v>1374.7333333333333</v>
      </c>
      <c r="G580" s="407">
        <v>91.707317073170728</v>
      </c>
      <c r="H580" s="369">
        <v>279.15983606557376</v>
      </c>
      <c r="I580" s="369">
        <v>87</v>
      </c>
      <c r="J580" s="152">
        <v>97.849462365591393</v>
      </c>
      <c r="K580" s="380">
        <v>1930.4499488376691</v>
      </c>
      <c r="L580" s="407">
        <v>4099.8679487179488</v>
      </c>
      <c r="M580" s="407">
        <v>791.71693121693124</v>
      </c>
      <c r="N580" s="380">
        <v>4891.5848799348805</v>
      </c>
      <c r="O580" s="381" t="s">
        <v>59</v>
      </c>
      <c r="P580" s="406">
        <v>925.78297474275018</v>
      </c>
      <c r="Q580" s="407">
        <v>504.44672131147541</v>
      </c>
      <c r="R580" s="407">
        <v>4468.940004742708</v>
      </c>
      <c r="S580" s="407">
        <v>861.83536585365857</v>
      </c>
      <c r="T580" s="407">
        <v>1485.5164681149265</v>
      </c>
      <c r="U580" s="380">
        <v>8246.5215347655194</v>
      </c>
      <c r="V580" s="382">
        <v>6.8379629629629628</v>
      </c>
      <c r="W580" s="159">
        <v>288.06666666666666</v>
      </c>
      <c r="X580" s="383">
        <v>42.333333333333329</v>
      </c>
      <c r="Y580" s="384">
        <v>337.23796296296297</v>
      </c>
      <c r="Z580" s="384">
        <v>10198.398839725678</v>
      </c>
      <c r="AA580" s="384">
        <v>225009.90909159376</v>
      </c>
    </row>
    <row r="581" spans="1:80" ht="13.5" thickBot="1" x14ac:dyDescent="0.25">
      <c r="A581" s="412" t="s">
        <v>47</v>
      </c>
      <c r="B581" s="386">
        <v>103159.87063071496</v>
      </c>
      <c r="C581" s="386">
        <v>89172.913807832956</v>
      </c>
      <c r="D581" s="386">
        <v>1783501.5797849691</v>
      </c>
      <c r="E581" s="386">
        <v>210803.95165721807</v>
      </c>
      <c r="F581" s="413">
        <v>19366.720777380226</v>
      </c>
      <c r="G581" s="389">
        <v>1276.8221425475958</v>
      </c>
      <c r="H581" s="388">
        <v>4672.1777545137575</v>
      </c>
      <c r="I581" s="388">
        <v>1003.2557689303229</v>
      </c>
      <c r="J581" s="414">
        <v>1317.6511872369458</v>
      </c>
      <c r="K581" s="386">
        <v>27636.627630608848</v>
      </c>
      <c r="L581" s="413">
        <v>49209.084807390616</v>
      </c>
      <c r="M581" s="415">
        <v>14149.537581792905</v>
      </c>
      <c r="N581" s="386">
        <v>63358.622389183518</v>
      </c>
      <c r="O581" s="391" t="s">
        <v>47</v>
      </c>
      <c r="P581" s="387">
        <v>10592.815546300366</v>
      </c>
      <c r="Q581" s="389">
        <v>9434.3626289984786</v>
      </c>
      <c r="R581" s="389">
        <v>50044.022316645933</v>
      </c>
      <c r="S581" s="389">
        <v>5363.4965822743425</v>
      </c>
      <c r="T581" s="415">
        <v>32321.440397844297</v>
      </c>
      <c r="U581" s="386">
        <v>107756.13747206339</v>
      </c>
      <c r="V581" s="416">
        <v>217.83796296296296</v>
      </c>
      <c r="W581" s="388">
        <v>1261.0666666666666</v>
      </c>
      <c r="X581" s="414">
        <v>550.33333333333337</v>
      </c>
      <c r="Y581" s="394">
        <v>2029.2379629629629</v>
      </c>
      <c r="Z581" s="394">
        <v>114239.84048732066</v>
      </c>
      <c r="AA581" s="394">
        <v>2501658.7818228747</v>
      </c>
    </row>
    <row r="582" spans="1:80" s="417" customFormat="1" ht="18.75" thickTop="1" x14ac:dyDescent="0.25">
      <c r="B582" s="418"/>
      <c r="C582" s="418"/>
      <c r="D582" s="418"/>
      <c r="E582" s="418"/>
      <c r="F582" s="418"/>
      <c r="G582" s="418"/>
      <c r="H582" s="418"/>
      <c r="I582" s="418"/>
      <c r="J582" s="418"/>
      <c r="K582" s="418"/>
      <c r="L582" s="418"/>
      <c r="M582" s="418"/>
      <c r="N582" s="418"/>
      <c r="O582" s="418"/>
      <c r="P582" s="418"/>
      <c r="Q582" s="418"/>
      <c r="R582" s="418"/>
      <c r="S582" s="418"/>
      <c r="T582" s="418"/>
      <c r="U582" s="418"/>
      <c r="V582" s="418"/>
      <c r="W582" s="418"/>
      <c r="X582" s="418"/>
      <c r="Y582" s="418"/>
      <c r="Z582" s="418"/>
      <c r="AA582" s="418"/>
      <c r="AB582" s="418"/>
      <c r="AC582" s="418"/>
      <c r="AD582" s="418"/>
      <c r="AE582" s="418"/>
      <c r="AF582" s="418"/>
      <c r="AG582" s="418"/>
      <c r="AH582" s="418"/>
      <c r="AI582" s="418"/>
      <c r="AJ582" s="418"/>
      <c r="AK582" s="418"/>
      <c r="AL582" s="418"/>
      <c r="AM582" s="418"/>
      <c r="AN582" s="418"/>
      <c r="AO582" s="418"/>
      <c r="AP582" s="418"/>
      <c r="AQ582" s="418"/>
      <c r="AR582" s="418"/>
      <c r="AS582" s="418"/>
      <c r="AT582" s="418"/>
      <c r="AU582" s="418"/>
      <c r="AV582" s="418"/>
      <c r="AW582" s="418"/>
      <c r="AX582" s="418"/>
      <c r="AY582" s="418"/>
      <c r="AZ582" s="418"/>
      <c r="BA582" s="418"/>
      <c r="BB582" s="418"/>
      <c r="BC582" s="418"/>
      <c r="BD582" s="418"/>
      <c r="BE582" s="418"/>
      <c r="BF582" s="418"/>
      <c r="BG582" s="418"/>
      <c r="BH582" s="418"/>
      <c r="BI582" s="418"/>
      <c r="BJ582" s="418"/>
      <c r="BK582" s="418"/>
      <c r="BL582" s="418"/>
      <c r="BM582" s="418"/>
      <c r="BN582" s="418"/>
      <c r="BO582" s="418"/>
      <c r="BP582" s="418"/>
      <c r="BQ582" s="418"/>
      <c r="BR582" s="418"/>
      <c r="BS582" s="418"/>
      <c r="BT582" s="418"/>
      <c r="BU582" s="418"/>
      <c r="BV582" s="418"/>
      <c r="BW582" s="418"/>
      <c r="BX582" s="418"/>
      <c r="BY582" s="418"/>
      <c r="BZ582" s="418"/>
      <c r="CA582" s="418"/>
      <c r="CB582" s="418"/>
    </row>
    <row r="583" spans="1:80" s="227" customFormat="1" ht="15" customHeight="1" thickBot="1" x14ac:dyDescent="0.25">
      <c r="A583" s="351"/>
      <c r="B583" s="351"/>
      <c r="C583" s="351"/>
      <c r="D583" s="351"/>
      <c r="E583" s="351"/>
      <c r="F583" s="352" t="s">
        <v>76</v>
      </c>
      <c r="G583" s="353"/>
      <c r="H583" s="353"/>
      <c r="I583" s="353"/>
      <c r="J583" s="354"/>
      <c r="K583" s="351"/>
      <c r="L583" s="352" t="s">
        <v>77</v>
      </c>
      <c r="M583" s="354"/>
      <c r="N583" s="351"/>
      <c r="O583" s="351"/>
      <c r="P583" s="352" t="s">
        <v>78</v>
      </c>
      <c r="Q583" s="353"/>
      <c r="R583" s="353"/>
      <c r="S583" s="353"/>
      <c r="T583" s="354"/>
      <c r="U583" s="351"/>
      <c r="V583" s="352" t="s">
        <v>79</v>
      </c>
      <c r="W583" s="353"/>
      <c r="X583" s="354"/>
      <c r="Y583" s="351"/>
      <c r="Z583" s="351"/>
      <c r="AA583" s="351"/>
      <c r="AB583" s="351"/>
      <c r="AC583" s="351"/>
      <c r="AD583" s="351"/>
      <c r="AE583" s="351"/>
      <c r="AF583" s="351"/>
      <c r="AG583" s="351"/>
      <c r="AH583" s="351"/>
      <c r="AI583" s="351"/>
      <c r="AJ583" s="351"/>
      <c r="AK583" s="351"/>
      <c r="AL583" s="351"/>
      <c r="AM583" s="351"/>
      <c r="AN583" s="351"/>
      <c r="AO583" s="351"/>
      <c r="AP583" s="351"/>
      <c r="AQ583" s="351"/>
      <c r="AR583" s="351"/>
      <c r="AS583" s="351"/>
      <c r="AT583" s="351"/>
      <c r="AU583" s="351"/>
      <c r="AV583" s="351"/>
      <c r="AW583" s="351"/>
      <c r="AX583" s="351"/>
      <c r="AY583" s="351"/>
      <c r="AZ583" s="351"/>
      <c r="BA583" s="351"/>
      <c r="BB583" s="351"/>
      <c r="BC583" s="351"/>
      <c r="BD583" s="351"/>
      <c r="BE583" s="351"/>
      <c r="BF583" s="351"/>
      <c r="BG583" s="351"/>
      <c r="BH583" s="351"/>
      <c r="BI583" s="351"/>
      <c r="BJ583" s="351"/>
      <c r="BK583" s="351"/>
      <c r="BL583" s="351"/>
      <c r="BM583" s="351"/>
      <c r="BN583" s="351"/>
      <c r="BO583" s="351"/>
      <c r="BP583" s="351"/>
      <c r="BQ583" s="351"/>
      <c r="BR583" s="351"/>
      <c r="BS583" s="351"/>
      <c r="BT583" s="351"/>
      <c r="BU583" s="351"/>
      <c r="BV583" s="351"/>
      <c r="BW583" s="351"/>
      <c r="BX583" s="351"/>
      <c r="BY583" s="351"/>
      <c r="BZ583" s="351"/>
      <c r="CA583" s="351"/>
      <c r="CB583" s="351"/>
    </row>
    <row r="584" spans="1:80" s="191" customFormat="1" ht="39.75" customHeight="1" thickTop="1" x14ac:dyDescent="0.2">
      <c r="A584" s="398" t="s">
        <v>143</v>
      </c>
      <c r="B584" s="356" t="s">
        <v>92</v>
      </c>
      <c r="C584" s="356" t="s">
        <v>93</v>
      </c>
      <c r="D584" s="356" t="s">
        <v>74</v>
      </c>
      <c r="E584" s="357" t="s">
        <v>75</v>
      </c>
      <c r="F584" s="358" t="s">
        <v>94</v>
      </c>
      <c r="G584" s="359" t="s">
        <v>119</v>
      </c>
      <c r="H584" s="359" t="s">
        <v>96</v>
      </c>
      <c r="I584" s="359" t="s">
        <v>120</v>
      </c>
      <c r="J584" s="360" t="s">
        <v>121</v>
      </c>
      <c r="K584" s="356" t="s">
        <v>99</v>
      </c>
      <c r="L584" s="399" t="s">
        <v>100</v>
      </c>
      <c r="M584" s="399" t="s">
        <v>101</v>
      </c>
      <c r="N584" s="356" t="s">
        <v>102</v>
      </c>
      <c r="O584" s="363" t="s">
        <v>143</v>
      </c>
      <c r="P584" s="358" t="s">
        <v>103</v>
      </c>
      <c r="Q584" s="362" t="s">
        <v>104</v>
      </c>
      <c r="R584" s="359" t="s">
        <v>105</v>
      </c>
      <c r="S584" s="362" t="s">
        <v>106</v>
      </c>
      <c r="T584" s="364" t="s">
        <v>107</v>
      </c>
      <c r="U584" s="356" t="s">
        <v>108</v>
      </c>
      <c r="V584" s="361" t="s">
        <v>109</v>
      </c>
      <c r="W584" s="399" t="s">
        <v>110</v>
      </c>
      <c r="X584" s="401" t="s">
        <v>111</v>
      </c>
      <c r="Y584" s="356" t="s">
        <v>112</v>
      </c>
      <c r="Z584" s="356" t="s">
        <v>113</v>
      </c>
      <c r="AA584" s="356" t="s">
        <v>114</v>
      </c>
    </row>
    <row r="585" spans="1:80" x14ac:dyDescent="0.2">
      <c r="A585" s="365" t="s">
        <v>48</v>
      </c>
      <c r="B585" s="366">
        <v>163880.67690809153</v>
      </c>
      <c r="C585" s="366">
        <v>146369.04400085614</v>
      </c>
      <c r="D585" s="366">
        <v>148706.50734223254</v>
      </c>
      <c r="E585" s="367">
        <v>35357.44527833035</v>
      </c>
      <c r="F585" s="368">
        <v>5675.4189100459616</v>
      </c>
      <c r="G585" s="369">
        <v>703.33333333333337</v>
      </c>
      <c r="H585" s="368">
        <v>2287.5422535211269</v>
      </c>
      <c r="I585" s="369">
        <v>285.70270270270271</v>
      </c>
      <c r="J585" s="152">
        <v>762.50318471337573</v>
      </c>
      <c r="K585" s="367">
        <v>9714.5003843164995</v>
      </c>
      <c r="L585" s="370">
        <v>6765.4265593561367</v>
      </c>
      <c r="M585" s="368">
        <v>1320.7542768273715</v>
      </c>
      <c r="N585" s="367">
        <v>8086.1808361835083</v>
      </c>
      <c r="O585" s="371" t="s">
        <v>48</v>
      </c>
      <c r="P585" s="368">
        <v>2402.5391791044776</v>
      </c>
      <c r="Q585" s="368">
        <v>1205.6738894907908</v>
      </c>
      <c r="R585" s="368">
        <v>5509.8107590899426</v>
      </c>
      <c r="S585" s="368">
        <v>674.40314136125653</v>
      </c>
      <c r="T585" s="372">
        <v>2926.4049713193117</v>
      </c>
      <c r="U585" s="366">
        <v>12718.831940365779</v>
      </c>
      <c r="V585" s="373">
        <v>461</v>
      </c>
      <c r="W585" s="374">
        <v>785</v>
      </c>
      <c r="X585" s="375">
        <v>312</v>
      </c>
      <c r="Y585" s="376">
        <v>1558</v>
      </c>
      <c r="Z585" s="367">
        <v>25834.277389074792</v>
      </c>
      <c r="AA585" s="367">
        <v>552225.46407945117</v>
      </c>
    </row>
    <row r="586" spans="1:80" x14ac:dyDescent="0.2">
      <c r="A586" s="185" t="s">
        <v>49</v>
      </c>
      <c r="B586" s="366">
        <v>170141.71192827332</v>
      </c>
      <c r="C586" s="366">
        <v>152199.31693632522</v>
      </c>
      <c r="D586" s="366">
        <v>151038.09062325911</v>
      </c>
      <c r="E586" s="366">
        <v>32445.214230344591</v>
      </c>
      <c r="F586" s="368">
        <v>5732.9831199068685</v>
      </c>
      <c r="G586" s="369">
        <v>685.75757575757575</v>
      </c>
      <c r="H586" s="368">
        <v>2333.3263473053894</v>
      </c>
      <c r="I586" s="369">
        <v>321.71428571428572</v>
      </c>
      <c r="J586" s="152">
        <v>514</v>
      </c>
      <c r="K586" s="366">
        <v>9587.7813286841192</v>
      </c>
      <c r="L586" s="370">
        <v>3482.0215432824129</v>
      </c>
      <c r="M586" s="368">
        <v>665.90615835777123</v>
      </c>
      <c r="N586" s="366">
        <v>4147.9277016401848</v>
      </c>
      <c r="O586" s="377" t="s">
        <v>49</v>
      </c>
      <c r="P586" s="368">
        <v>1504.422997946612</v>
      </c>
      <c r="Q586" s="368">
        <v>588.30223880597009</v>
      </c>
      <c r="R586" s="368">
        <v>3440.5252525252527</v>
      </c>
      <c r="S586" s="368">
        <v>275.88034188034186</v>
      </c>
      <c r="T586" s="372">
        <v>862.50200803212851</v>
      </c>
      <c r="U586" s="366">
        <v>6671.6328391903053</v>
      </c>
      <c r="V586" s="369">
        <v>242</v>
      </c>
      <c r="W586" s="151">
        <v>646</v>
      </c>
      <c r="X586" s="171">
        <v>576</v>
      </c>
      <c r="Y586" s="378">
        <v>1464</v>
      </c>
      <c r="Z586" s="366">
        <v>23290.951575957326</v>
      </c>
      <c r="AA586" s="366">
        <v>550986.62716367422</v>
      </c>
    </row>
    <row r="587" spans="1:80" x14ac:dyDescent="0.2">
      <c r="A587" s="185" t="s">
        <v>50</v>
      </c>
      <c r="B587" s="366">
        <v>202347.98007024647</v>
      </c>
      <c r="C587" s="366">
        <v>177000.30494646027</v>
      </c>
      <c r="D587" s="366">
        <v>152970.75040168175</v>
      </c>
      <c r="E587" s="366">
        <v>33664.221870604146</v>
      </c>
      <c r="F587" s="368">
        <v>5771</v>
      </c>
      <c r="G587" s="369">
        <v>487.91358024691357</v>
      </c>
      <c r="H587" s="368">
        <v>2520</v>
      </c>
      <c r="I587" s="369">
        <v>359.91176470588238</v>
      </c>
      <c r="J587" s="152">
        <v>596.52</v>
      </c>
      <c r="K587" s="366">
        <v>9735.3453449527951</v>
      </c>
      <c r="L587" s="370">
        <v>4423.9358537341186</v>
      </c>
      <c r="M587" s="368">
        <v>736.84796573875803</v>
      </c>
      <c r="N587" s="366">
        <v>5160.7838194728765</v>
      </c>
      <c r="O587" s="377" t="s">
        <v>50</v>
      </c>
      <c r="P587" s="368">
        <v>2343.130434782609</v>
      </c>
      <c r="Q587" s="368">
        <v>581.19642857142856</v>
      </c>
      <c r="R587" s="368">
        <v>3077.2378640776701</v>
      </c>
      <c r="S587" s="368">
        <v>284.76068376068372</v>
      </c>
      <c r="T587" s="372">
        <v>1678.6474501108646</v>
      </c>
      <c r="U587" s="366">
        <v>7964.9728613032566</v>
      </c>
      <c r="V587" s="369">
        <v>361</v>
      </c>
      <c r="W587" s="151">
        <v>380</v>
      </c>
      <c r="X587" s="171">
        <v>358</v>
      </c>
      <c r="Y587" s="378">
        <v>1099</v>
      </c>
      <c r="Z587" s="366">
        <v>21932.513487943801</v>
      </c>
      <c r="AA587" s="366">
        <v>611875.87280266534</v>
      </c>
    </row>
    <row r="588" spans="1:80" x14ac:dyDescent="0.2">
      <c r="A588" s="185" t="s">
        <v>51</v>
      </c>
      <c r="B588" s="366">
        <v>221063.38444525877</v>
      </c>
      <c r="C588" s="366">
        <v>129503.19349315931</v>
      </c>
      <c r="D588" s="366">
        <v>132841.87885264016</v>
      </c>
      <c r="E588" s="366">
        <v>19187.961474113978</v>
      </c>
      <c r="F588" s="368">
        <v>6513.9374511336982</v>
      </c>
      <c r="G588" s="369">
        <v>562.95890410958907</v>
      </c>
      <c r="H588" s="368">
        <v>2264.4227941176468</v>
      </c>
      <c r="I588" s="369">
        <v>193.42857142857142</v>
      </c>
      <c r="J588" s="152">
        <v>612.78260869565213</v>
      </c>
      <c r="K588" s="366">
        <v>10147.530329485158</v>
      </c>
      <c r="L588" s="370">
        <v>4439.6162544169611</v>
      </c>
      <c r="M588" s="368">
        <v>874.40581929555901</v>
      </c>
      <c r="N588" s="366">
        <v>5314.0220737125201</v>
      </c>
      <c r="O588" s="377" t="s">
        <v>51</v>
      </c>
      <c r="P588" s="368">
        <v>2992.0989103101424</v>
      </c>
      <c r="Q588" s="368">
        <v>1032.6947082767979</v>
      </c>
      <c r="R588" s="368">
        <v>4831.1427589367549</v>
      </c>
      <c r="S588" s="368">
        <v>441.7821229050279</v>
      </c>
      <c r="T588" s="372">
        <v>1942.3171912832929</v>
      </c>
      <c r="U588" s="366">
        <v>11240.035691712015</v>
      </c>
      <c r="V588" s="369">
        <v>267</v>
      </c>
      <c r="W588" s="151">
        <v>429</v>
      </c>
      <c r="X588" s="171">
        <v>664</v>
      </c>
      <c r="Y588" s="378">
        <v>1360</v>
      </c>
      <c r="Z588" s="366">
        <v>22563.788149780041</v>
      </c>
      <c r="AA588" s="366">
        <v>553221.79450986197</v>
      </c>
    </row>
    <row r="589" spans="1:80" x14ac:dyDescent="0.2">
      <c r="A589" s="185" t="s">
        <v>52</v>
      </c>
      <c r="B589" s="366">
        <v>194950.3006175028</v>
      </c>
      <c r="C589" s="366">
        <v>133104.59924926073</v>
      </c>
      <c r="D589" s="366">
        <v>133910.34087808858</v>
      </c>
      <c r="E589" s="366">
        <v>11948.88255660303</v>
      </c>
      <c r="F589" s="368">
        <v>5329.0020576131683</v>
      </c>
      <c r="G589" s="369">
        <v>577.26605504587155</v>
      </c>
      <c r="H589" s="368">
        <v>2342.3703703703704</v>
      </c>
      <c r="I589" s="369">
        <v>237.55555555555554</v>
      </c>
      <c r="J589" s="152">
        <v>589</v>
      </c>
      <c r="K589" s="366">
        <v>9075.1940385849666</v>
      </c>
      <c r="L589" s="370">
        <v>4777.4457124225628</v>
      </c>
      <c r="M589" s="368">
        <v>1134.2335329341317</v>
      </c>
      <c r="N589" s="366">
        <v>5911.6792453566941</v>
      </c>
      <c r="O589" s="377" t="s">
        <v>52</v>
      </c>
      <c r="P589" s="368">
        <v>2760</v>
      </c>
      <c r="Q589" s="368">
        <v>936.56528662420385</v>
      </c>
      <c r="R589" s="368">
        <v>3480.3153347732182</v>
      </c>
      <c r="S589" s="368">
        <v>654.72161172161168</v>
      </c>
      <c r="T589" s="372">
        <v>868.36006825938568</v>
      </c>
      <c r="U589" s="366">
        <v>8699.9623013784203</v>
      </c>
      <c r="V589" s="369">
        <v>319</v>
      </c>
      <c r="W589" s="151">
        <v>457</v>
      </c>
      <c r="X589" s="171">
        <v>946</v>
      </c>
      <c r="Y589" s="378">
        <v>1722</v>
      </c>
      <c r="Z589" s="366">
        <v>24641.856942239101</v>
      </c>
      <c r="AA589" s="366">
        <v>523964.81582901441</v>
      </c>
    </row>
    <row r="590" spans="1:80" x14ac:dyDescent="0.2">
      <c r="A590" s="185" t="s">
        <v>53</v>
      </c>
      <c r="B590" s="366">
        <v>229125.10025525029</v>
      </c>
      <c r="C590" s="366">
        <v>158351.89546827646</v>
      </c>
      <c r="D590" s="366">
        <v>146702.93909528916</v>
      </c>
      <c r="E590" s="366">
        <v>9334.5686634238591</v>
      </c>
      <c r="F590" s="368">
        <v>5596.4870967741936</v>
      </c>
      <c r="G590" s="369">
        <v>568.70000000000005</v>
      </c>
      <c r="H590" s="368">
        <v>2110.2222222222222</v>
      </c>
      <c r="I590" s="369">
        <v>211</v>
      </c>
      <c r="J590" s="152">
        <v>775.4683544303798</v>
      </c>
      <c r="K590" s="366">
        <v>9261.8776734267958</v>
      </c>
      <c r="L590" s="370">
        <v>4867.7598463016329</v>
      </c>
      <c r="M590" s="368">
        <v>1601.737619461338</v>
      </c>
      <c r="N590" s="366">
        <v>6469.4974657629709</v>
      </c>
      <c r="O590" s="377" t="s">
        <v>53</v>
      </c>
      <c r="P590" s="368">
        <v>2510.8846153846152</v>
      </c>
      <c r="Q590" s="368">
        <v>869.1661807580175</v>
      </c>
      <c r="R590" s="368">
        <v>4091.3460514640637</v>
      </c>
      <c r="S590" s="368">
        <v>1235.5266272189349</v>
      </c>
      <c r="T590" s="372">
        <v>1364.4258416742493</v>
      </c>
      <c r="U590" s="366">
        <v>10071.34931649988</v>
      </c>
      <c r="V590" s="369">
        <v>106</v>
      </c>
      <c r="W590" s="151">
        <v>275</v>
      </c>
      <c r="X590" s="171">
        <v>279</v>
      </c>
      <c r="Y590" s="378">
        <v>660</v>
      </c>
      <c r="Z590" s="366">
        <v>26826.592177554587</v>
      </c>
      <c r="AA590" s="366">
        <v>596803.82011548406</v>
      </c>
    </row>
    <row r="591" spans="1:80" x14ac:dyDescent="0.2">
      <c r="A591" s="185" t="s">
        <v>54</v>
      </c>
      <c r="B591" s="366">
        <v>245592.23973025521</v>
      </c>
      <c r="C591" s="366">
        <v>158157.16656708191</v>
      </c>
      <c r="D591" s="366">
        <v>159906.30787461391</v>
      </c>
      <c r="E591" s="366">
        <v>11239.154727503215</v>
      </c>
      <c r="F591" s="368">
        <v>7932.996383363472</v>
      </c>
      <c r="G591" s="369">
        <v>1153.7636363636364</v>
      </c>
      <c r="H591" s="368">
        <v>3535.7198443579764</v>
      </c>
      <c r="I591" s="369">
        <v>458.33823529411768</v>
      </c>
      <c r="J591" s="152">
        <v>1513.3658536585365</v>
      </c>
      <c r="K591" s="366">
        <v>14594.183953037738</v>
      </c>
      <c r="L591" s="370">
        <v>5266.0626312106369</v>
      </c>
      <c r="M591" s="368">
        <v>1755.1712846347607</v>
      </c>
      <c r="N591" s="366">
        <v>7021.2339158453979</v>
      </c>
      <c r="O591" s="377" t="s">
        <v>54</v>
      </c>
      <c r="P591" s="368">
        <v>3525.4441087613295</v>
      </c>
      <c r="Q591" s="368">
        <v>1209.4093406593406</v>
      </c>
      <c r="R591" s="368">
        <v>5485.6781480653099</v>
      </c>
      <c r="S591" s="368">
        <v>426.91970802919707</v>
      </c>
      <c r="T591" s="372">
        <v>1097.2534722222222</v>
      </c>
      <c r="U591" s="366">
        <v>11744.704777737399</v>
      </c>
      <c r="V591" s="369">
        <v>247</v>
      </c>
      <c r="W591" s="151">
        <v>551</v>
      </c>
      <c r="X591" s="171">
        <v>1171</v>
      </c>
      <c r="Y591" s="378">
        <v>1969</v>
      </c>
      <c r="Z591" s="366">
        <v>31008.281964293215</v>
      </c>
      <c r="AA591" s="366">
        <v>641232.27351036808</v>
      </c>
    </row>
    <row r="592" spans="1:80" x14ac:dyDescent="0.2">
      <c r="A592" s="185" t="s">
        <v>55</v>
      </c>
      <c r="B592" s="366">
        <v>263415.88661758293</v>
      </c>
      <c r="C592" s="366">
        <v>127062.46773517624</v>
      </c>
      <c r="D592" s="366">
        <v>184335.66034979292</v>
      </c>
      <c r="E592" s="366">
        <v>11667.750611131556</v>
      </c>
      <c r="F592" s="368">
        <v>7606.626527050611</v>
      </c>
      <c r="G592" s="369">
        <v>1087.409090909091</v>
      </c>
      <c r="H592" s="368">
        <v>2561.0588235294117</v>
      </c>
      <c r="I592" s="369">
        <v>1542.909090909091</v>
      </c>
      <c r="J592" s="152">
        <v>649.93333333333339</v>
      </c>
      <c r="K592" s="366">
        <v>13447.936865731537</v>
      </c>
      <c r="L592" s="370">
        <v>4988.0835233751422</v>
      </c>
      <c r="M592" s="368">
        <v>1576.5364120781528</v>
      </c>
      <c r="N592" s="366">
        <v>6564.6199354532955</v>
      </c>
      <c r="O592" s="377" t="s">
        <v>55</v>
      </c>
      <c r="P592" s="368">
        <v>3008.9630281690143</v>
      </c>
      <c r="Q592" s="368">
        <v>970.27879799666107</v>
      </c>
      <c r="R592" s="368">
        <v>5597.5630893578809</v>
      </c>
      <c r="S592" s="368">
        <v>290.74742268041234</v>
      </c>
      <c r="T592" s="372">
        <v>1244.0032786885245</v>
      </c>
      <c r="U592" s="366">
        <v>11111.555616892494</v>
      </c>
      <c r="V592" s="369">
        <v>260</v>
      </c>
      <c r="W592" s="151">
        <v>433</v>
      </c>
      <c r="X592" s="171">
        <v>611</v>
      </c>
      <c r="Y592" s="378">
        <v>1304</v>
      </c>
      <c r="Z592" s="366">
        <v>26790.367029769841</v>
      </c>
      <c r="AA592" s="366">
        <v>645700.24476153078</v>
      </c>
    </row>
    <row r="593" spans="1:80" x14ac:dyDescent="0.2">
      <c r="A593" s="185" t="s">
        <v>56</v>
      </c>
      <c r="B593" s="366">
        <v>140193.67634787853</v>
      </c>
      <c r="C593" s="366">
        <v>78547.856772698404</v>
      </c>
      <c r="D593" s="366">
        <v>89817.352575456898</v>
      </c>
      <c r="E593" s="366">
        <v>6659.8668371890735</v>
      </c>
      <c r="F593" s="368">
        <v>7122.1366120218581</v>
      </c>
      <c r="G593" s="369">
        <v>462</v>
      </c>
      <c r="H593" s="368">
        <v>2931.0816326530612</v>
      </c>
      <c r="I593" s="369">
        <v>309</v>
      </c>
      <c r="J593" s="152">
        <v>918.30357142857144</v>
      </c>
      <c r="K593" s="366">
        <v>11742.52181610349</v>
      </c>
      <c r="L593" s="370">
        <v>8015.9080064234913</v>
      </c>
      <c r="M593" s="368">
        <v>1397.8115942028985</v>
      </c>
      <c r="N593" s="366">
        <v>9413.7196006263894</v>
      </c>
      <c r="O593" s="377" t="s">
        <v>56</v>
      </c>
      <c r="P593" s="368">
        <v>2964.7023096663816</v>
      </c>
      <c r="Q593" s="368">
        <v>404.25773195876286</v>
      </c>
      <c r="R593" s="368">
        <v>2143.699465240642</v>
      </c>
      <c r="S593" s="368">
        <v>388.3125</v>
      </c>
      <c r="T593" s="372">
        <v>865.27636363636361</v>
      </c>
      <c r="U593" s="366">
        <v>6766.2483705021496</v>
      </c>
      <c r="V593" s="369">
        <v>152</v>
      </c>
      <c r="W593" s="151">
        <v>297</v>
      </c>
      <c r="X593" s="171">
        <v>316</v>
      </c>
      <c r="Y593" s="378">
        <v>765</v>
      </c>
      <c r="Z593" s="366">
        <v>16211.304663403678</v>
      </c>
      <c r="AA593" s="366">
        <v>360117.54698385857</v>
      </c>
    </row>
    <row r="594" spans="1:80" x14ac:dyDescent="0.2">
      <c r="A594" s="185" t="s">
        <v>57</v>
      </c>
      <c r="B594" s="366">
        <v>164531.12152094094</v>
      </c>
      <c r="C594" s="366">
        <v>107507.66948051305</v>
      </c>
      <c r="D594" s="366">
        <v>69277.411928589034</v>
      </c>
      <c r="E594" s="366">
        <v>9190.4296866968707</v>
      </c>
      <c r="F594" s="368">
        <v>6483.1737804878048</v>
      </c>
      <c r="G594" s="369">
        <v>330.72727272727275</v>
      </c>
      <c r="H594" s="368">
        <v>2239.0612244897957</v>
      </c>
      <c r="I594" s="369">
        <v>195.94117647058823</v>
      </c>
      <c r="J594" s="152">
        <v>685.61445783132535</v>
      </c>
      <c r="K594" s="366">
        <v>9934.5179120067878</v>
      </c>
      <c r="L594" s="370">
        <v>7474.7882676443623</v>
      </c>
      <c r="M594" s="368">
        <v>1283.1136363636365</v>
      </c>
      <c r="N594" s="366">
        <v>8757.9019040079984</v>
      </c>
      <c r="O594" s="377" t="s">
        <v>57</v>
      </c>
      <c r="P594" s="368">
        <v>769.45923913043475</v>
      </c>
      <c r="Q594" s="368">
        <v>247.90789473684211</v>
      </c>
      <c r="R594" s="368">
        <v>1521.7857142857142</v>
      </c>
      <c r="S594" s="368">
        <v>185</v>
      </c>
      <c r="T594" s="372">
        <v>438.5799373040752</v>
      </c>
      <c r="U594" s="366">
        <v>3162.7327854570663</v>
      </c>
      <c r="V594" s="369">
        <v>132</v>
      </c>
      <c r="W594" s="151">
        <v>385</v>
      </c>
      <c r="X594" s="171">
        <v>534</v>
      </c>
      <c r="Y594" s="378">
        <v>1051</v>
      </c>
      <c r="Z594" s="366">
        <v>16227.123130748878</v>
      </c>
      <c r="AA594" s="366">
        <v>389639.90834896057</v>
      </c>
    </row>
    <row r="595" spans="1:80" x14ac:dyDescent="0.2">
      <c r="A595" s="185" t="s">
        <v>58</v>
      </c>
      <c r="B595" s="366">
        <v>177628.189760515</v>
      </c>
      <c r="C595" s="366">
        <v>100352.96475880189</v>
      </c>
      <c r="D595" s="366">
        <v>56984.721064431331</v>
      </c>
      <c r="E595" s="366">
        <v>16821.135556581008</v>
      </c>
      <c r="F595" s="368">
        <v>6418.1592760180993</v>
      </c>
      <c r="G595" s="369">
        <v>469.09677419354841</v>
      </c>
      <c r="H595" s="368">
        <v>1898.0526315789473</v>
      </c>
      <c r="I595" s="369">
        <v>225</v>
      </c>
      <c r="J595" s="152">
        <v>607.6435643564356</v>
      </c>
      <c r="K595" s="366">
        <v>9617.9522461470315</v>
      </c>
      <c r="L595" s="370">
        <v>4589.5280478683617</v>
      </c>
      <c r="M595" s="368">
        <v>818.0958333333333</v>
      </c>
      <c r="N595" s="366">
        <v>5407.6238812016945</v>
      </c>
      <c r="O595" s="377" t="s">
        <v>58</v>
      </c>
      <c r="P595" s="368">
        <v>1440.1648590021691</v>
      </c>
      <c r="Q595" s="368">
        <v>327.79452054794524</v>
      </c>
      <c r="R595" s="368">
        <v>1812.609805238415</v>
      </c>
      <c r="S595" s="368">
        <v>278.88</v>
      </c>
      <c r="T595" s="372">
        <v>502.59287531806615</v>
      </c>
      <c r="U595" s="366">
        <v>4362.0420601065953</v>
      </c>
      <c r="V595" s="369">
        <v>82</v>
      </c>
      <c r="W595" s="151">
        <v>343</v>
      </c>
      <c r="X595" s="171">
        <v>318</v>
      </c>
      <c r="Y595" s="378">
        <v>743</v>
      </c>
      <c r="Z595" s="366">
        <v>17831.720424858031</v>
      </c>
      <c r="AA595" s="366">
        <v>389749.34975264256</v>
      </c>
    </row>
    <row r="596" spans="1:80" x14ac:dyDescent="0.2">
      <c r="A596" s="379" t="s">
        <v>59</v>
      </c>
      <c r="B596" s="366">
        <v>199199.97857014026</v>
      </c>
      <c r="C596" s="366">
        <v>120007.11624307325</v>
      </c>
      <c r="D596" s="366">
        <v>102071.51354783271</v>
      </c>
      <c r="E596" s="380">
        <v>19431.506091313757</v>
      </c>
      <c r="F596" s="368">
        <v>5539.2860635696816</v>
      </c>
      <c r="G596" s="369">
        <v>585.9591836734694</v>
      </c>
      <c r="H596" s="368">
        <v>2088.6831275720165</v>
      </c>
      <c r="I596" s="369">
        <v>249</v>
      </c>
      <c r="J596" s="152">
        <v>698.21739130434787</v>
      </c>
      <c r="K596" s="380">
        <v>9161.1457661195163</v>
      </c>
      <c r="L596" s="370">
        <v>7738.304347826087</v>
      </c>
      <c r="M596" s="368">
        <v>1164.9093655589124</v>
      </c>
      <c r="N596" s="380">
        <v>8903.2137133849992</v>
      </c>
      <c r="O596" s="381" t="s">
        <v>59</v>
      </c>
      <c r="P596" s="368">
        <v>2442.4960753532182</v>
      </c>
      <c r="Q596" s="368">
        <v>512.48734177215192</v>
      </c>
      <c r="R596" s="368">
        <v>3169.080916577157</v>
      </c>
      <c r="S596" s="368">
        <v>517.46330275229366</v>
      </c>
      <c r="T596" s="372">
        <v>714.42541436464091</v>
      </c>
      <c r="U596" s="366">
        <v>7355.9530508194621</v>
      </c>
      <c r="V596" s="382">
        <v>87.082425333582734</v>
      </c>
      <c r="W596" s="159">
        <v>412.13114366439407</v>
      </c>
      <c r="X596" s="383">
        <v>542.34189561955202</v>
      </c>
      <c r="Y596" s="384">
        <v>1041.5554646175287</v>
      </c>
      <c r="Z596" s="380">
        <v>21100.517629990616</v>
      </c>
      <c r="AA596" s="380">
        <v>488272.50007729209</v>
      </c>
    </row>
    <row r="597" spans="1:80" ht="13.5" thickBot="1" x14ac:dyDescent="0.25">
      <c r="A597" s="385" t="s">
        <v>47</v>
      </c>
      <c r="B597" s="386">
        <v>2372070.2467719358</v>
      </c>
      <c r="C597" s="386">
        <v>1588163.5956516827</v>
      </c>
      <c r="D597" s="386">
        <v>1528563.4745339078</v>
      </c>
      <c r="E597" s="386">
        <v>216948.13758383546</v>
      </c>
      <c r="F597" s="387">
        <v>75721.207277985421</v>
      </c>
      <c r="G597" s="388">
        <v>7674.8854063603012</v>
      </c>
      <c r="H597" s="389">
        <v>29111.541271717964</v>
      </c>
      <c r="I597" s="388">
        <v>4589.5013827807943</v>
      </c>
      <c r="J597" s="390">
        <v>8923.3523197519571</v>
      </c>
      <c r="K597" s="386">
        <v>126020.48765859644</v>
      </c>
      <c r="L597" s="389">
        <v>66828.880593861919</v>
      </c>
      <c r="M597" s="389">
        <v>14329.523498786624</v>
      </c>
      <c r="N597" s="386">
        <v>81158.404092648532</v>
      </c>
      <c r="O597" s="391" t="s">
        <v>47</v>
      </c>
      <c r="P597" s="387">
        <v>28664.305757611</v>
      </c>
      <c r="Q597" s="389">
        <v>8885.7343601989123</v>
      </c>
      <c r="R597" s="389">
        <v>44160.795159632027</v>
      </c>
      <c r="S597" s="389">
        <v>5654.3974623097592</v>
      </c>
      <c r="T597" s="392">
        <v>14504.788872213127</v>
      </c>
      <c r="U597" s="386">
        <v>101870.02161196482</v>
      </c>
      <c r="V597" s="393">
        <v>2716.0824253335827</v>
      </c>
      <c r="W597" s="388">
        <v>5393.1311436643937</v>
      </c>
      <c r="X597" s="390">
        <v>6627.3418956195519</v>
      </c>
      <c r="Y597" s="394">
        <v>14736.55546461753</v>
      </c>
      <c r="Z597" s="386">
        <v>274259.29456561391</v>
      </c>
      <c r="AA597" s="386">
        <v>6303790.2179348031</v>
      </c>
    </row>
    <row r="598" spans="1:80" ht="13.5" thickTop="1" x14ac:dyDescent="0.2">
      <c r="A598" s="23"/>
      <c r="D598" s="372"/>
      <c r="E598" s="372"/>
      <c r="F598" s="372"/>
      <c r="G598" s="372"/>
      <c r="H598" s="372"/>
      <c r="I598" s="372"/>
      <c r="J598" s="372"/>
      <c r="K598" s="372"/>
      <c r="L598" s="372"/>
      <c r="M598" s="372"/>
      <c r="N598" s="372"/>
      <c r="O598" s="23"/>
      <c r="P598" s="372"/>
      <c r="Q598" s="372"/>
      <c r="R598" s="372"/>
      <c r="S598" s="372"/>
      <c r="T598" s="372"/>
      <c r="U598" s="372"/>
      <c r="V598" s="372"/>
      <c r="W598" s="372"/>
      <c r="X598" s="372"/>
      <c r="Y598" s="372"/>
      <c r="Z598" s="372"/>
      <c r="AA598" s="372"/>
    </row>
    <row r="599" spans="1:80" s="227" customFormat="1" ht="15" customHeight="1" thickBot="1" x14ac:dyDescent="0.25">
      <c r="A599" s="351"/>
      <c r="B599" s="351"/>
      <c r="C599" s="351"/>
      <c r="D599" s="351"/>
      <c r="E599" s="351"/>
      <c r="F599" s="352" t="s">
        <v>76</v>
      </c>
      <c r="G599" s="353"/>
      <c r="H599" s="353"/>
      <c r="I599" s="353"/>
      <c r="J599" s="354"/>
      <c r="K599" s="351"/>
      <c r="L599" s="352" t="s">
        <v>77</v>
      </c>
      <c r="M599" s="354"/>
      <c r="N599" s="351"/>
      <c r="O599" s="351"/>
      <c r="P599" s="352" t="s">
        <v>78</v>
      </c>
      <c r="Q599" s="353"/>
      <c r="R599" s="353"/>
      <c r="S599" s="353"/>
      <c r="T599" s="354"/>
      <c r="U599" s="351"/>
      <c r="V599" s="352" t="s">
        <v>79</v>
      </c>
      <c r="W599" s="353"/>
      <c r="X599" s="354"/>
      <c r="Y599" s="351"/>
      <c r="Z599" s="351"/>
      <c r="AA599" s="351"/>
      <c r="AB599" s="351"/>
      <c r="AC599" s="351"/>
      <c r="AD599" s="351"/>
      <c r="AE599" s="351"/>
      <c r="AF599" s="351"/>
      <c r="AG599" s="351"/>
      <c r="AH599" s="351"/>
      <c r="AI599" s="351"/>
      <c r="AJ599" s="351"/>
      <c r="AK599" s="351"/>
      <c r="AL599" s="351"/>
      <c r="AM599" s="351"/>
      <c r="AN599" s="351"/>
      <c r="AO599" s="351"/>
      <c r="AP599" s="351"/>
      <c r="AQ599" s="351"/>
      <c r="AR599" s="351"/>
      <c r="AS599" s="351"/>
      <c r="AT599" s="351"/>
      <c r="AU599" s="351"/>
      <c r="AV599" s="351"/>
      <c r="AW599" s="351"/>
      <c r="AX599" s="351"/>
      <c r="AY599" s="351"/>
      <c r="AZ599" s="351"/>
      <c r="BA599" s="351"/>
      <c r="BB599" s="351"/>
      <c r="BC599" s="351"/>
      <c r="BD599" s="351"/>
      <c r="BE599" s="351"/>
      <c r="BF599" s="351"/>
      <c r="BG599" s="351"/>
      <c r="BH599" s="351"/>
      <c r="BI599" s="351"/>
      <c r="BJ599" s="351"/>
      <c r="BK599" s="351"/>
      <c r="BL599" s="351"/>
      <c r="BM599" s="351"/>
      <c r="BN599" s="351"/>
      <c r="BO599" s="351"/>
      <c r="BP599" s="351"/>
      <c r="BQ599" s="351"/>
      <c r="BR599" s="351"/>
      <c r="BS599" s="351"/>
      <c r="BT599" s="351"/>
      <c r="BU599" s="351"/>
      <c r="BV599" s="351"/>
      <c r="BW599" s="351"/>
      <c r="BX599" s="351"/>
      <c r="BY599" s="351"/>
      <c r="BZ599" s="351"/>
      <c r="CA599" s="351"/>
      <c r="CB599" s="351"/>
    </row>
    <row r="600" spans="1:80" ht="39" thickTop="1" x14ac:dyDescent="0.2">
      <c r="A600" s="398" t="s">
        <v>144</v>
      </c>
      <c r="B600" s="356" t="s">
        <v>92</v>
      </c>
      <c r="C600" s="356" t="s">
        <v>93</v>
      </c>
      <c r="D600" s="356" t="s">
        <v>74</v>
      </c>
      <c r="E600" s="357" t="s">
        <v>75</v>
      </c>
      <c r="F600" s="358" t="s">
        <v>94</v>
      </c>
      <c r="G600" s="359" t="s">
        <v>119</v>
      </c>
      <c r="H600" s="359" t="s">
        <v>96</v>
      </c>
      <c r="I600" s="359" t="s">
        <v>120</v>
      </c>
      <c r="J600" s="360" t="s">
        <v>121</v>
      </c>
      <c r="K600" s="356" t="s">
        <v>99</v>
      </c>
      <c r="L600" s="399" t="s">
        <v>100</v>
      </c>
      <c r="M600" s="399" t="s">
        <v>101</v>
      </c>
      <c r="N600" s="356" t="s">
        <v>102</v>
      </c>
      <c r="O600" s="400" t="s">
        <v>144</v>
      </c>
      <c r="P600" s="358" t="s">
        <v>103</v>
      </c>
      <c r="Q600" s="362" t="s">
        <v>104</v>
      </c>
      <c r="R600" s="359" t="s">
        <v>105</v>
      </c>
      <c r="S600" s="362" t="s">
        <v>106</v>
      </c>
      <c r="T600" s="364" t="s">
        <v>107</v>
      </c>
      <c r="U600" s="356" t="s">
        <v>108</v>
      </c>
      <c r="V600" s="361" t="s">
        <v>109</v>
      </c>
      <c r="W600" s="399" t="s">
        <v>110</v>
      </c>
      <c r="X600" s="401" t="s">
        <v>111</v>
      </c>
      <c r="Y600" s="356" t="s">
        <v>112</v>
      </c>
      <c r="Z600" s="402" t="s">
        <v>113</v>
      </c>
      <c r="AA600" s="402" t="s">
        <v>114</v>
      </c>
    </row>
    <row r="601" spans="1:80" x14ac:dyDescent="0.2">
      <c r="A601" s="365" t="s">
        <v>48</v>
      </c>
      <c r="B601" s="367">
        <v>156589</v>
      </c>
      <c r="C601" s="367">
        <v>139879.05237326195</v>
      </c>
      <c r="D601" s="367">
        <v>2058.4878026979004</v>
      </c>
      <c r="E601" s="367">
        <v>5324.3222994766093</v>
      </c>
      <c r="F601" s="403">
        <v>3981</v>
      </c>
      <c r="G601" s="369">
        <v>603</v>
      </c>
      <c r="H601" s="404">
        <v>1968</v>
      </c>
      <c r="I601" s="369">
        <v>239</v>
      </c>
      <c r="J601" s="152">
        <v>599</v>
      </c>
      <c r="K601" s="367">
        <v>7390</v>
      </c>
      <c r="L601" s="374">
        <v>2537</v>
      </c>
      <c r="M601" s="404">
        <v>623</v>
      </c>
      <c r="N601" s="367">
        <v>3160</v>
      </c>
      <c r="O601" s="371" t="s">
        <v>48</v>
      </c>
      <c r="P601" s="403">
        <v>1317</v>
      </c>
      <c r="Q601" s="374">
        <v>247</v>
      </c>
      <c r="R601" s="404">
        <v>700</v>
      </c>
      <c r="S601" s="404">
        <v>73</v>
      </c>
      <c r="T601" s="404">
        <v>109</v>
      </c>
      <c r="U601" s="367">
        <v>2446</v>
      </c>
      <c r="V601" s="373">
        <v>428</v>
      </c>
      <c r="W601" s="374">
        <v>657</v>
      </c>
      <c r="X601" s="375">
        <v>297</v>
      </c>
      <c r="Y601" s="376">
        <v>1382</v>
      </c>
      <c r="Z601" s="376">
        <v>16280.419699614111</v>
      </c>
      <c r="AA601" s="376">
        <v>334509.28217505058</v>
      </c>
    </row>
    <row r="602" spans="1:80" x14ac:dyDescent="0.2">
      <c r="A602" s="185" t="s">
        <v>49</v>
      </c>
      <c r="B602" s="366">
        <v>165055</v>
      </c>
      <c r="C602" s="366">
        <v>147480.08609792712</v>
      </c>
      <c r="D602" s="366">
        <v>2116.8457042098466</v>
      </c>
      <c r="E602" s="366">
        <v>3865.3333792804015</v>
      </c>
      <c r="F602" s="368">
        <v>3873</v>
      </c>
      <c r="G602" s="369">
        <v>605</v>
      </c>
      <c r="H602" s="370">
        <v>1984</v>
      </c>
      <c r="I602" s="369">
        <v>308</v>
      </c>
      <c r="J602" s="152">
        <v>431</v>
      </c>
      <c r="K602" s="366">
        <v>7201</v>
      </c>
      <c r="L602" s="370">
        <v>742</v>
      </c>
      <c r="M602" s="370">
        <v>290</v>
      </c>
      <c r="N602" s="366">
        <v>1032</v>
      </c>
      <c r="O602" s="377" t="s">
        <v>49</v>
      </c>
      <c r="P602" s="368">
        <v>1071</v>
      </c>
      <c r="Q602" s="370">
        <v>315</v>
      </c>
      <c r="R602" s="370">
        <v>454</v>
      </c>
      <c r="S602" s="370">
        <v>15</v>
      </c>
      <c r="T602" s="370">
        <v>60</v>
      </c>
      <c r="U602" s="366">
        <v>1915</v>
      </c>
      <c r="V602" s="369">
        <v>233</v>
      </c>
      <c r="W602" s="151">
        <v>533</v>
      </c>
      <c r="X602" s="171">
        <v>552</v>
      </c>
      <c r="Y602" s="378">
        <v>1318</v>
      </c>
      <c r="Z602" s="378">
        <v>15445.561982256826</v>
      </c>
      <c r="AA602" s="378">
        <v>345428.82716367423</v>
      </c>
    </row>
    <row r="603" spans="1:80" x14ac:dyDescent="0.2">
      <c r="A603" s="185" t="s">
        <v>50</v>
      </c>
      <c r="B603" s="366">
        <v>195979</v>
      </c>
      <c r="C603" s="366">
        <v>171441.11472420118</v>
      </c>
      <c r="D603" s="366">
        <v>2758.1456092847084</v>
      </c>
      <c r="E603" s="366">
        <v>5438.4625735379796</v>
      </c>
      <c r="F603" s="368">
        <v>3705</v>
      </c>
      <c r="G603" s="369">
        <v>405</v>
      </c>
      <c r="H603" s="370">
        <v>2126</v>
      </c>
      <c r="I603" s="369">
        <v>324</v>
      </c>
      <c r="J603" s="152">
        <v>461</v>
      </c>
      <c r="K603" s="366">
        <v>7021</v>
      </c>
      <c r="L603" s="370">
        <v>923</v>
      </c>
      <c r="M603" s="370">
        <v>197</v>
      </c>
      <c r="N603" s="366">
        <v>1120</v>
      </c>
      <c r="O603" s="377" t="s">
        <v>50</v>
      </c>
      <c r="P603" s="368">
        <v>1716</v>
      </c>
      <c r="Q603" s="370">
        <v>103</v>
      </c>
      <c r="R603" s="370">
        <v>319</v>
      </c>
      <c r="S603" s="370">
        <v>41</v>
      </c>
      <c r="T603" s="370">
        <v>154</v>
      </c>
      <c r="U603" s="366">
        <v>2333</v>
      </c>
      <c r="V603" s="369">
        <v>354</v>
      </c>
      <c r="W603" s="151">
        <v>309</v>
      </c>
      <c r="X603" s="171">
        <v>312</v>
      </c>
      <c r="Y603" s="378">
        <v>975</v>
      </c>
      <c r="Z603" s="378">
        <v>12783.422528641036</v>
      </c>
      <c r="AA603" s="378">
        <v>399849.14543566486</v>
      </c>
    </row>
    <row r="604" spans="1:80" x14ac:dyDescent="0.2">
      <c r="A604" s="185" t="s">
        <v>51</v>
      </c>
      <c r="B604" s="366">
        <v>215739</v>
      </c>
      <c r="C604" s="366">
        <v>124789.30606643848</v>
      </c>
      <c r="D604" s="366">
        <v>1663.2765275386912</v>
      </c>
      <c r="E604" s="366">
        <v>2944.475530338877</v>
      </c>
      <c r="F604" s="368">
        <v>5090</v>
      </c>
      <c r="G604" s="369">
        <v>492</v>
      </c>
      <c r="H604" s="370">
        <v>1974</v>
      </c>
      <c r="I604" s="369">
        <v>177</v>
      </c>
      <c r="J604" s="152">
        <v>522</v>
      </c>
      <c r="K604" s="366">
        <v>8255</v>
      </c>
      <c r="L604" s="370">
        <v>1443</v>
      </c>
      <c r="M604" s="370">
        <v>169</v>
      </c>
      <c r="N604" s="366">
        <v>1612</v>
      </c>
      <c r="O604" s="377" t="s">
        <v>51</v>
      </c>
      <c r="P604" s="368">
        <v>1828</v>
      </c>
      <c r="Q604" s="370">
        <v>256</v>
      </c>
      <c r="R604" s="370">
        <v>424</v>
      </c>
      <c r="S604" s="370">
        <v>61</v>
      </c>
      <c r="T604" s="370">
        <v>109</v>
      </c>
      <c r="U604" s="366">
        <v>2678</v>
      </c>
      <c r="V604" s="369">
        <v>245</v>
      </c>
      <c r="W604" s="151">
        <v>382</v>
      </c>
      <c r="X604" s="171">
        <v>636</v>
      </c>
      <c r="Y604" s="378">
        <v>1263</v>
      </c>
      <c r="Z604" s="378">
        <v>12178.736385545926</v>
      </c>
      <c r="AA604" s="378">
        <v>371122.79450986197</v>
      </c>
    </row>
    <row r="605" spans="1:80" x14ac:dyDescent="0.2">
      <c r="A605" s="185" t="s">
        <v>52</v>
      </c>
      <c r="B605" s="366">
        <v>189845</v>
      </c>
      <c r="C605" s="366">
        <v>128659.28970756182</v>
      </c>
      <c r="D605" s="366">
        <v>2226.2230254152073</v>
      </c>
      <c r="E605" s="366">
        <v>3296.1144926958445</v>
      </c>
      <c r="F605" s="368">
        <v>4256</v>
      </c>
      <c r="G605" s="369">
        <v>498</v>
      </c>
      <c r="H605" s="370">
        <v>2118</v>
      </c>
      <c r="I605" s="369">
        <v>207</v>
      </c>
      <c r="J605" s="152">
        <v>582</v>
      </c>
      <c r="K605" s="366">
        <v>7661</v>
      </c>
      <c r="L605" s="370">
        <v>1542</v>
      </c>
      <c r="M605" s="370">
        <v>219</v>
      </c>
      <c r="N605" s="366">
        <v>1761</v>
      </c>
      <c r="O605" s="377" t="s">
        <v>52</v>
      </c>
      <c r="P605" s="368">
        <v>1770</v>
      </c>
      <c r="Q605" s="370">
        <v>277</v>
      </c>
      <c r="R605" s="370">
        <v>658</v>
      </c>
      <c r="S605" s="370">
        <v>75</v>
      </c>
      <c r="T605" s="370">
        <v>213</v>
      </c>
      <c r="U605" s="366">
        <v>2993</v>
      </c>
      <c r="V605" s="369">
        <v>302</v>
      </c>
      <c r="W605" s="151">
        <v>402</v>
      </c>
      <c r="X605" s="171">
        <v>914</v>
      </c>
      <c r="Y605" s="378">
        <v>1618</v>
      </c>
      <c r="Z605" s="378">
        <v>13815.552238661912</v>
      </c>
      <c r="AA605" s="378">
        <v>351875.1794643348</v>
      </c>
    </row>
    <row r="606" spans="1:80" x14ac:dyDescent="0.2">
      <c r="A606" s="185" t="s">
        <v>53</v>
      </c>
      <c r="B606" s="366">
        <v>220838</v>
      </c>
      <c r="C606" s="366">
        <v>151821.19468164479</v>
      </c>
      <c r="D606" s="366">
        <v>2300.3258680663271</v>
      </c>
      <c r="E606" s="366">
        <v>1932.2328502517432</v>
      </c>
      <c r="F606" s="368">
        <v>4565</v>
      </c>
      <c r="G606" s="369">
        <v>517</v>
      </c>
      <c r="H606" s="370">
        <v>1934</v>
      </c>
      <c r="I606" s="369">
        <v>186</v>
      </c>
      <c r="J606" s="152">
        <v>696</v>
      </c>
      <c r="K606" s="366">
        <v>7898</v>
      </c>
      <c r="L606" s="370">
        <v>1618</v>
      </c>
      <c r="M606" s="370">
        <v>388</v>
      </c>
      <c r="N606" s="366">
        <v>2006</v>
      </c>
      <c r="O606" s="377" t="s">
        <v>53</v>
      </c>
      <c r="P606" s="368">
        <v>1677</v>
      </c>
      <c r="Q606" s="370">
        <v>143</v>
      </c>
      <c r="R606" s="370">
        <v>698</v>
      </c>
      <c r="S606" s="370">
        <v>158</v>
      </c>
      <c r="T606" s="370">
        <v>240</v>
      </c>
      <c r="U606" s="366">
        <v>2916</v>
      </c>
      <c r="V606" s="369">
        <v>103</v>
      </c>
      <c r="W606" s="151">
        <v>226</v>
      </c>
      <c r="X606" s="171">
        <v>256</v>
      </c>
      <c r="Y606" s="378">
        <v>585</v>
      </c>
      <c r="Z606" s="378">
        <v>16283.066715521156</v>
      </c>
      <c r="AA606" s="378">
        <v>406579.82011548401</v>
      </c>
    </row>
    <row r="607" spans="1:80" x14ac:dyDescent="0.2">
      <c r="A607" s="185" t="s">
        <v>54</v>
      </c>
      <c r="B607" s="366">
        <v>234465</v>
      </c>
      <c r="C607" s="366">
        <v>150524.60906424792</v>
      </c>
      <c r="D607" s="366">
        <v>2339.5728199093201</v>
      </c>
      <c r="E607" s="366">
        <v>3540.2191637349756</v>
      </c>
      <c r="F607" s="368">
        <v>6694</v>
      </c>
      <c r="G607" s="369">
        <v>1054</v>
      </c>
      <c r="H607" s="370">
        <v>3265</v>
      </c>
      <c r="I607" s="369">
        <v>387</v>
      </c>
      <c r="J607" s="152">
        <v>1423</v>
      </c>
      <c r="K607" s="366">
        <v>12823</v>
      </c>
      <c r="L607" s="370">
        <v>2216</v>
      </c>
      <c r="M607" s="370">
        <v>486</v>
      </c>
      <c r="N607" s="366">
        <v>2702</v>
      </c>
      <c r="O607" s="377" t="s">
        <v>54</v>
      </c>
      <c r="P607" s="368">
        <v>2321</v>
      </c>
      <c r="Q607" s="370">
        <v>449</v>
      </c>
      <c r="R607" s="370">
        <v>961</v>
      </c>
      <c r="S607" s="370">
        <v>178</v>
      </c>
      <c r="T607" s="370">
        <v>193</v>
      </c>
      <c r="U607" s="366">
        <v>4102</v>
      </c>
      <c r="V607" s="369">
        <v>240</v>
      </c>
      <c r="W607" s="151">
        <v>484</v>
      </c>
      <c r="X607" s="171">
        <v>1113</v>
      </c>
      <c r="Y607" s="378">
        <v>1837</v>
      </c>
      <c r="Z607" s="378">
        <v>19772.599625875184</v>
      </c>
      <c r="AA607" s="378">
        <v>432106.00067376741</v>
      </c>
    </row>
    <row r="608" spans="1:80" x14ac:dyDescent="0.2">
      <c r="A608" s="185" t="s">
        <v>55</v>
      </c>
      <c r="B608" s="366">
        <v>255359</v>
      </c>
      <c r="C608" s="366">
        <v>120038.99707833747</v>
      </c>
      <c r="D608" s="366">
        <v>2894.3920482684962</v>
      </c>
      <c r="E608" s="366">
        <v>3238.3641376796618</v>
      </c>
      <c r="F608" s="368">
        <v>6345</v>
      </c>
      <c r="G608" s="369">
        <v>991</v>
      </c>
      <c r="H608" s="370">
        <v>2354</v>
      </c>
      <c r="I608" s="369">
        <v>1424</v>
      </c>
      <c r="J608" s="152">
        <v>571</v>
      </c>
      <c r="K608" s="366">
        <v>11685</v>
      </c>
      <c r="L608" s="370">
        <v>1273</v>
      </c>
      <c r="M608" s="370">
        <v>323</v>
      </c>
      <c r="N608" s="366">
        <v>1596</v>
      </c>
      <c r="O608" s="377" t="s">
        <v>55</v>
      </c>
      <c r="P608" s="368">
        <v>1997</v>
      </c>
      <c r="Q608" s="370">
        <v>361</v>
      </c>
      <c r="R608" s="370">
        <v>1051</v>
      </c>
      <c r="S608" s="370">
        <v>97</v>
      </c>
      <c r="T608" s="370">
        <v>247</v>
      </c>
      <c r="U608" s="366">
        <v>3753</v>
      </c>
      <c r="V608" s="369">
        <v>244</v>
      </c>
      <c r="W608" s="151">
        <v>372</v>
      </c>
      <c r="X608" s="171">
        <v>571</v>
      </c>
      <c r="Y608" s="378">
        <v>1187</v>
      </c>
      <c r="Z608" s="378">
        <v>16221.218687644694</v>
      </c>
      <c r="AA608" s="378">
        <v>415972.97195193038</v>
      </c>
    </row>
    <row r="609" spans="1:80" x14ac:dyDescent="0.2">
      <c r="A609" s="185" t="s">
        <v>56</v>
      </c>
      <c r="B609" s="366">
        <v>137881</v>
      </c>
      <c r="C609" s="366">
        <v>76306.870736407393</v>
      </c>
      <c r="D609" s="366">
        <v>1417.9413493268967</v>
      </c>
      <c r="E609" s="366">
        <v>1725.4644233962599</v>
      </c>
      <c r="F609" s="368">
        <v>6272</v>
      </c>
      <c r="G609" s="369">
        <v>422</v>
      </c>
      <c r="H609" s="370">
        <v>2763</v>
      </c>
      <c r="I609" s="369">
        <v>293</v>
      </c>
      <c r="J609" s="152">
        <v>853</v>
      </c>
      <c r="K609" s="366">
        <v>10603</v>
      </c>
      <c r="L609" s="370">
        <v>1625</v>
      </c>
      <c r="M609" s="370">
        <v>279</v>
      </c>
      <c r="N609" s="366">
        <v>1904</v>
      </c>
      <c r="O609" s="377" t="s">
        <v>56</v>
      </c>
      <c r="P609" s="368">
        <v>1925</v>
      </c>
      <c r="Q609" s="370">
        <v>93</v>
      </c>
      <c r="R609" s="370">
        <v>313</v>
      </c>
      <c r="S609" s="370">
        <v>57</v>
      </c>
      <c r="T609" s="370">
        <v>225</v>
      </c>
      <c r="U609" s="366">
        <v>2613</v>
      </c>
      <c r="V609" s="369">
        <v>141</v>
      </c>
      <c r="W609" s="151">
        <v>212</v>
      </c>
      <c r="X609" s="171">
        <v>260</v>
      </c>
      <c r="Y609" s="378">
        <v>613</v>
      </c>
      <c r="Z609" s="378">
        <v>10180.970474728034</v>
      </c>
      <c r="AA609" s="378">
        <v>243245.24698385855</v>
      </c>
    </row>
    <row r="610" spans="1:80" x14ac:dyDescent="0.2">
      <c r="A610" s="185" t="s">
        <v>57</v>
      </c>
      <c r="B610" s="366">
        <v>159686</v>
      </c>
      <c r="C610" s="366">
        <v>102669.86135054707</v>
      </c>
      <c r="D610" s="366">
        <v>740.24712991739011</v>
      </c>
      <c r="E610" s="366">
        <v>3037.0333535409895</v>
      </c>
      <c r="F610" s="368">
        <v>5249</v>
      </c>
      <c r="G610" s="369">
        <v>287</v>
      </c>
      <c r="H610" s="370">
        <v>1939</v>
      </c>
      <c r="I610" s="369">
        <v>173</v>
      </c>
      <c r="J610" s="152">
        <v>599</v>
      </c>
      <c r="K610" s="366">
        <v>8247</v>
      </c>
      <c r="L610" s="370">
        <v>1920</v>
      </c>
      <c r="M610" s="370">
        <v>319</v>
      </c>
      <c r="N610" s="366">
        <v>2239</v>
      </c>
      <c r="O610" s="377" t="s">
        <v>57</v>
      </c>
      <c r="P610" s="368">
        <v>442</v>
      </c>
      <c r="Q610" s="370">
        <v>91</v>
      </c>
      <c r="R610" s="370">
        <v>283</v>
      </c>
      <c r="S610" s="370">
        <v>23</v>
      </c>
      <c r="T610" s="370">
        <v>55</v>
      </c>
      <c r="U610" s="366">
        <v>894</v>
      </c>
      <c r="V610" s="369">
        <v>119</v>
      </c>
      <c r="W610" s="151">
        <v>371</v>
      </c>
      <c r="X610" s="171">
        <v>507</v>
      </c>
      <c r="Y610" s="378">
        <v>997</v>
      </c>
      <c r="Z610" s="378">
        <v>10905.493786935171</v>
      </c>
      <c r="AA610" s="378">
        <v>289415.63562094059</v>
      </c>
    </row>
    <row r="611" spans="1:80" x14ac:dyDescent="0.2">
      <c r="A611" s="185" t="s">
        <v>58</v>
      </c>
      <c r="B611" s="366">
        <v>172766</v>
      </c>
      <c r="C611" s="366">
        <v>95842.035855510359</v>
      </c>
      <c r="D611" s="366">
        <v>650.16220099450277</v>
      </c>
      <c r="E611" s="366">
        <v>4501.3530185466088</v>
      </c>
      <c r="F611" s="368">
        <v>5131</v>
      </c>
      <c r="G611" s="369">
        <v>372</v>
      </c>
      <c r="H611" s="370">
        <v>1683</v>
      </c>
      <c r="I611" s="369">
        <v>208</v>
      </c>
      <c r="J611" s="152">
        <v>491</v>
      </c>
      <c r="K611" s="366">
        <v>7885</v>
      </c>
      <c r="L611" s="370">
        <v>727</v>
      </c>
      <c r="M611" s="370">
        <v>139</v>
      </c>
      <c r="N611" s="366">
        <v>866</v>
      </c>
      <c r="O611" s="377" t="s">
        <v>58</v>
      </c>
      <c r="P611" s="368">
        <v>1004</v>
      </c>
      <c r="Q611" s="370">
        <v>97</v>
      </c>
      <c r="R611" s="370">
        <v>286</v>
      </c>
      <c r="S611" s="370">
        <v>28</v>
      </c>
      <c r="T611" s="370">
        <v>83</v>
      </c>
      <c r="U611" s="366">
        <v>1498</v>
      </c>
      <c r="V611" s="369">
        <v>62</v>
      </c>
      <c r="W611" s="151">
        <v>309</v>
      </c>
      <c r="X611" s="171">
        <v>290</v>
      </c>
      <c r="Y611" s="378">
        <v>661</v>
      </c>
      <c r="Z611" s="378">
        <v>10128.798677591112</v>
      </c>
      <c r="AA611" s="378">
        <v>294798.34975264256</v>
      </c>
    </row>
    <row r="612" spans="1:80" x14ac:dyDescent="0.2">
      <c r="A612" s="379" t="s">
        <v>59</v>
      </c>
      <c r="B612" s="380">
        <v>193901</v>
      </c>
      <c r="C612" s="380">
        <v>115290.73522558075</v>
      </c>
      <c r="D612" s="380">
        <v>1205.2310062663109</v>
      </c>
      <c r="E612" s="380">
        <v>5061.6071383853096</v>
      </c>
      <c r="F612" s="406">
        <v>4470</v>
      </c>
      <c r="G612" s="369">
        <v>478</v>
      </c>
      <c r="H612" s="407">
        <v>1815</v>
      </c>
      <c r="I612" s="369">
        <v>226</v>
      </c>
      <c r="J612" s="152">
        <v>571</v>
      </c>
      <c r="K612" s="380">
        <v>7560</v>
      </c>
      <c r="L612" s="407">
        <v>656</v>
      </c>
      <c r="M612" s="407">
        <v>175</v>
      </c>
      <c r="N612" s="380">
        <v>831</v>
      </c>
      <c r="O612" s="381" t="s">
        <v>59</v>
      </c>
      <c r="P612" s="406">
        <v>1878</v>
      </c>
      <c r="Q612" s="407">
        <v>176</v>
      </c>
      <c r="R612" s="407">
        <v>391</v>
      </c>
      <c r="S612" s="407">
        <v>49</v>
      </c>
      <c r="T612" s="407">
        <v>141</v>
      </c>
      <c r="U612" s="380">
        <v>2635</v>
      </c>
      <c r="V612" s="382">
        <v>82</v>
      </c>
      <c r="W612" s="159">
        <v>289</v>
      </c>
      <c r="X612" s="383">
        <v>505</v>
      </c>
      <c r="Y612" s="384">
        <v>876</v>
      </c>
      <c r="Z612" s="384">
        <v>12057.017615479708</v>
      </c>
      <c r="AA612" s="384">
        <v>339417.59098571207</v>
      </c>
    </row>
    <row r="613" spans="1:80" ht="13.5" thickBot="1" x14ac:dyDescent="0.25">
      <c r="A613" s="385" t="s">
        <v>47</v>
      </c>
      <c r="B613" s="386">
        <v>2298103</v>
      </c>
      <c r="C613" s="386">
        <v>1524743.1529616662</v>
      </c>
      <c r="D613" s="386">
        <v>22370.851091895594</v>
      </c>
      <c r="E613" s="386">
        <v>43904.982360865266</v>
      </c>
      <c r="F613" s="387">
        <v>59631</v>
      </c>
      <c r="G613" s="388">
        <v>6724</v>
      </c>
      <c r="H613" s="389">
        <v>25923</v>
      </c>
      <c r="I613" s="388">
        <v>4152</v>
      </c>
      <c r="J613" s="390">
        <v>7799</v>
      </c>
      <c r="K613" s="386">
        <v>104229</v>
      </c>
      <c r="L613" s="389">
        <v>17222</v>
      </c>
      <c r="M613" s="389">
        <v>3607</v>
      </c>
      <c r="N613" s="386">
        <v>20829</v>
      </c>
      <c r="O613" s="391" t="s">
        <v>47</v>
      </c>
      <c r="P613" s="387">
        <v>18946</v>
      </c>
      <c r="Q613" s="389">
        <v>2608</v>
      </c>
      <c r="R613" s="389">
        <v>6538</v>
      </c>
      <c r="S613" s="389">
        <v>855</v>
      </c>
      <c r="T613" s="389">
        <v>1829</v>
      </c>
      <c r="U613" s="386">
        <v>30776</v>
      </c>
      <c r="V613" s="393">
        <v>2553</v>
      </c>
      <c r="W613" s="388">
        <v>4546</v>
      </c>
      <c r="X613" s="390">
        <v>6213</v>
      </c>
      <c r="Y613" s="394">
        <v>13312</v>
      </c>
      <c r="Z613" s="394">
        <v>166052.85841849487</v>
      </c>
      <c r="AA613" s="394">
        <v>4224320.8448329214</v>
      </c>
    </row>
    <row r="614" spans="1:80" ht="13.5" thickTop="1" x14ac:dyDescent="0.2">
      <c r="A614" s="23"/>
      <c r="D614" s="372"/>
      <c r="E614" s="372"/>
      <c r="F614" s="372"/>
      <c r="G614" s="372"/>
      <c r="H614" s="372"/>
      <c r="I614" s="372"/>
      <c r="J614" s="372"/>
      <c r="K614" s="372"/>
      <c r="L614" s="372"/>
      <c r="M614" s="372"/>
      <c r="N614" s="372"/>
      <c r="O614" s="23"/>
      <c r="P614" s="372"/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</row>
    <row r="615" spans="1:80" s="227" customFormat="1" ht="15" customHeight="1" thickBot="1" x14ac:dyDescent="0.25">
      <c r="A615" s="351"/>
      <c r="B615" s="351"/>
      <c r="C615" s="351"/>
      <c r="D615" s="351"/>
      <c r="E615" s="351"/>
      <c r="F615" s="352" t="s">
        <v>76</v>
      </c>
      <c r="G615" s="353"/>
      <c r="H615" s="353"/>
      <c r="I615" s="353"/>
      <c r="J615" s="354"/>
      <c r="K615" s="351"/>
      <c r="L615" s="352" t="s">
        <v>77</v>
      </c>
      <c r="M615" s="354"/>
      <c r="N615" s="351"/>
      <c r="O615" s="351"/>
      <c r="P615" s="352" t="s">
        <v>78</v>
      </c>
      <c r="Q615" s="353"/>
      <c r="R615" s="353"/>
      <c r="S615" s="353"/>
      <c r="T615" s="354"/>
      <c r="U615" s="351"/>
      <c r="V615" s="352" t="s">
        <v>79</v>
      </c>
      <c r="W615" s="353"/>
      <c r="X615" s="354"/>
      <c r="Y615" s="351"/>
      <c r="Z615" s="351"/>
      <c r="AA615" s="351"/>
      <c r="AB615" s="351"/>
      <c r="AC615" s="351"/>
      <c r="AD615" s="351"/>
      <c r="AE615" s="351"/>
      <c r="AF615" s="351"/>
      <c r="AG615" s="351"/>
      <c r="AH615" s="351"/>
      <c r="AI615" s="351"/>
      <c r="AJ615" s="351"/>
      <c r="AK615" s="351"/>
      <c r="AL615" s="351"/>
      <c r="AM615" s="351"/>
      <c r="AN615" s="351"/>
      <c r="AO615" s="351"/>
      <c r="AP615" s="351"/>
      <c r="AQ615" s="351"/>
      <c r="AR615" s="351"/>
      <c r="AS615" s="351"/>
      <c r="AT615" s="351"/>
      <c r="AU615" s="351"/>
      <c r="AV615" s="351"/>
      <c r="AW615" s="351"/>
      <c r="AX615" s="351"/>
      <c r="AY615" s="351"/>
      <c r="AZ615" s="351"/>
      <c r="BA615" s="351"/>
      <c r="BB615" s="351"/>
      <c r="BC615" s="351"/>
      <c r="BD615" s="351"/>
      <c r="BE615" s="351"/>
      <c r="BF615" s="351"/>
      <c r="BG615" s="351"/>
      <c r="BH615" s="351"/>
      <c r="BI615" s="351"/>
      <c r="BJ615" s="351"/>
      <c r="BK615" s="351"/>
      <c r="BL615" s="351"/>
      <c r="BM615" s="351"/>
      <c r="BN615" s="351"/>
      <c r="BO615" s="351"/>
      <c r="BP615" s="351"/>
      <c r="BQ615" s="351"/>
      <c r="BR615" s="351"/>
      <c r="BS615" s="351"/>
      <c r="BT615" s="351"/>
      <c r="BU615" s="351"/>
      <c r="BV615" s="351"/>
      <c r="BW615" s="351"/>
      <c r="BX615" s="351"/>
      <c r="BY615" s="351"/>
      <c r="BZ615" s="351"/>
      <c r="CA615" s="351"/>
      <c r="CB615" s="351"/>
    </row>
    <row r="616" spans="1:80" ht="39" thickTop="1" x14ac:dyDescent="0.2">
      <c r="A616" s="398" t="s">
        <v>409</v>
      </c>
      <c r="B616" s="356" t="s">
        <v>92</v>
      </c>
      <c r="C616" s="356" t="s">
        <v>93</v>
      </c>
      <c r="D616" s="356" t="s">
        <v>74</v>
      </c>
      <c r="E616" s="357" t="s">
        <v>75</v>
      </c>
      <c r="F616" s="358" t="s">
        <v>94</v>
      </c>
      <c r="G616" s="359" t="s">
        <v>119</v>
      </c>
      <c r="H616" s="359" t="s">
        <v>96</v>
      </c>
      <c r="I616" s="359" t="s">
        <v>120</v>
      </c>
      <c r="J616" s="360" t="s">
        <v>121</v>
      </c>
      <c r="K616" s="356" t="s">
        <v>99</v>
      </c>
      <c r="L616" s="399" t="s">
        <v>100</v>
      </c>
      <c r="M616" s="399" t="s">
        <v>101</v>
      </c>
      <c r="N616" s="356" t="s">
        <v>102</v>
      </c>
      <c r="O616" s="400" t="s">
        <v>409</v>
      </c>
      <c r="P616" s="358" t="s">
        <v>103</v>
      </c>
      <c r="Q616" s="362" t="s">
        <v>104</v>
      </c>
      <c r="R616" s="359" t="s">
        <v>105</v>
      </c>
      <c r="S616" s="362" t="s">
        <v>106</v>
      </c>
      <c r="T616" s="364" t="s">
        <v>107</v>
      </c>
      <c r="U616" s="356" t="s">
        <v>108</v>
      </c>
      <c r="V616" s="361" t="s">
        <v>109</v>
      </c>
      <c r="W616" s="399" t="s">
        <v>110</v>
      </c>
      <c r="X616" s="401" t="s">
        <v>111</v>
      </c>
      <c r="Y616" s="356" t="s">
        <v>112</v>
      </c>
      <c r="Z616" s="402" t="s">
        <v>113</v>
      </c>
      <c r="AA616" s="402" t="s">
        <v>114</v>
      </c>
    </row>
    <row r="617" spans="1:80" x14ac:dyDescent="0.2">
      <c r="A617" s="365" t="s">
        <v>48</v>
      </c>
      <c r="B617" s="367">
        <v>7291.6769080915265</v>
      </c>
      <c r="C617" s="367">
        <v>6489.9916275941932</v>
      </c>
      <c r="D617" s="367">
        <v>146648.01953953464</v>
      </c>
      <c r="E617" s="367">
        <v>30033.122978853738</v>
      </c>
      <c r="F617" s="403">
        <v>1694.4189100459619</v>
      </c>
      <c r="G617" s="369">
        <v>100.33333333333333</v>
      </c>
      <c r="H617" s="404">
        <v>319.54225352112678</v>
      </c>
      <c r="I617" s="369">
        <v>46.702702702702702</v>
      </c>
      <c r="J617" s="152">
        <v>163.50318471337579</v>
      </c>
      <c r="K617" s="367">
        <v>2324.5003843165005</v>
      </c>
      <c r="L617" s="374">
        <v>4228.4265593561367</v>
      </c>
      <c r="M617" s="404">
        <v>697.75427682737165</v>
      </c>
      <c r="N617" s="367">
        <v>4926.1808361835083</v>
      </c>
      <c r="O617" s="371" t="s">
        <v>48</v>
      </c>
      <c r="P617" s="403">
        <v>1085.5391791044776</v>
      </c>
      <c r="Q617" s="374">
        <v>958.67388949079088</v>
      </c>
      <c r="R617" s="404">
        <v>4809.8107590899426</v>
      </c>
      <c r="S617" s="404">
        <v>601.40314136125653</v>
      </c>
      <c r="T617" s="404">
        <v>2817.4049713193117</v>
      </c>
      <c r="U617" s="367">
        <v>10272.831940365779</v>
      </c>
      <c r="V617" s="373">
        <v>33</v>
      </c>
      <c r="W617" s="374">
        <v>128</v>
      </c>
      <c r="X617" s="375">
        <v>15</v>
      </c>
      <c r="Y617" s="376">
        <v>176</v>
      </c>
      <c r="Z617" s="376">
        <v>9553.8576894606813</v>
      </c>
      <c r="AA617" s="376">
        <v>217716.18190440055</v>
      </c>
    </row>
    <row r="618" spans="1:80" x14ac:dyDescent="0.2">
      <c r="A618" s="185" t="s">
        <v>49</v>
      </c>
      <c r="B618" s="366">
        <v>5086.7119282733192</v>
      </c>
      <c r="C618" s="366">
        <v>4719.2308383980981</v>
      </c>
      <c r="D618" s="366">
        <v>148921.24491904926</v>
      </c>
      <c r="E618" s="366">
        <v>28579.88085106419</v>
      </c>
      <c r="F618" s="368">
        <v>1859.9831199068685</v>
      </c>
      <c r="G618" s="369">
        <v>80.757575757575751</v>
      </c>
      <c r="H618" s="370">
        <v>349.32634730538922</v>
      </c>
      <c r="I618" s="369">
        <v>13.714285714285714</v>
      </c>
      <c r="J618" s="152">
        <v>83</v>
      </c>
      <c r="K618" s="366">
        <v>2386.7813286841192</v>
      </c>
      <c r="L618" s="370">
        <v>2740.0215432824129</v>
      </c>
      <c r="M618" s="370">
        <v>375.90615835777123</v>
      </c>
      <c r="N618" s="366">
        <v>3115.9277016401843</v>
      </c>
      <c r="O618" s="377" t="s">
        <v>49</v>
      </c>
      <c r="P618" s="368">
        <v>433.42299794661193</v>
      </c>
      <c r="Q618" s="370">
        <v>273.30223880597015</v>
      </c>
      <c r="R618" s="370">
        <v>2986.5252525252527</v>
      </c>
      <c r="S618" s="370">
        <v>260.88034188034186</v>
      </c>
      <c r="T618" s="370">
        <v>802.50200803212851</v>
      </c>
      <c r="U618" s="366">
        <v>4756.6328391903053</v>
      </c>
      <c r="V618" s="369">
        <v>9</v>
      </c>
      <c r="W618" s="151">
        <v>113</v>
      </c>
      <c r="X618" s="171">
        <v>24</v>
      </c>
      <c r="Y618" s="378">
        <v>146</v>
      </c>
      <c r="Z618" s="378">
        <v>7845.3895937005009</v>
      </c>
      <c r="AA618" s="378">
        <v>205557.8</v>
      </c>
    </row>
    <row r="619" spans="1:80" x14ac:dyDescent="0.2">
      <c r="A619" s="185" t="s">
        <v>50</v>
      </c>
      <c r="B619" s="366">
        <v>6368.9800702464681</v>
      </c>
      <c r="C619" s="366">
        <v>5559.1902222590879</v>
      </c>
      <c r="D619" s="366">
        <v>150212.60479239703</v>
      </c>
      <c r="E619" s="366">
        <v>28225.759297066168</v>
      </c>
      <c r="F619" s="368">
        <v>2066</v>
      </c>
      <c r="G619" s="369">
        <v>82.913580246913583</v>
      </c>
      <c r="H619" s="370">
        <v>394</v>
      </c>
      <c r="I619" s="369">
        <v>35.911764705882355</v>
      </c>
      <c r="J619" s="152">
        <v>135.52000000000001</v>
      </c>
      <c r="K619" s="366">
        <v>2714.345344952796</v>
      </c>
      <c r="L619" s="370">
        <v>3500.9358537341186</v>
      </c>
      <c r="M619" s="370">
        <v>539.84796573875803</v>
      </c>
      <c r="N619" s="366">
        <v>4040.7838194728765</v>
      </c>
      <c r="O619" s="377" t="s">
        <v>50</v>
      </c>
      <c r="P619" s="368">
        <v>627.13043478260875</v>
      </c>
      <c r="Q619" s="370">
        <v>478.19642857142856</v>
      </c>
      <c r="R619" s="370">
        <v>2758.2378640776701</v>
      </c>
      <c r="S619" s="370">
        <v>243.76068376068375</v>
      </c>
      <c r="T619" s="370">
        <v>1524.6474501108646</v>
      </c>
      <c r="U619" s="366">
        <v>5631.9728613032566</v>
      </c>
      <c r="V619" s="369">
        <v>7</v>
      </c>
      <c r="W619" s="151">
        <v>71</v>
      </c>
      <c r="X619" s="171">
        <v>46</v>
      </c>
      <c r="Y619" s="378">
        <v>124</v>
      </c>
      <c r="Z619" s="378">
        <v>9149.0909593027645</v>
      </c>
      <c r="AA619" s="378">
        <v>212026.72736700045</v>
      </c>
    </row>
    <row r="620" spans="1:80" x14ac:dyDescent="0.2">
      <c r="A620" s="185" t="s">
        <v>51</v>
      </c>
      <c r="B620" s="366">
        <v>5324.3844452587764</v>
      </c>
      <c r="C620" s="366">
        <v>4713.887426720833</v>
      </c>
      <c r="D620" s="366">
        <v>131178.60232510147</v>
      </c>
      <c r="E620" s="366">
        <v>16243.4859437751</v>
      </c>
      <c r="F620" s="368">
        <v>1423.9374511336982</v>
      </c>
      <c r="G620" s="369">
        <v>70.958904109589042</v>
      </c>
      <c r="H620" s="370">
        <v>290.42279411764707</v>
      </c>
      <c r="I620" s="369">
        <v>16.428571428571427</v>
      </c>
      <c r="J620" s="152">
        <v>90.782608695652172</v>
      </c>
      <c r="K620" s="366">
        <v>1892.5303294851578</v>
      </c>
      <c r="L620" s="370">
        <v>2996.6162544169611</v>
      </c>
      <c r="M620" s="370">
        <v>705.40581929555901</v>
      </c>
      <c r="N620" s="366">
        <v>3702.0220737125201</v>
      </c>
      <c r="O620" s="377" t="s">
        <v>51</v>
      </c>
      <c r="P620" s="368">
        <v>1164.0989103101424</v>
      </c>
      <c r="Q620" s="370">
        <v>776.69470827679788</v>
      </c>
      <c r="R620" s="370">
        <v>4407.1427589367549</v>
      </c>
      <c r="S620" s="370">
        <v>380.7821229050279</v>
      </c>
      <c r="T620" s="370">
        <v>1833.3171912832929</v>
      </c>
      <c r="U620" s="366">
        <v>8562.0356917120153</v>
      </c>
      <c r="V620" s="369">
        <v>22</v>
      </c>
      <c r="W620" s="151">
        <v>47</v>
      </c>
      <c r="X620" s="171">
        <v>28</v>
      </c>
      <c r="Y620" s="378">
        <v>97</v>
      </c>
      <c r="Z620" s="378">
        <v>10385.051764234115</v>
      </c>
      <c r="AA620" s="378">
        <v>182099</v>
      </c>
    </row>
    <row r="621" spans="1:80" x14ac:dyDescent="0.2">
      <c r="A621" s="185" t="s">
        <v>52</v>
      </c>
      <c r="B621" s="366">
        <v>5105.3006175028122</v>
      </c>
      <c r="C621" s="366">
        <v>4445.3095416989108</v>
      </c>
      <c r="D621" s="366">
        <v>131684.11785267337</v>
      </c>
      <c r="E621" s="366">
        <v>8652.7680639071859</v>
      </c>
      <c r="F621" s="368">
        <v>1073.0020576131687</v>
      </c>
      <c r="G621" s="369">
        <v>79.266055045871553</v>
      </c>
      <c r="H621" s="370">
        <v>224.37037037037038</v>
      </c>
      <c r="I621" s="369">
        <v>30.555555555555557</v>
      </c>
      <c r="J621" s="152">
        <v>7</v>
      </c>
      <c r="K621" s="366">
        <v>1414.1940385849664</v>
      </c>
      <c r="L621" s="370">
        <v>3235.4457124225628</v>
      </c>
      <c r="M621" s="370">
        <v>915.23353293413174</v>
      </c>
      <c r="N621" s="366">
        <v>4150.6792453566941</v>
      </c>
      <c r="O621" s="377" t="s">
        <v>52</v>
      </c>
      <c r="P621" s="368">
        <v>990</v>
      </c>
      <c r="Q621" s="370">
        <v>659.56528662420385</v>
      </c>
      <c r="R621" s="370">
        <v>2822.3153347732182</v>
      </c>
      <c r="S621" s="370">
        <v>579.72161172161168</v>
      </c>
      <c r="T621" s="370">
        <v>655.36006825938568</v>
      </c>
      <c r="U621" s="366">
        <v>5706.9623013784203</v>
      </c>
      <c r="V621" s="369">
        <v>17</v>
      </c>
      <c r="W621" s="151">
        <v>55</v>
      </c>
      <c r="X621" s="171">
        <v>32</v>
      </c>
      <c r="Y621" s="378">
        <v>104</v>
      </c>
      <c r="Z621" s="378">
        <v>10826.304703577189</v>
      </c>
      <c r="AA621" s="378">
        <v>172089.63636467958</v>
      </c>
    </row>
    <row r="622" spans="1:80" x14ac:dyDescent="0.2">
      <c r="A622" s="185" t="s">
        <v>53</v>
      </c>
      <c r="B622" s="366">
        <v>8287.1002552502923</v>
      </c>
      <c r="C622" s="366">
        <v>6530.7007866316699</v>
      </c>
      <c r="D622" s="366">
        <v>144402.61322722284</v>
      </c>
      <c r="E622" s="366">
        <v>7402.3358131721161</v>
      </c>
      <c r="F622" s="368">
        <v>1031.4870967741936</v>
      </c>
      <c r="G622" s="369">
        <v>51.7</v>
      </c>
      <c r="H622" s="370">
        <v>176.22222222222223</v>
      </c>
      <c r="I622" s="369">
        <v>25</v>
      </c>
      <c r="J622" s="152">
        <v>79.468354430379748</v>
      </c>
      <c r="K622" s="366">
        <v>1363.8776734267956</v>
      </c>
      <c r="L622" s="370">
        <v>3249.7598463016329</v>
      </c>
      <c r="M622" s="370">
        <v>1213.737619461338</v>
      </c>
      <c r="N622" s="366">
        <v>4463.4974657629709</v>
      </c>
      <c r="O622" s="377" t="s">
        <v>53</v>
      </c>
      <c r="P622" s="368">
        <v>833.88461538461536</v>
      </c>
      <c r="Q622" s="370">
        <v>726.1661807580175</v>
      </c>
      <c r="R622" s="370">
        <v>3393.3460514640637</v>
      </c>
      <c r="S622" s="370">
        <v>1077.5266272189349</v>
      </c>
      <c r="T622" s="370">
        <v>1124.4258416742493</v>
      </c>
      <c r="U622" s="366">
        <v>7155.3493164998808</v>
      </c>
      <c r="V622" s="369">
        <v>3</v>
      </c>
      <c r="W622" s="151">
        <v>49</v>
      </c>
      <c r="X622" s="171">
        <v>23</v>
      </c>
      <c r="Y622" s="378">
        <v>75</v>
      </c>
      <c r="Z622" s="378">
        <v>10543.525462033429</v>
      </c>
      <c r="AA622" s="378">
        <v>190224</v>
      </c>
    </row>
    <row r="623" spans="1:80" x14ac:dyDescent="0.2">
      <c r="A623" s="185" t="s">
        <v>54</v>
      </c>
      <c r="B623" s="366">
        <v>11127.239730255225</v>
      </c>
      <c r="C623" s="366">
        <v>7632.557502833969</v>
      </c>
      <c r="D623" s="366">
        <v>157566.73505470459</v>
      </c>
      <c r="E623" s="366">
        <v>7698.9355637682402</v>
      </c>
      <c r="F623" s="368">
        <v>1238.996383363472</v>
      </c>
      <c r="G623" s="369">
        <v>99.763636363636365</v>
      </c>
      <c r="H623" s="370">
        <v>270.71984435797663</v>
      </c>
      <c r="I623" s="369">
        <v>71.338235294117652</v>
      </c>
      <c r="J623" s="152">
        <v>90.365853658536579</v>
      </c>
      <c r="K623" s="366">
        <v>1771.183953037739</v>
      </c>
      <c r="L623" s="370">
        <v>3050.0626312106369</v>
      </c>
      <c r="M623" s="370">
        <v>1269.1712846347607</v>
      </c>
      <c r="N623" s="366">
        <v>4319.2339158453979</v>
      </c>
      <c r="O623" s="377" t="s">
        <v>54</v>
      </c>
      <c r="P623" s="368">
        <v>1204.4441087613293</v>
      </c>
      <c r="Q623" s="370">
        <v>760.40934065934061</v>
      </c>
      <c r="R623" s="370">
        <v>4524.6781480653099</v>
      </c>
      <c r="S623" s="370">
        <v>248.91970802919707</v>
      </c>
      <c r="T623" s="370">
        <v>904.25347222222217</v>
      </c>
      <c r="U623" s="366">
        <v>7642.7047777373991</v>
      </c>
      <c r="V623" s="369">
        <v>7</v>
      </c>
      <c r="W623" s="151">
        <v>67</v>
      </c>
      <c r="X623" s="171">
        <v>58</v>
      </c>
      <c r="Y623" s="378">
        <v>132</v>
      </c>
      <c r="Z623" s="378">
        <v>11235.68233841803</v>
      </c>
      <c r="AA623" s="378">
        <v>209126.2728366006</v>
      </c>
    </row>
    <row r="624" spans="1:80" x14ac:dyDescent="0.2">
      <c r="A624" s="185" t="s">
        <v>55</v>
      </c>
      <c r="B624" s="366">
        <v>8056.886617582908</v>
      </c>
      <c r="C624" s="366">
        <v>7023.4706568387555</v>
      </c>
      <c r="D624" s="366">
        <v>181441.26830152443</v>
      </c>
      <c r="E624" s="366">
        <v>8429.3864734518938</v>
      </c>
      <c r="F624" s="368">
        <v>1261.6265270506108</v>
      </c>
      <c r="G624" s="369">
        <v>96.409090909090907</v>
      </c>
      <c r="H624" s="370">
        <v>207.05882352941177</v>
      </c>
      <c r="I624" s="369">
        <v>118.90909090909091</v>
      </c>
      <c r="J624" s="152">
        <v>78.933333333333337</v>
      </c>
      <c r="K624" s="366">
        <v>1762.9368657315379</v>
      </c>
      <c r="L624" s="370">
        <v>3715.0835233751427</v>
      </c>
      <c r="M624" s="370">
        <v>1253.5364120781528</v>
      </c>
      <c r="N624" s="366">
        <v>4968.6199354532955</v>
      </c>
      <c r="O624" s="377" t="s">
        <v>55</v>
      </c>
      <c r="P624" s="368">
        <v>1011.9630281690141</v>
      </c>
      <c r="Q624" s="370">
        <v>609.27879799666107</v>
      </c>
      <c r="R624" s="370">
        <v>4546.5630893578809</v>
      </c>
      <c r="S624" s="370">
        <v>193.74742268041237</v>
      </c>
      <c r="T624" s="370">
        <v>997.00327868852457</v>
      </c>
      <c r="U624" s="366">
        <v>7358.5556168924941</v>
      </c>
      <c r="V624" s="369">
        <v>16</v>
      </c>
      <c r="W624" s="151">
        <v>61</v>
      </c>
      <c r="X624" s="171">
        <v>40</v>
      </c>
      <c r="Y624" s="378">
        <v>117</v>
      </c>
      <c r="Z624" s="378">
        <v>10569.148342125149</v>
      </c>
      <c r="AA624" s="378">
        <v>229727.27280960046</v>
      </c>
    </row>
    <row r="625" spans="1:80" x14ac:dyDescent="0.2">
      <c r="A625" s="185" t="s">
        <v>56</v>
      </c>
      <c r="B625" s="366">
        <v>2312.676347878521</v>
      </c>
      <c r="C625" s="366">
        <v>2240.9860362910126</v>
      </c>
      <c r="D625" s="366">
        <v>88399.411226130003</v>
      </c>
      <c r="E625" s="366">
        <v>4934.4024137928136</v>
      </c>
      <c r="F625" s="368">
        <v>850.1366120218579</v>
      </c>
      <c r="G625" s="369">
        <v>40</v>
      </c>
      <c r="H625" s="370">
        <v>168.08163265306123</v>
      </c>
      <c r="I625" s="369">
        <v>16</v>
      </c>
      <c r="J625" s="152">
        <v>65.303571428571431</v>
      </c>
      <c r="K625" s="366">
        <v>1139.5218161034904</v>
      </c>
      <c r="L625" s="370">
        <v>6390.9080064234913</v>
      </c>
      <c r="M625" s="370">
        <v>1118.8115942028985</v>
      </c>
      <c r="N625" s="366">
        <v>7509.7196006263894</v>
      </c>
      <c r="O625" s="377" t="s">
        <v>56</v>
      </c>
      <c r="P625" s="368">
        <v>1039.7023096663816</v>
      </c>
      <c r="Q625" s="370">
        <v>311.25773195876286</v>
      </c>
      <c r="R625" s="370">
        <v>1830.6994652406418</v>
      </c>
      <c r="S625" s="370">
        <v>331.3125</v>
      </c>
      <c r="T625" s="370">
        <v>640.27636363636361</v>
      </c>
      <c r="U625" s="366">
        <v>4153.2483705021496</v>
      </c>
      <c r="V625" s="369">
        <v>11</v>
      </c>
      <c r="W625" s="151">
        <v>85</v>
      </c>
      <c r="X625" s="171">
        <v>56</v>
      </c>
      <c r="Y625" s="378">
        <v>152</v>
      </c>
      <c r="Z625" s="378">
        <v>6030.3341886756443</v>
      </c>
      <c r="AA625" s="378">
        <v>116872.3</v>
      </c>
    </row>
    <row r="626" spans="1:80" x14ac:dyDescent="0.2">
      <c r="A626" s="185" t="s">
        <v>57</v>
      </c>
      <c r="B626" s="366">
        <v>4845.1215209409447</v>
      </c>
      <c r="C626" s="366">
        <v>4837.8081299659798</v>
      </c>
      <c r="D626" s="366">
        <v>68537.164798671642</v>
      </c>
      <c r="E626" s="366">
        <v>6153.3963331558807</v>
      </c>
      <c r="F626" s="368">
        <v>1234.1737804878048</v>
      </c>
      <c r="G626" s="369">
        <v>43.727272727272727</v>
      </c>
      <c r="H626" s="370">
        <v>300.0612244897959</v>
      </c>
      <c r="I626" s="369">
        <v>22.941176470588236</v>
      </c>
      <c r="J626" s="152">
        <v>86.614457831325296</v>
      </c>
      <c r="K626" s="366">
        <v>1687.5179120067871</v>
      </c>
      <c r="L626" s="370">
        <v>5554.7882676443623</v>
      </c>
      <c r="M626" s="370">
        <v>964.11363636363637</v>
      </c>
      <c r="N626" s="366">
        <v>6518.9019040079984</v>
      </c>
      <c r="O626" s="377" t="s">
        <v>57</v>
      </c>
      <c r="P626" s="368">
        <v>327.45923913043475</v>
      </c>
      <c r="Q626" s="370">
        <v>156.90789473684211</v>
      </c>
      <c r="R626" s="370">
        <v>1238.7857142857142</v>
      </c>
      <c r="S626" s="370">
        <v>162</v>
      </c>
      <c r="T626" s="370">
        <v>383.5799373040752</v>
      </c>
      <c r="U626" s="366">
        <v>2268.7327854570663</v>
      </c>
      <c r="V626" s="369">
        <v>13</v>
      </c>
      <c r="W626" s="151">
        <v>14</v>
      </c>
      <c r="X626" s="171">
        <v>27</v>
      </c>
      <c r="Y626" s="378">
        <v>54</v>
      </c>
      <c r="Z626" s="378">
        <v>5321.6293438137081</v>
      </c>
      <c r="AA626" s="378">
        <v>100224.27272802001</v>
      </c>
    </row>
    <row r="627" spans="1:80" x14ac:dyDescent="0.2">
      <c r="A627" s="185" t="s">
        <v>58</v>
      </c>
      <c r="B627" s="366">
        <v>4862.1897605150034</v>
      </c>
      <c r="C627" s="366">
        <v>4510.9289032915221</v>
      </c>
      <c r="D627" s="366">
        <v>56334.558863436825</v>
      </c>
      <c r="E627" s="366">
        <v>12319.7825380344</v>
      </c>
      <c r="F627" s="368">
        <v>1287.1592760180995</v>
      </c>
      <c r="G627" s="369">
        <v>97.096774193548384</v>
      </c>
      <c r="H627" s="370">
        <v>215.05263157894737</v>
      </c>
      <c r="I627" s="369">
        <v>17</v>
      </c>
      <c r="J627" s="152">
        <v>116.64356435643565</v>
      </c>
      <c r="K627" s="366">
        <v>1732.9522461470308</v>
      </c>
      <c r="L627" s="370">
        <v>3862.5280478683617</v>
      </c>
      <c r="M627" s="370">
        <v>679.0958333333333</v>
      </c>
      <c r="N627" s="366">
        <v>4541.6238812016945</v>
      </c>
      <c r="O627" s="377" t="s">
        <v>58</v>
      </c>
      <c r="P627" s="368">
        <v>436.16485900216918</v>
      </c>
      <c r="Q627" s="370">
        <v>230.79452054794521</v>
      </c>
      <c r="R627" s="370">
        <v>1526.609805238415</v>
      </c>
      <c r="S627" s="370">
        <v>250.88</v>
      </c>
      <c r="T627" s="370">
        <v>419.59287531806615</v>
      </c>
      <c r="U627" s="366">
        <v>2864.0420601065953</v>
      </c>
      <c r="V627" s="369">
        <v>20</v>
      </c>
      <c r="W627" s="151">
        <v>34</v>
      </c>
      <c r="X627" s="171">
        <v>28</v>
      </c>
      <c r="Y627" s="378">
        <v>82</v>
      </c>
      <c r="Z627" s="378">
        <v>7702.9217472669197</v>
      </c>
      <c r="AA627" s="378">
        <v>94951</v>
      </c>
    </row>
    <row r="628" spans="1:80" x14ac:dyDescent="0.2">
      <c r="A628" s="379" t="s">
        <v>59</v>
      </c>
      <c r="B628" s="380">
        <v>5298.9785701402561</v>
      </c>
      <c r="C628" s="380">
        <v>4716.3810174925047</v>
      </c>
      <c r="D628" s="380">
        <v>100866.2825415664</v>
      </c>
      <c r="E628" s="380">
        <v>14369.898952928448</v>
      </c>
      <c r="F628" s="406">
        <v>1069.286063569682</v>
      </c>
      <c r="G628" s="369">
        <v>107.95918367346938</v>
      </c>
      <c r="H628" s="407">
        <v>273.68312757201647</v>
      </c>
      <c r="I628" s="369">
        <v>23</v>
      </c>
      <c r="J628" s="152">
        <v>127.21739130434783</v>
      </c>
      <c r="K628" s="380">
        <v>1601.1457661195157</v>
      </c>
      <c r="L628" s="407">
        <v>7082.304347826087</v>
      </c>
      <c r="M628" s="407">
        <v>989.90936555891244</v>
      </c>
      <c r="N628" s="380">
        <v>8072.2137133849992</v>
      </c>
      <c r="O628" s="381" t="s">
        <v>59</v>
      </c>
      <c r="P628" s="406">
        <v>564.4960753532182</v>
      </c>
      <c r="Q628" s="407">
        <v>336.48734177215192</v>
      </c>
      <c r="R628" s="407">
        <v>2778.080916577157</v>
      </c>
      <c r="S628" s="407">
        <v>468.4633027522936</v>
      </c>
      <c r="T628" s="407">
        <v>573.42541436464091</v>
      </c>
      <c r="U628" s="380">
        <v>4720.9530508194621</v>
      </c>
      <c r="V628" s="382">
        <v>5.0824253335827407</v>
      </c>
      <c r="W628" s="159">
        <v>123.13114366439407</v>
      </c>
      <c r="X628" s="383">
        <v>37.34189561955202</v>
      </c>
      <c r="Y628" s="384">
        <v>165.55546461752883</v>
      </c>
      <c r="Z628" s="384">
        <v>9043.5000145109061</v>
      </c>
      <c r="AA628" s="384">
        <v>148854.90909157999</v>
      </c>
    </row>
    <row r="629" spans="1:80" ht="13.5" thickBot="1" x14ac:dyDescent="0.25">
      <c r="A629" s="385" t="s">
        <v>47</v>
      </c>
      <c r="B629" s="386">
        <v>73967.246771936057</v>
      </c>
      <c r="C629" s="386">
        <v>63420.442690016527</v>
      </c>
      <c r="D629" s="386">
        <v>1506192.6234420124</v>
      </c>
      <c r="E629" s="386">
        <v>173043.15522297021</v>
      </c>
      <c r="F629" s="387">
        <v>16090.207277985415</v>
      </c>
      <c r="G629" s="388">
        <v>950.88540636030109</v>
      </c>
      <c r="H629" s="389">
        <v>3188.5412717179656</v>
      </c>
      <c r="I629" s="388">
        <v>437.50138278079459</v>
      </c>
      <c r="J629" s="390">
        <v>1124.3523197519578</v>
      </c>
      <c r="K629" s="386">
        <v>21791.487658596438</v>
      </c>
      <c r="L629" s="389">
        <v>49606.880593861912</v>
      </c>
      <c r="M629" s="389">
        <v>10722.523498786624</v>
      </c>
      <c r="N629" s="386">
        <v>60329.404092648525</v>
      </c>
      <c r="O629" s="391" t="s">
        <v>47</v>
      </c>
      <c r="P629" s="387">
        <v>9718.3057576110023</v>
      </c>
      <c r="Q629" s="389">
        <v>6277.7343601989132</v>
      </c>
      <c r="R629" s="389">
        <v>37622.795159632027</v>
      </c>
      <c r="S629" s="389">
        <v>4799.3974623097592</v>
      </c>
      <c r="T629" s="389">
        <v>12675.788872213127</v>
      </c>
      <c r="U629" s="386">
        <v>71094.021611964825</v>
      </c>
      <c r="V629" s="393">
        <v>163.08242533358273</v>
      </c>
      <c r="W629" s="388">
        <v>847.13114366439413</v>
      </c>
      <c r="X629" s="390">
        <v>414.34189561955202</v>
      </c>
      <c r="Y629" s="394">
        <v>1424.5554646175287</v>
      </c>
      <c r="Z629" s="394">
        <v>108206.43614711904</v>
      </c>
      <c r="AA629" s="394">
        <v>2079469.3731018817</v>
      </c>
    </row>
    <row r="630" spans="1:80" ht="13.5" thickTop="1" x14ac:dyDescent="0.2">
      <c r="A630" s="23"/>
      <c r="D630" s="372"/>
      <c r="E630" s="372"/>
      <c r="F630" s="372"/>
      <c r="G630" s="372"/>
      <c r="H630" s="372"/>
      <c r="I630" s="372"/>
      <c r="J630" s="372"/>
      <c r="K630" s="372"/>
      <c r="L630" s="372"/>
      <c r="M630" s="372"/>
      <c r="N630" s="372"/>
      <c r="O630" s="23"/>
      <c r="P630" s="372"/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</row>
    <row r="631" spans="1:80" s="227" customFormat="1" ht="15" customHeight="1" thickBot="1" x14ac:dyDescent="0.25">
      <c r="A631" s="351"/>
      <c r="B631" s="351"/>
      <c r="C631" s="351"/>
      <c r="D631" s="351"/>
      <c r="E631" s="351"/>
      <c r="F631" s="352" t="s">
        <v>76</v>
      </c>
      <c r="G631" s="353"/>
      <c r="H631" s="353"/>
      <c r="I631" s="353"/>
      <c r="J631" s="354"/>
      <c r="K631" s="351"/>
      <c r="L631" s="352" t="s">
        <v>77</v>
      </c>
      <c r="M631" s="354"/>
      <c r="N631" s="351"/>
      <c r="O631" s="351"/>
      <c r="P631" s="352" t="s">
        <v>78</v>
      </c>
      <c r="Q631" s="353"/>
      <c r="R631" s="353"/>
      <c r="S631" s="353"/>
      <c r="T631" s="354"/>
      <c r="U631" s="351"/>
      <c r="V631" s="352" t="s">
        <v>79</v>
      </c>
      <c r="W631" s="353"/>
      <c r="X631" s="354"/>
      <c r="Y631" s="351"/>
      <c r="Z631" s="351"/>
      <c r="AA631" s="351"/>
      <c r="AB631" s="351"/>
      <c r="AC631" s="351"/>
      <c r="AD631" s="351"/>
      <c r="AE631" s="351"/>
      <c r="AF631" s="351"/>
      <c r="AG631" s="351"/>
      <c r="AH631" s="351"/>
      <c r="AI631" s="351"/>
      <c r="AJ631" s="351"/>
      <c r="AK631" s="351"/>
      <c r="AL631" s="351"/>
      <c r="AM631" s="351"/>
      <c r="AN631" s="351"/>
      <c r="AO631" s="351"/>
      <c r="AP631" s="351"/>
      <c r="AQ631" s="351"/>
      <c r="AR631" s="351"/>
      <c r="AS631" s="351"/>
      <c r="AT631" s="351"/>
      <c r="AU631" s="351"/>
      <c r="AV631" s="351"/>
      <c r="AW631" s="351"/>
      <c r="AX631" s="351"/>
      <c r="AY631" s="351"/>
      <c r="AZ631" s="351"/>
      <c r="BA631" s="351"/>
      <c r="BB631" s="351"/>
      <c r="BC631" s="351"/>
      <c r="BD631" s="351"/>
      <c r="BE631" s="351"/>
      <c r="BF631" s="351"/>
      <c r="BG631" s="351"/>
      <c r="BH631" s="351"/>
      <c r="BI631" s="351"/>
      <c r="BJ631" s="351"/>
      <c r="BK631" s="351"/>
      <c r="BL631" s="351"/>
      <c r="BM631" s="351"/>
      <c r="BN631" s="351"/>
      <c r="BO631" s="351"/>
      <c r="BP631" s="351"/>
      <c r="BQ631" s="351"/>
      <c r="BR631" s="351"/>
      <c r="BS631" s="351"/>
      <c r="BT631" s="351"/>
      <c r="BU631" s="351"/>
      <c r="BV631" s="351"/>
      <c r="BW631" s="351"/>
      <c r="BX631" s="351"/>
      <c r="BY631" s="351"/>
      <c r="BZ631" s="351"/>
      <c r="CA631" s="351"/>
      <c r="CB631" s="351"/>
    </row>
    <row r="632" spans="1:80" ht="39" thickTop="1" x14ac:dyDescent="0.2">
      <c r="A632" s="398" t="s">
        <v>145</v>
      </c>
      <c r="B632" s="356" t="s">
        <v>92</v>
      </c>
      <c r="C632" s="356" t="s">
        <v>93</v>
      </c>
      <c r="D632" s="356" t="s">
        <v>74</v>
      </c>
      <c r="E632" s="357" t="s">
        <v>75</v>
      </c>
      <c r="F632" s="358" t="s">
        <v>94</v>
      </c>
      <c r="G632" s="359" t="s">
        <v>119</v>
      </c>
      <c r="H632" s="359" t="s">
        <v>96</v>
      </c>
      <c r="I632" s="359" t="s">
        <v>120</v>
      </c>
      <c r="J632" s="360" t="s">
        <v>121</v>
      </c>
      <c r="K632" s="356" t="s">
        <v>99</v>
      </c>
      <c r="L632" s="399" t="s">
        <v>100</v>
      </c>
      <c r="M632" s="399" t="s">
        <v>101</v>
      </c>
      <c r="N632" s="356" t="s">
        <v>102</v>
      </c>
      <c r="O632" s="400" t="s">
        <v>145</v>
      </c>
      <c r="P632" s="358" t="s">
        <v>103</v>
      </c>
      <c r="Q632" s="362" t="s">
        <v>104</v>
      </c>
      <c r="R632" s="359" t="s">
        <v>105</v>
      </c>
      <c r="S632" s="362" t="s">
        <v>106</v>
      </c>
      <c r="T632" s="364" t="s">
        <v>107</v>
      </c>
      <c r="U632" s="356" t="s">
        <v>108</v>
      </c>
      <c r="V632" s="361" t="s">
        <v>109</v>
      </c>
      <c r="W632" s="399" t="s">
        <v>110</v>
      </c>
      <c r="X632" s="401" t="s">
        <v>111</v>
      </c>
      <c r="Y632" s="356" t="s">
        <v>112</v>
      </c>
      <c r="Z632" s="402" t="s">
        <v>113</v>
      </c>
      <c r="AA632" s="402" t="s">
        <v>114</v>
      </c>
    </row>
    <row r="633" spans="1:80" x14ac:dyDescent="0.2">
      <c r="A633" s="365" t="s">
        <v>48</v>
      </c>
      <c r="B633" s="367">
        <v>159589.73719942171</v>
      </c>
      <c r="C633" s="367">
        <v>127894.06362110082</v>
      </c>
      <c r="D633" s="367">
        <v>102214.48903120476</v>
      </c>
      <c r="E633" s="367">
        <v>26218.530952673354</v>
      </c>
      <c r="F633" s="403">
        <v>4055.8359879055229</v>
      </c>
      <c r="G633" s="369">
        <v>518.03540050163474</v>
      </c>
      <c r="H633" s="404">
        <v>1567.6904270101907</v>
      </c>
      <c r="I633" s="369">
        <v>179.27035231789546</v>
      </c>
      <c r="J633" s="152">
        <v>393.74787524564977</v>
      </c>
      <c r="K633" s="367">
        <v>6714.5800429808942</v>
      </c>
      <c r="L633" s="374">
        <v>9107.6687532342203</v>
      </c>
      <c r="M633" s="404">
        <v>1057.3983793260882</v>
      </c>
      <c r="N633" s="367">
        <v>10165.067132560309</v>
      </c>
      <c r="O633" s="371" t="s">
        <v>48</v>
      </c>
      <c r="P633" s="403">
        <v>1620.6070402331832</v>
      </c>
      <c r="Q633" s="374">
        <v>1011.9427547476948</v>
      </c>
      <c r="R633" s="404">
        <v>4263.7877185077004</v>
      </c>
      <c r="S633" s="404">
        <v>318.98775974613125</v>
      </c>
      <c r="T633" s="404">
        <v>982.35568127772433</v>
      </c>
      <c r="U633" s="367">
        <v>8197.6809545124343</v>
      </c>
      <c r="V633" s="373">
        <v>162.3700602106166</v>
      </c>
      <c r="W633" s="374">
        <v>361.60538279074382</v>
      </c>
      <c r="X633" s="375">
        <v>282.86051396964672</v>
      </c>
      <c r="Y633" s="376">
        <v>806.83595697100725</v>
      </c>
      <c r="Z633" s="376">
        <v>20764.993970983727</v>
      </c>
      <c r="AA633" s="376">
        <v>462565.62402882893</v>
      </c>
      <c r="AC633" s="220"/>
    </row>
    <row r="634" spans="1:80" x14ac:dyDescent="0.2">
      <c r="A634" s="185" t="s">
        <v>49</v>
      </c>
      <c r="B634" s="366">
        <v>178511.92546143499</v>
      </c>
      <c r="C634" s="366">
        <v>148464.11823965906</v>
      </c>
      <c r="D634" s="366">
        <v>109168.61373012057</v>
      </c>
      <c r="E634" s="366">
        <v>24357.532243582733</v>
      </c>
      <c r="F634" s="368">
        <v>4708.4452304383121</v>
      </c>
      <c r="G634" s="369">
        <v>583.11266038055214</v>
      </c>
      <c r="H634" s="370">
        <v>1632.4315167585794</v>
      </c>
      <c r="I634" s="369">
        <v>226.56981605639282</v>
      </c>
      <c r="J634" s="152">
        <v>552.32405724118962</v>
      </c>
      <c r="K634" s="366">
        <v>7702.8832808750267</v>
      </c>
      <c r="L634" s="370">
        <v>5682.2089679514374</v>
      </c>
      <c r="M634" s="370">
        <v>879.0698771856521</v>
      </c>
      <c r="N634" s="366">
        <v>6561.2788451370898</v>
      </c>
      <c r="O634" s="377" t="s">
        <v>49</v>
      </c>
      <c r="P634" s="368">
        <v>2138.5933049515979</v>
      </c>
      <c r="Q634" s="370">
        <v>556.41086564391856</v>
      </c>
      <c r="R634" s="370">
        <v>4127.0766115811966</v>
      </c>
      <c r="S634" s="370">
        <v>261.14643867697669</v>
      </c>
      <c r="T634" s="370">
        <v>1004.0046317351614</v>
      </c>
      <c r="U634" s="366">
        <v>8087.2318525888513</v>
      </c>
      <c r="V634" s="369">
        <v>83.704306486504052</v>
      </c>
      <c r="W634" s="151">
        <v>345.18943514609441</v>
      </c>
      <c r="X634" s="171">
        <v>427.04409040817097</v>
      </c>
      <c r="Y634" s="378">
        <v>855.93783204076954</v>
      </c>
      <c r="Z634" s="378">
        <v>19668.937691529478</v>
      </c>
      <c r="AA634" s="378">
        <v>503378.51355669159</v>
      </c>
      <c r="AC634" s="220"/>
    </row>
    <row r="635" spans="1:80" x14ac:dyDescent="0.2">
      <c r="A635" s="185" t="s">
        <v>50</v>
      </c>
      <c r="B635" s="366">
        <v>209467.3642695779</v>
      </c>
      <c r="C635" s="366">
        <v>162859.84733885815</v>
      </c>
      <c r="D635" s="366">
        <v>125829.56522935015</v>
      </c>
      <c r="E635" s="366">
        <v>26084.917424229785</v>
      </c>
      <c r="F635" s="368">
        <v>6176.3109415557647</v>
      </c>
      <c r="G635" s="369">
        <v>378.22161279889826</v>
      </c>
      <c r="H635" s="370">
        <v>2415.6588191341593</v>
      </c>
      <c r="I635" s="369">
        <v>333.68140778119766</v>
      </c>
      <c r="J635" s="152">
        <v>551.98570222895808</v>
      </c>
      <c r="K635" s="366">
        <v>9855.8584834989779</v>
      </c>
      <c r="L635" s="370">
        <v>6313.9864046219991</v>
      </c>
      <c r="M635" s="370">
        <v>1246.7731046281208</v>
      </c>
      <c r="N635" s="366">
        <v>7560.7595092501197</v>
      </c>
      <c r="O635" s="377" t="s">
        <v>50</v>
      </c>
      <c r="P635" s="368">
        <v>2658.0892995269251</v>
      </c>
      <c r="Q635" s="370">
        <v>506.04215806759544</v>
      </c>
      <c r="R635" s="370">
        <v>2174.1169965414306</v>
      </c>
      <c r="S635" s="370">
        <v>201.69949231899471</v>
      </c>
      <c r="T635" s="370">
        <v>793.58985321949183</v>
      </c>
      <c r="U635" s="366">
        <v>6333.5377996744373</v>
      </c>
      <c r="V635" s="369">
        <v>67.289453715424003</v>
      </c>
      <c r="W635" s="151">
        <v>284.17052745043105</v>
      </c>
      <c r="X635" s="171">
        <v>572.93774598036759</v>
      </c>
      <c r="Y635" s="378">
        <v>924.39772714622268</v>
      </c>
      <c r="Z635" s="378">
        <v>22775.156369106146</v>
      </c>
      <c r="AA635" s="378">
        <v>571691.1315207039</v>
      </c>
      <c r="AC635" s="220"/>
    </row>
    <row r="636" spans="1:80" x14ac:dyDescent="0.2">
      <c r="A636" s="185" t="s">
        <v>51</v>
      </c>
      <c r="B636" s="366">
        <v>200198.00280710027</v>
      </c>
      <c r="C636" s="366">
        <v>117533.98024856215</v>
      </c>
      <c r="D636" s="366">
        <v>103459.65008861863</v>
      </c>
      <c r="E636" s="366">
        <v>14325.219729763578</v>
      </c>
      <c r="F636" s="368">
        <v>5450.9319802535538</v>
      </c>
      <c r="G636" s="369">
        <v>413.54788475711734</v>
      </c>
      <c r="H636" s="370">
        <v>1854.416570188522</v>
      </c>
      <c r="I636" s="369">
        <v>162.37800685446086</v>
      </c>
      <c r="J636" s="152">
        <v>445.15691840975933</v>
      </c>
      <c r="K636" s="366">
        <v>8326.4313604634135</v>
      </c>
      <c r="L636" s="370">
        <v>5318.1815903430825</v>
      </c>
      <c r="M636" s="370">
        <v>1037.8594776446466</v>
      </c>
      <c r="N636" s="366">
        <v>6356.0410679877295</v>
      </c>
      <c r="O636" s="377" t="s">
        <v>51</v>
      </c>
      <c r="P636" s="368">
        <v>3571.3137070889034</v>
      </c>
      <c r="Q636" s="370">
        <v>355.22852142179528</v>
      </c>
      <c r="R636" s="370">
        <v>2910.3280326957492</v>
      </c>
      <c r="S636" s="370">
        <v>213.73647301168657</v>
      </c>
      <c r="T636" s="370">
        <v>645.50999441232557</v>
      </c>
      <c r="U636" s="366">
        <v>7696.1167286304608</v>
      </c>
      <c r="V636" s="369">
        <v>53.706364233527879</v>
      </c>
      <c r="W636" s="151">
        <v>256.10845207401462</v>
      </c>
      <c r="X636" s="171">
        <v>473.21264902160152</v>
      </c>
      <c r="Y636" s="378">
        <v>783.02746532914398</v>
      </c>
      <c r="Z636" s="378">
        <v>21027.447373899307</v>
      </c>
      <c r="AA636" s="378">
        <v>479705.80474248901</v>
      </c>
      <c r="AC636" s="220"/>
    </row>
    <row r="637" spans="1:80" x14ac:dyDescent="0.2">
      <c r="A637" s="185" t="s">
        <v>52</v>
      </c>
      <c r="B637" s="366">
        <v>200425.96308255719</v>
      </c>
      <c r="C637" s="366">
        <v>132688.61759050281</v>
      </c>
      <c r="D637" s="366">
        <v>114611.90608627557</v>
      </c>
      <c r="E637" s="366">
        <v>9490.8705809240237</v>
      </c>
      <c r="F637" s="368">
        <v>5502.8351486580423</v>
      </c>
      <c r="G637" s="369">
        <v>518.92406745636981</v>
      </c>
      <c r="H637" s="370">
        <v>2402.1299872069812</v>
      </c>
      <c r="I637" s="369">
        <v>327.0257455436743</v>
      </c>
      <c r="J637" s="152">
        <v>517.92626352951834</v>
      </c>
      <c r="K637" s="366">
        <v>9268.8412123945855</v>
      </c>
      <c r="L637" s="370">
        <v>7491.4540528507041</v>
      </c>
      <c r="M637" s="370">
        <v>1342.7329639983857</v>
      </c>
      <c r="N637" s="366">
        <v>8834.1870168490896</v>
      </c>
      <c r="O637" s="377" t="s">
        <v>52</v>
      </c>
      <c r="P637" s="368">
        <v>2992.0872250005777</v>
      </c>
      <c r="Q637" s="370">
        <v>717.81483941712168</v>
      </c>
      <c r="R637" s="370">
        <v>3680.6090783278023</v>
      </c>
      <c r="S637" s="370">
        <v>471.13850646857429</v>
      </c>
      <c r="T637" s="370">
        <v>951.56406676642564</v>
      </c>
      <c r="U637" s="366">
        <v>8813.2137159805025</v>
      </c>
      <c r="V637" s="369">
        <v>43.318296187673411</v>
      </c>
      <c r="W637" s="151">
        <v>480.59800584100168</v>
      </c>
      <c r="X637" s="171">
        <v>388.93126052963311</v>
      </c>
      <c r="Y637" s="378">
        <v>912.84756255830825</v>
      </c>
      <c r="Z637" s="378">
        <v>23790.581523621338</v>
      </c>
      <c r="AA637" s="378">
        <v>508837.12076971855</v>
      </c>
      <c r="AC637" s="220"/>
    </row>
    <row r="638" spans="1:80" x14ac:dyDescent="0.2">
      <c r="A638" s="185" t="s">
        <v>53</v>
      </c>
      <c r="B638" s="366">
        <v>257073.66122765042</v>
      </c>
      <c r="C638" s="366">
        <v>158283.68063262361</v>
      </c>
      <c r="D638" s="366">
        <v>119561.54045645161</v>
      </c>
      <c r="E638" s="366">
        <v>7837.7904211732421</v>
      </c>
      <c r="F638" s="368">
        <v>4407.0060277980156</v>
      </c>
      <c r="G638" s="369">
        <v>460.2689578306244</v>
      </c>
      <c r="H638" s="370">
        <v>1525.169085886386</v>
      </c>
      <c r="I638" s="369">
        <v>244.80608868243232</v>
      </c>
      <c r="J638" s="152">
        <v>398.15844177641679</v>
      </c>
      <c r="K638" s="366">
        <v>7035.4086019738752</v>
      </c>
      <c r="L638" s="370">
        <v>7574.0628403126211</v>
      </c>
      <c r="M638" s="370">
        <v>1874.0554393674747</v>
      </c>
      <c r="N638" s="366">
        <v>9448.1182796800967</v>
      </c>
      <c r="O638" s="377" t="s">
        <v>53</v>
      </c>
      <c r="P638" s="368">
        <v>3419.1282619422441</v>
      </c>
      <c r="Q638" s="370">
        <v>563.53087314321033</v>
      </c>
      <c r="R638" s="370">
        <v>3026.9312502628081</v>
      </c>
      <c r="S638" s="370">
        <v>601.60202176872122</v>
      </c>
      <c r="T638" s="370">
        <v>1258.5214977817659</v>
      </c>
      <c r="U638" s="366">
        <v>8869.7139048987483</v>
      </c>
      <c r="V638" s="369">
        <v>58.094233323052066</v>
      </c>
      <c r="W638" s="151">
        <v>299.72434167142148</v>
      </c>
      <c r="X638" s="171">
        <v>427.85479394513311</v>
      </c>
      <c r="Y638" s="378">
        <v>785.67336893960669</v>
      </c>
      <c r="Z638" s="378">
        <v>25590.053628419646</v>
      </c>
      <c r="AA638" s="378">
        <v>594485.99865425657</v>
      </c>
      <c r="AC638" s="220"/>
    </row>
    <row r="639" spans="1:80" x14ac:dyDescent="0.2">
      <c r="A639" s="185" t="s">
        <v>54</v>
      </c>
      <c r="B639" s="366">
        <v>263183.99339302001</v>
      </c>
      <c r="C639" s="366">
        <v>151260.89706128452</v>
      </c>
      <c r="D639" s="366">
        <v>119039.551052068</v>
      </c>
      <c r="E639" s="366">
        <v>8417.5854313410346</v>
      </c>
      <c r="F639" s="368">
        <v>5942.5197366195271</v>
      </c>
      <c r="G639" s="369">
        <v>667.2377181714678</v>
      </c>
      <c r="H639" s="370">
        <v>2226.4803391550622</v>
      </c>
      <c r="I639" s="369">
        <v>584.35565989565157</v>
      </c>
      <c r="J639" s="152">
        <v>920.91240454574643</v>
      </c>
      <c r="K639" s="366">
        <v>10341.505858387454</v>
      </c>
      <c r="L639" s="370">
        <v>11341.78945935264</v>
      </c>
      <c r="M639" s="370">
        <v>1987.604403268384</v>
      </c>
      <c r="N639" s="366">
        <v>13329.393862621024</v>
      </c>
      <c r="O639" s="377" t="s">
        <v>54</v>
      </c>
      <c r="P639" s="368">
        <v>3496.2387670139383</v>
      </c>
      <c r="Q639" s="370">
        <v>794.09237240556104</v>
      </c>
      <c r="R639" s="370">
        <v>4951.1497672026908</v>
      </c>
      <c r="S639" s="370">
        <v>257.66645006518223</v>
      </c>
      <c r="T639" s="370">
        <v>1204.1630552502652</v>
      </c>
      <c r="U639" s="366">
        <v>10703.310411937638</v>
      </c>
      <c r="V639" s="369">
        <v>106.06172935317088</v>
      </c>
      <c r="W639" s="151">
        <v>398.59456641684176</v>
      </c>
      <c r="X639" s="171">
        <v>960.88193841344037</v>
      </c>
      <c r="Y639" s="378">
        <v>1465.5382341834531</v>
      </c>
      <c r="Z639" s="378">
        <v>33624.465876201517</v>
      </c>
      <c r="AA639" s="378">
        <v>611366.09546629991</v>
      </c>
      <c r="AC639" s="220"/>
    </row>
    <row r="640" spans="1:80" x14ac:dyDescent="0.2">
      <c r="A640" s="185" t="s">
        <v>55</v>
      </c>
      <c r="B640" s="366">
        <v>269767.05228531826</v>
      </c>
      <c r="C640" s="366">
        <v>124923.28628277694</v>
      </c>
      <c r="D640" s="366">
        <v>146645.21448390128</v>
      </c>
      <c r="E640" s="366">
        <v>10731.145773605094</v>
      </c>
      <c r="F640" s="368">
        <v>6874.0636707374333</v>
      </c>
      <c r="G640" s="369">
        <v>937.71265757892411</v>
      </c>
      <c r="H640" s="370">
        <v>2177.0118966938235</v>
      </c>
      <c r="I640" s="369">
        <v>1201.7866463771556</v>
      </c>
      <c r="J640" s="152">
        <v>491.36705024975726</v>
      </c>
      <c r="K640" s="366">
        <v>11681.941921637093</v>
      </c>
      <c r="L640" s="370">
        <v>8973.3957438388061</v>
      </c>
      <c r="M640" s="370">
        <v>1909.6589573107888</v>
      </c>
      <c r="N640" s="366">
        <v>10883.054701149595</v>
      </c>
      <c r="O640" s="377" t="s">
        <v>55</v>
      </c>
      <c r="P640" s="368">
        <v>3509.6448541749755</v>
      </c>
      <c r="Q640" s="370">
        <v>791.27270132012995</v>
      </c>
      <c r="R640" s="370">
        <v>4663.2728169187576</v>
      </c>
      <c r="S640" s="370">
        <v>269.18931507926771</v>
      </c>
      <c r="T640" s="370">
        <v>1745.5748743327897</v>
      </c>
      <c r="U640" s="366">
        <v>10978.95456182592</v>
      </c>
      <c r="V640" s="369">
        <v>77.607771112100295</v>
      </c>
      <c r="W640" s="151">
        <v>339.41924450660201</v>
      </c>
      <c r="X640" s="171">
        <v>675.4176900335666</v>
      </c>
      <c r="Y640" s="378">
        <v>1092.4447056522688</v>
      </c>
      <c r="Z640" s="378">
        <v>31195.197457982867</v>
      </c>
      <c r="AA640" s="378">
        <v>617898.73852482403</v>
      </c>
      <c r="AC640" s="220"/>
    </row>
    <row r="641" spans="1:80" x14ac:dyDescent="0.2">
      <c r="A641" s="185" t="s">
        <v>56</v>
      </c>
      <c r="B641" s="366">
        <v>167852.09003112069</v>
      </c>
      <c r="C641" s="366">
        <v>102180.28185189767</v>
      </c>
      <c r="D641" s="366">
        <v>131428.84764715051</v>
      </c>
      <c r="E641" s="366">
        <v>8000.1332289857128</v>
      </c>
      <c r="F641" s="368">
        <v>6318.2200444508171</v>
      </c>
      <c r="G641" s="369">
        <v>545.59895970078583</v>
      </c>
      <c r="H641" s="370">
        <v>2414.0322223467256</v>
      </c>
      <c r="I641" s="369">
        <v>358.45059307841416</v>
      </c>
      <c r="J641" s="152">
        <v>667.27104585559437</v>
      </c>
      <c r="K641" s="366">
        <v>10303.572865432336</v>
      </c>
      <c r="L641" s="370">
        <v>8643.6882479702126</v>
      </c>
      <c r="M641" s="370">
        <v>1682.8384808464721</v>
      </c>
      <c r="N641" s="366">
        <v>10326.526728816685</v>
      </c>
      <c r="O641" s="377" t="s">
        <v>56</v>
      </c>
      <c r="P641" s="368">
        <v>3949.5895615445816</v>
      </c>
      <c r="Q641" s="370">
        <v>468.54846927256176</v>
      </c>
      <c r="R641" s="370">
        <v>2325.204044346623</v>
      </c>
      <c r="S641" s="370">
        <v>210.70961794212604</v>
      </c>
      <c r="T641" s="370">
        <v>1347.7990839069225</v>
      </c>
      <c r="U641" s="366">
        <v>8301.8507770128144</v>
      </c>
      <c r="V641" s="369">
        <v>103.52433896632505</v>
      </c>
      <c r="W641" s="151">
        <v>389.68960039011887</v>
      </c>
      <c r="X641" s="171">
        <v>1387.8470025202516</v>
      </c>
      <c r="Y641" s="378">
        <v>1881.0609418766953</v>
      </c>
      <c r="Z641" s="378">
        <v>24698.991121776613</v>
      </c>
      <c r="AA641" s="378">
        <v>464973.54207527475</v>
      </c>
      <c r="AC641" s="220"/>
    </row>
    <row r="642" spans="1:80" x14ac:dyDescent="0.2">
      <c r="A642" s="185" t="s">
        <v>57</v>
      </c>
      <c r="B642" s="366">
        <v>191754.64511462729</v>
      </c>
      <c r="C642" s="366">
        <v>119815.84045459051</v>
      </c>
      <c r="D642" s="366">
        <v>131920.81634971246</v>
      </c>
      <c r="E642" s="366">
        <v>12426.508065385817</v>
      </c>
      <c r="F642" s="368">
        <v>6470.2262797026242</v>
      </c>
      <c r="G642" s="369">
        <v>774.52089598581233</v>
      </c>
      <c r="H642" s="370">
        <v>2844.5629459956003</v>
      </c>
      <c r="I642" s="369">
        <v>436.32206528164841</v>
      </c>
      <c r="J642" s="152">
        <v>858.95071334031172</v>
      </c>
      <c r="K642" s="366">
        <v>11384.582900305997</v>
      </c>
      <c r="L642" s="370">
        <v>7543.9451550170288</v>
      </c>
      <c r="M642" s="370">
        <v>1290.1631175338791</v>
      </c>
      <c r="N642" s="366">
        <v>8834.1082725509077</v>
      </c>
      <c r="O642" s="377" t="s">
        <v>57</v>
      </c>
      <c r="P642" s="368">
        <v>3488.6633872540378</v>
      </c>
      <c r="Q642" s="370">
        <v>424.13356677671919</v>
      </c>
      <c r="R642" s="370">
        <v>3046.1300338024348</v>
      </c>
      <c r="S642" s="370">
        <v>247.85799416533334</v>
      </c>
      <c r="T642" s="370">
        <v>917.9037894835833</v>
      </c>
      <c r="U642" s="366">
        <v>8124.6887714821087</v>
      </c>
      <c r="V642" s="369">
        <v>135.67522579911596</v>
      </c>
      <c r="W642" s="151">
        <v>288.17174606796397</v>
      </c>
      <c r="X642" s="171">
        <v>771.58980772994869</v>
      </c>
      <c r="Y642" s="378">
        <v>1195.4367795970286</v>
      </c>
      <c r="Z642" s="378">
        <v>27156.712003203131</v>
      </c>
      <c r="AA642" s="378">
        <v>512613.36927966838</v>
      </c>
      <c r="AC642" s="220"/>
    </row>
    <row r="643" spans="1:80" x14ac:dyDescent="0.2">
      <c r="A643" s="185" t="s">
        <v>58</v>
      </c>
      <c r="B643" s="366">
        <v>187496.84371201391</v>
      </c>
      <c r="C643" s="366">
        <v>111360.6291335971</v>
      </c>
      <c r="D643" s="366">
        <v>120061.84281768091</v>
      </c>
      <c r="E643" s="366">
        <v>17958.911523059072</v>
      </c>
      <c r="F643" s="368">
        <v>6192.6628785918738</v>
      </c>
      <c r="G643" s="369">
        <v>474.12559456614554</v>
      </c>
      <c r="H643" s="370">
        <v>2310.0272874535863</v>
      </c>
      <c r="I643" s="369">
        <v>281.32309767924062</v>
      </c>
      <c r="J643" s="152">
        <v>519.08706266108311</v>
      </c>
      <c r="K643" s="366">
        <v>9777.2259209519289</v>
      </c>
      <c r="L643" s="370">
        <v>5650.3805003460902</v>
      </c>
      <c r="M643" s="370">
        <v>1110.2927340066858</v>
      </c>
      <c r="N643" s="366">
        <v>6760.6732343527765</v>
      </c>
      <c r="O643" s="377" t="s">
        <v>58</v>
      </c>
      <c r="P643" s="368">
        <v>4299.2601013442072</v>
      </c>
      <c r="Q643" s="370">
        <v>414.96823475920655</v>
      </c>
      <c r="R643" s="370">
        <v>7744.0077687149087</v>
      </c>
      <c r="S643" s="370">
        <v>368.51034674339144</v>
      </c>
      <c r="T643" s="370">
        <v>1169.3003820388913</v>
      </c>
      <c r="U643" s="366">
        <v>13996.046833600603</v>
      </c>
      <c r="V643" s="369">
        <v>93.836629506702963</v>
      </c>
      <c r="W643" s="151">
        <v>305.91767237203908</v>
      </c>
      <c r="X643" s="171">
        <v>478.26603911764539</v>
      </c>
      <c r="Y643" s="378">
        <v>878.0203409963874</v>
      </c>
      <c r="Z643" s="378">
        <v>25230.813088007344</v>
      </c>
      <c r="AA643" s="378">
        <v>493521.35077495687</v>
      </c>
      <c r="AC643" s="220"/>
    </row>
    <row r="644" spans="1:80" x14ac:dyDescent="0.2">
      <c r="A644" s="379" t="s">
        <v>59</v>
      </c>
      <c r="B644" s="380">
        <v>201593.13943523163</v>
      </c>
      <c r="C644" s="380">
        <v>125298.18379315357</v>
      </c>
      <c r="D644" s="380">
        <v>159179.45609477034</v>
      </c>
      <c r="E644" s="380">
        <v>24040.636305541644</v>
      </c>
      <c r="F644" s="406">
        <v>5331.7175550635175</v>
      </c>
      <c r="G644" s="369">
        <v>674.79921033405242</v>
      </c>
      <c r="H644" s="407">
        <v>1896.7410603919088</v>
      </c>
      <c r="I644" s="369">
        <v>412.72105693122586</v>
      </c>
      <c r="J644" s="152">
        <v>566.38757235147386</v>
      </c>
      <c r="K644" s="380">
        <v>8882.3664550721769</v>
      </c>
      <c r="L644" s="407">
        <v>8270.5831194027269</v>
      </c>
      <c r="M644" s="407">
        <v>1505.0876463847085</v>
      </c>
      <c r="N644" s="380">
        <v>9775.6707657874358</v>
      </c>
      <c r="O644" s="381" t="s">
        <v>59</v>
      </c>
      <c r="P644" s="406">
        <v>3779.7027071474517</v>
      </c>
      <c r="Q644" s="407">
        <v>533.32186052015572</v>
      </c>
      <c r="R644" s="407">
        <v>5261.1207812579687</v>
      </c>
      <c r="S644" s="407">
        <v>527.86746460111021</v>
      </c>
      <c r="T644" s="407">
        <v>1142.7887001581935</v>
      </c>
      <c r="U644" s="380">
        <v>11244.801513684881</v>
      </c>
      <c r="V644" s="382">
        <v>103.17134323143833</v>
      </c>
      <c r="W644" s="159">
        <v>495.82293670468323</v>
      </c>
      <c r="X644" s="383">
        <v>911.39203406756712</v>
      </c>
      <c r="Y644" s="384">
        <v>1510.3863140036888</v>
      </c>
      <c r="Z644" s="384">
        <v>26496.096864338113</v>
      </c>
      <c r="AA644" s="384">
        <v>568020.65231976891</v>
      </c>
      <c r="AC644" s="220"/>
    </row>
    <row r="645" spans="1:80" ht="13.5" thickBot="1" x14ac:dyDescent="0.25">
      <c r="A645" s="385" t="s">
        <v>47</v>
      </c>
      <c r="B645" s="386">
        <v>2486914.418019074</v>
      </c>
      <c r="C645" s="386">
        <v>1582563.426248607</v>
      </c>
      <c r="D645" s="386">
        <v>1483121.4930673048</v>
      </c>
      <c r="E645" s="386">
        <v>189889.78168026509</v>
      </c>
      <c r="F645" s="387">
        <v>67430.775481774996</v>
      </c>
      <c r="G645" s="388">
        <v>6946.1056200623834</v>
      </c>
      <c r="H645" s="389">
        <v>25266.352158221525</v>
      </c>
      <c r="I645" s="388">
        <v>4748.6905364793893</v>
      </c>
      <c r="J645" s="390">
        <v>6883.2751074354583</v>
      </c>
      <c r="K645" s="386">
        <v>111275.19890397375</v>
      </c>
      <c r="L645" s="389">
        <v>91911.344835241587</v>
      </c>
      <c r="M645" s="389">
        <v>16923.534581501284</v>
      </c>
      <c r="N645" s="386">
        <v>108834.87941674286</v>
      </c>
      <c r="O645" s="391" t="s">
        <v>47</v>
      </c>
      <c r="P645" s="387">
        <v>38922.918217222628</v>
      </c>
      <c r="Q645" s="389">
        <v>7137.3072174956706</v>
      </c>
      <c r="R645" s="389">
        <v>48173.734900160067</v>
      </c>
      <c r="S645" s="389">
        <v>3950.1118805874958</v>
      </c>
      <c r="T645" s="389">
        <v>13163.075610363539</v>
      </c>
      <c r="U645" s="386">
        <v>111347.14782582939</v>
      </c>
      <c r="V645" s="393">
        <v>1088.3597521256513</v>
      </c>
      <c r="W645" s="388">
        <v>4245.0119114319559</v>
      </c>
      <c r="X645" s="390">
        <v>7758.2355657369726</v>
      </c>
      <c r="Y645" s="394">
        <v>13091.607229294581</v>
      </c>
      <c r="Z645" s="394">
        <v>302019.44696906919</v>
      </c>
      <c r="AA645" s="394">
        <v>6389057.9417134821</v>
      </c>
      <c r="AC645" s="220"/>
    </row>
    <row r="646" spans="1:80" ht="13.5" thickTop="1" x14ac:dyDescent="0.2">
      <c r="A646" s="23"/>
      <c r="D646" s="372"/>
      <c r="E646" s="372"/>
      <c r="F646" s="372"/>
      <c r="G646" s="372"/>
      <c r="H646" s="372"/>
      <c r="I646" s="372"/>
      <c r="J646" s="372"/>
      <c r="K646" s="372"/>
      <c r="L646" s="372"/>
      <c r="M646" s="372"/>
      <c r="N646" s="372"/>
      <c r="O646" s="23"/>
      <c r="P646" s="372"/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</row>
    <row r="647" spans="1:80" s="227" customFormat="1" ht="15" customHeight="1" thickBot="1" x14ac:dyDescent="0.25">
      <c r="A647" s="351"/>
      <c r="B647" s="351"/>
      <c r="C647" s="351"/>
      <c r="D647" s="351"/>
      <c r="E647" s="351"/>
      <c r="F647" s="352" t="s">
        <v>76</v>
      </c>
      <c r="G647" s="353"/>
      <c r="H647" s="353"/>
      <c r="I647" s="353"/>
      <c r="J647" s="354"/>
      <c r="K647" s="351"/>
      <c r="L647" s="352" t="s">
        <v>77</v>
      </c>
      <c r="M647" s="354"/>
      <c r="N647" s="351"/>
      <c r="O647" s="351"/>
      <c r="P647" s="352" t="s">
        <v>78</v>
      </c>
      <c r="Q647" s="353"/>
      <c r="R647" s="353"/>
      <c r="S647" s="353"/>
      <c r="T647" s="354"/>
      <c r="U647" s="351"/>
      <c r="V647" s="352" t="s">
        <v>79</v>
      </c>
      <c r="W647" s="353"/>
      <c r="X647" s="354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1"/>
      <c r="AL647" s="351"/>
      <c r="AM647" s="351"/>
      <c r="AN647" s="351"/>
      <c r="AO647" s="351"/>
      <c r="AP647" s="351"/>
      <c r="AQ647" s="351"/>
      <c r="AR647" s="351"/>
      <c r="AS647" s="351"/>
      <c r="AT647" s="351"/>
      <c r="AU647" s="351"/>
      <c r="AV647" s="351"/>
      <c r="AW647" s="351"/>
      <c r="AX647" s="351"/>
      <c r="AY647" s="351"/>
      <c r="AZ647" s="351"/>
      <c r="BA647" s="351"/>
      <c r="BB647" s="351"/>
      <c r="BC647" s="351"/>
      <c r="BD647" s="351"/>
      <c r="BE647" s="351"/>
      <c r="BF647" s="351"/>
      <c r="BG647" s="351"/>
      <c r="BH647" s="351"/>
      <c r="BI647" s="351"/>
      <c r="BJ647" s="351"/>
      <c r="BK647" s="351"/>
      <c r="BL647" s="351"/>
      <c r="BM647" s="351"/>
      <c r="BN647" s="351"/>
      <c r="BO647" s="351"/>
      <c r="BP647" s="351"/>
      <c r="BQ647" s="351"/>
      <c r="BR647" s="351"/>
      <c r="BS647" s="351"/>
      <c r="BT647" s="351"/>
      <c r="BU647" s="351"/>
      <c r="BV647" s="351"/>
      <c r="BW647" s="351"/>
      <c r="BX647" s="351"/>
      <c r="BY647" s="351"/>
      <c r="BZ647" s="351"/>
      <c r="CA647" s="351"/>
      <c r="CB647" s="351"/>
    </row>
    <row r="648" spans="1:80" ht="39" thickTop="1" x14ac:dyDescent="0.2">
      <c r="A648" s="398" t="s">
        <v>146</v>
      </c>
      <c r="B648" s="356" t="s">
        <v>92</v>
      </c>
      <c r="C648" s="356" t="s">
        <v>93</v>
      </c>
      <c r="D648" s="356" t="s">
        <v>74</v>
      </c>
      <c r="E648" s="357" t="s">
        <v>75</v>
      </c>
      <c r="F648" s="358" t="s">
        <v>94</v>
      </c>
      <c r="G648" s="359" t="s">
        <v>119</v>
      </c>
      <c r="H648" s="359" t="s">
        <v>96</v>
      </c>
      <c r="I648" s="359" t="s">
        <v>120</v>
      </c>
      <c r="J648" s="360" t="s">
        <v>121</v>
      </c>
      <c r="K648" s="356" t="s">
        <v>99</v>
      </c>
      <c r="L648" s="399" t="s">
        <v>100</v>
      </c>
      <c r="M648" s="399" t="s">
        <v>101</v>
      </c>
      <c r="N648" s="356" t="s">
        <v>102</v>
      </c>
      <c r="O648" s="400" t="s">
        <v>146</v>
      </c>
      <c r="P648" s="358" t="s">
        <v>103</v>
      </c>
      <c r="Q648" s="362" t="s">
        <v>104</v>
      </c>
      <c r="R648" s="359" t="s">
        <v>105</v>
      </c>
      <c r="S648" s="362" t="s">
        <v>106</v>
      </c>
      <c r="T648" s="364" t="s">
        <v>107</v>
      </c>
      <c r="U648" s="356" t="s">
        <v>108</v>
      </c>
      <c r="V648" s="361" t="s">
        <v>109</v>
      </c>
      <c r="W648" s="399" t="s">
        <v>110</v>
      </c>
      <c r="X648" s="401" t="s">
        <v>111</v>
      </c>
      <c r="Y648" s="356" t="s">
        <v>112</v>
      </c>
      <c r="Z648" s="402" t="s">
        <v>113</v>
      </c>
      <c r="AA648" s="402" t="s">
        <v>114</v>
      </c>
    </row>
    <row r="649" spans="1:80" x14ac:dyDescent="0.2">
      <c r="A649" s="365" t="s">
        <v>48</v>
      </c>
      <c r="B649" s="367">
        <v>156075.73719942171</v>
      </c>
      <c r="C649" s="367">
        <v>124433.06362110082</v>
      </c>
      <c r="D649" s="367">
        <v>892.48903120388002</v>
      </c>
      <c r="E649" s="367">
        <v>3569.5309526734222</v>
      </c>
      <c r="F649" s="403">
        <v>2844.8359879055229</v>
      </c>
      <c r="G649" s="369">
        <v>432.0354005016348</v>
      </c>
      <c r="H649" s="404">
        <v>1388.6904270101907</v>
      </c>
      <c r="I649" s="369">
        <v>162.27035231789546</v>
      </c>
      <c r="J649" s="152">
        <v>282.74787524564977</v>
      </c>
      <c r="K649" s="367">
        <v>5110.5800429808942</v>
      </c>
      <c r="L649" s="374">
        <v>1505.6687532342203</v>
      </c>
      <c r="M649" s="404">
        <v>170.39837932608822</v>
      </c>
      <c r="N649" s="367">
        <v>1676.0671325603084</v>
      </c>
      <c r="O649" s="371" t="s">
        <v>48</v>
      </c>
      <c r="P649" s="403">
        <v>681.60704023318317</v>
      </c>
      <c r="Q649" s="374">
        <v>86.942754747694835</v>
      </c>
      <c r="R649" s="404">
        <v>644.78771850770056</v>
      </c>
      <c r="S649" s="404">
        <v>35.987759746131253</v>
      </c>
      <c r="T649" s="404">
        <v>118.35568127772429</v>
      </c>
      <c r="U649" s="367">
        <v>1567.6809545124343</v>
      </c>
      <c r="V649" s="373">
        <v>151.52797122276351</v>
      </c>
      <c r="W649" s="374">
        <v>310.05216905381576</v>
      </c>
      <c r="X649" s="375">
        <v>255.90098310896843</v>
      </c>
      <c r="Y649" s="376">
        <v>717.48112338554779</v>
      </c>
      <c r="Z649" s="376">
        <v>11273.993970983722</v>
      </c>
      <c r="AA649" s="376">
        <v>305316.62402882893</v>
      </c>
    </row>
    <row r="650" spans="1:80" x14ac:dyDescent="0.2">
      <c r="A650" s="185" t="s">
        <v>49</v>
      </c>
      <c r="B650" s="366">
        <v>174761.92546143499</v>
      </c>
      <c r="C650" s="366">
        <v>144741.11823965906</v>
      </c>
      <c r="D650" s="366">
        <v>1073.6137301220872</v>
      </c>
      <c r="E650" s="366">
        <v>4259.5322435826074</v>
      </c>
      <c r="F650" s="368">
        <v>3143.4452304383126</v>
      </c>
      <c r="G650" s="369">
        <v>523.11266038055214</v>
      </c>
      <c r="H650" s="370">
        <v>1408.4315167585794</v>
      </c>
      <c r="I650" s="369">
        <v>206.56981605639282</v>
      </c>
      <c r="J650" s="152">
        <v>469.32405724118956</v>
      </c>
      <c r="K650" s="366">
        <v>5750.8832808750267</v>
      </c>
      <c r="L650" s="370">
        <v>520.20896795143744</v>
      </c>
      <c r="M650" s="370">
        <v>95.069877185652103</v>
      </c>
      <c r="N650" s="366">
        <v>615.27884513708955</v>
      </c>
      <c r="O650" s="377" t="s">
        <v>49</v>
      </c>
      <c r="P650" s="368">
        <v>990.59330495159793</v>
      </c>
      <c r="Q650" s="370">
        <v>138.41086564391853</v>
      </c>
      <c r="R650" s="370">
        <v>646.07661158119652</v>
      </c>
      <c r="S650" s="370">
        <v>21.146438676976658</v>
      </c>
      <c r="T650" s="370">
        <v>101.00463173516135</v>
      </c>
      <c r="U650" s="366">
        <v>1897.2318525888511</v>
      </c>
      <c r="V650" s="369">
        <v>77.855315403469945</v>
      </c>
      <c r="W650" s="151">
        <v>283.1224702051145</v>
      </c>
      <c r="X650" s="171">
        <v>398.01442641370573</v>
      </c>
      <c r="Y650" s="378">
        <v>758.99221202229023</v>
      </c>
      <c r="Z650" s="378">
        <v>11648.937691529476</v>
      </c>
      <c r="AA650" s="378">
        <v>345507.51355669356</v>
      </c>
    </row>
    <row r="651" spans="1:80" x14ac:dyDescent="0.2">
      <c r="A651" s="185" t="s">
        <v>50</v>
      </c>
      <c r="B651" s="366">
        <v>205180.3642695779</v>
      </c>
      <c r="C651" s="366">
        <v>158936.84733885815</v>
      </c>
      <c r="D651" s="366">
        <v>1648.5652293501544</v>
      </c>
      <c r="E651" s="366">
        <v>3478.9174242300146</v>
      </c>
      <c r="F651" s="368">
        <v>3143.3109415557651</v>
      </c>
      <c r="G651" s="369">
        <v>310.22161279889826</v>
      </c>
      <c r="H651" s="370">
        <v>1606.6588191341593</v>
      </c>
      <c r="I651" s="369">
        <v>300.68140778119766</v>
      </c>
      <c r="J651" s="152">
        <v>384.98570222895808</v>
      </c>
      <c r="K651" s="366">
        <v>5745.8584834989788</v>
      </c>
      <c r="L651" s="370">
        <v>595.98640462199899</v>
      </c>
      <c r="M651" s="370">
        <v>114.77310462812086</v>
      </c>
      <c r="N651" s="366">
        <v>710.75950925011989</v>
      </c>
      <c r="O651" s="377" t="s">
        <v>50</v>
      </c>
      <c r="P651" s="368">
        <v>2182.0892995269255</v>
      </c>
      <c r="Q651" s="370">
        <v>97.042158067595466</v>
      </c>
      <c r="R651" s="370">
        <v>256.11699654143075</v>
      </c>
      <c r="S651" s="370">
        <v>10.699492318994725</v>
      </c>
      <c r="T651" s="370">
        <v>68.589853219491843</v>
      </c>
      <c r="U651" s="366">
        <v>2614.5377996744382</v>
      </c>
      <c r="V651" s="369">
        <v>62.326992143187667</v>
      </c>
      <c r="W651" s="151">
        <v>237.29605415438763</v>
      </c>
      <c r="X651" s="171">
        <v>505.50205082033477</v>
      </c>
      <c r="Y651" s="378">
        <v>805.12509711791006</v>
      </c>
      <c r="Z651" s="378">
        <v>12898.156369106146</v>
      </c>
      <c r="AA651" s="378">
        <v>392019.1315207046</v>
      </c>
    </row>
    <row r="652" spans="1:80" x14ac:dyDescent="0.2">
      <c r="A652" s="185" t="s">
        <v>51</v>
      </c>
      <c r="B652" s="366">
        <v>195014.00280710027</v>
      </c>
      <c r="C652" s="366">
        <v>112802.98024856215</v>
      </c>
      <c r="D652" s="366">
        <v>1032.6500886186247</v>
      </c>
      <c r="E652" s="366">
        <v>3290.2197297635771</v>
      </c>
      <c r="F652" s="368">
        <v>4127.9319802535538</v>
      </c>
      <c r="G652" s="369">
        <v>323.54788475711734</v>
      </c>
      <c r="H652" s="370">
        <v>1531.416570188522</v>
      </c>
      <c r="I652" s="369">
        <v>147.37800685446086</v>
      </c>
      <c r="J652" s="152">
        <v>291.15691840975933</v>
      </c>
      <c r="K652" s="366">
        <v>6421.4313604634135</v>
      </c>
      <c r="L652" s="370">
        <v>744.18159034308258</v>
      </c>
      <c r="M652" s="370">
        <v>168.85947764464657</v>
      </c>
      <c r="N652" s="366">
        <v>913.04106798772909</v>
      </c>
      <c r="O652" s="377" t="s">
        <v>51</v>
      </c>
      <c r="P652" s="368">
        <v>2790.3137070889034</v>
      </c>
      <c r="Q652" s="370">
        <v>81.228521421795264</v>
      </c>
      <c r="R652" s="370">
        <v>318.3280326957493</v>
      </c>
      <c r="S652" s="370">
        <v>22.73647301168657</v>
      </c>
      <c r="T652" s="370">
        <v>79.509994412325611</v>
      </c>
      <c r="U652" s="366">
        <v>3292.1167286304603</v>
      </c>
      <c r="V652" s="369">
        <v>47.46618274835906</v>
      </c>
      <c r="W652" s="151">
        <v>214.25505909740403</v>
      </c>
      <c r="X652" s="171">
        <v>455.1940955529214</v>
      </c>
      <c r="Y652" s="378">
        <v>716.91533739868441</v>
      </c>
      <c r="Z652" s="378">
        <v>11761.447373899307</v>
      </c>
      <c r="AA652" s="378">
        <v>335244.80474248901</v>
      </c>
    </row>
    <row r="653" spans="1:80" x14ac:dyDescent="0.2">
      <c r="A653" s="185" t="s">
        <v>52</v>
      </c>
      <c r="B653" s="366">
        <v>196273.96308255719</v>
      </c>
      <c r="C653" s="366">
        <v>128407.61759050281</v>
      </c>
      <c r="D653" s="366">
        <v>1425.9060862776696</v>
      </c>
      <c r="E653" s="366">
        <v>2659.8705809240114</v>
      </c>
      <c r="F653" s="368">
        <v>4299.8351486580423</v>
      </c>
      <c r="G653" s="369">
        <v>414.92406745636976</v>
      </c>
      <c r="H653" s="370">
        <v>2098.1299872069812</v>
      </c>
      <c r="I653" s="369">
        <v>285.0257455436743</v>
      </c>
      <c r="J653" s="152">
        <v>440.92626352951839</v>
      </c>
      <c r="K653" s="366">
        <v>7538.8412123945855</v>
      </c>
      <c r="L653" s="370">
        <v>849.45405285069853</v>
      </c>
      <c r="M653" s="370">
        <v>151.73296399838574</v>
      </c>
      <c r="N653" s="366">
        <v>1001.1870168490843</v>
      </c>
      <c r="O653" s="377" t="s">
        <v>52</v>
      </c>
      <c r="P653" s="368">
        <v>2062.0872250005777</v>
      </c>
      <c r="Q653" s="370">
        <v>216.81483941712165</v>
      </c>
      <c r="R653" s="370">
        <v>712.60907832780242</v>
      </c>
      <c r="S653" s="370">
        <v>72.138506468574292</v>
      </c>
      <c r="T653" s="370">
        <v>176.56406676642564</v>
      </c>
      <c r="U653" s="366">
        <v>3240.2137159805015</v>
      </c>
      <c r="V653" s="369">
        <v>39.067747251434611</v>
      </c>
      <c r="W653" s="151">
        <v>410.88033722727295</v>
      </c>
      <c r="X653" s="171">
        <v>361.99187607089573</v>
      </c>
      <c r="Y653" s="378">
        <v>811.93996054960326</v>
      </c>
      <c r="Z653" s="378">
        <v>13471.581523621338</v>
      </c>
      <c r="AA653" s="378">
        <v>354831.12076972215</v>
      </c>
    </row>
    <row r="654" spans="1:80" x14ac:dyDescent="0.2">
      <c r="A654" s="185" t="s">
        <v>53</v>
      </c>
      <c r="B654" s="366">
        <v>247369.66122765042</v>
      </c>
      <c r="C654" s="366">
        <v>148300.68063262361</v>
      </c>
      <c r="D654" s="366">
        <v>1237.5404564539635</v>
      </c>
      <c r="E654" s="366">
        <v>1651.7904211732819</v>
      </c>
      <c r="F654" s="368">
        <v>3480.0060277980156</v>
      </c>
      <c r="G654" s="369">
        <v>380.2689578306244</v>
      </c>
      <c r="H654" s="370">
        <v>1354.169085886386</v>
      </c>
      <c r="I654" s="369">
        <v>222.80608868243232</v>
      </c>
      <c r="J654" s="152">
        <v>320.15844177641679</v>
      </c>
      <c r="K654" s="366">
        <v>5757.4086019738752</v>
      </c>
      <c r="L654" s="370">
        <v>1078.0628403126211</v>
      </c>
      <c r="M654" s="370">
        <v>250.05543936747475</v>
      </c>
      <c r="N654" s="366">
        <v>1328.1182796800958</v>
      </c>
      <c r="O654" s="377" t="s">
        <v>53</v>
      </c>
      <c r="P654" s="368">
        <v>2552.1282619422441</v>
      </c>
      <c r="Q654" s="370">
        <v>146.53087314321033</v>
      </c>
      <c r="R654" s="370">
        <v>705.93125026280813</v>
      </c>
      <c r="S654" s="370">
        <v>133.60202176872119</v>
      </c>
      <c r="T654" s="370">
        <v>181.52149778176587</v>
      </c>
      <c r="U654" s="366">
        <v>3719.7139048987492</v>
      </c>
      <c r="V654" s="369">
        <v>54.906292884649361</v>
      </c>
      <c r="W654" s="151">
        <v>229.13740912365785</v>
      </c>
      <c r="X654" s="171">
        <v>372.98779935726765</v>
      </c>
      <c r="Y654" s="378">
        <v>657.03150136557485</v>
      </c>
      <c r="Z654" s="378">
        <v>15690.053628419646</v>
      </c>
      <c r="AA654" s="378">
        <v>425711.9986542578</v>
      </c>
    </row>
    <row r="655" spans="1:80" x14ac:dyDescent="0.2">
      <c r="A655" s="185" t="s">
        <v>54</v>
      </c>
      <c r="B655" s="366">
        <v>255063.99339302004</v>
      </c>
      <c r="C655" s="366">
        <v>145158.89706128452</v>
      </c>
      <c r="D655" s="366">
        <v>1462.5510520698347</v>
      </c>
      <c r="E655" s="366">
        <v>2362.5854313409877</v>
      </c>
      <c r="F655" s="368">
        <v>4819.5197366195271</v>
      </c>
      <c r="G655" s="369">
        <v>554.2377181714678</v>
      </c>
      <c r="H655" s="370">
        <v>2015.480339155062</v>
      </c>
      <c r="I655" s="369">
        <v>511.35565989565163</v>
      </c>
      <c r="J655" s="152">
        <v>755.91240454574643</v>
      </c>
      <c r="K655" s="366">
        <v>8656.5058583874543</v>
      </c>
      <c r="L655" s="370">
        <v>1445.7894593526341</v>
      </c>
      <c r="M655" s="370">
        <v>433.60440326838409</v>
      </c>
      <c r="N655" s="366">
        <v>1879.3938626210183</v>
      </c>
      <c r="O655" s="377" t="s">
        <v>54</v>
      </c>
      <c r="P655" s="368">
        <v>2260.2387670139383</v>
      </c>
      <c r="Q655" s="370">
        <v>283.09237240556109</v>
      </c>
      <c r="R655" s="370">
        <v>934.14976720269703</v>
      </c>
      <c r="S655" s="370">
        <v>96.666450065182218</v>
      </c>
      <c r="T655" s="370">
        <v>218.16305525026524</v>
      </c>
      <c r="U655" s="366">
        <v>3792.3104119376439</v>
      </c>
      <c r="V655" s="369">
        <v>102.98292832606666</v>
      </c>
      <c r="W655" s="151">
        <v>345.1503174271914</v>
      </c>
      <c r="X655" s="171">
        <v>900.25927355567671</v>
      </c>
      <c r="Y655" s="378">
        <v>1348.3925193089349</v>
      </c>
      <c r="Z655" s="378">
        <v>23666.465876201517</v>
      </c>
      <c r="AA655" s="378">
        <v>443391.09546629904</v>
      </c>
    </row>
    <row r="656" spans="1:80" x14ac:dyDescent="0.2">
      <c r="A656" s="185" t="s">
        <v>55</v>
      </c>
      <c r="B656" s="366">
        <v>265591.05228531826</v>
      </c>
      <c r="C656" s="366">
        <v>120593.28628277694</v>
      </c>
      <c r="D656" s="366">
        <v>1690.2144839024345</v>
      </c>
      <c r="E656" s="366">
        <v>2294.1457736051507</v>
      </c>
      <c r="F656" s="368">
        <v>5468.0636707374333</v>
      </c>
      <c r="G656" s="369">
        <v>831.71265757892411</v>
      </c>
      <c r="H656" s="370">
        <v>1917.0118966938235</v>
      </c>
      <c r="I656" s="369">
        <v>1077.7866463771556</v>
      </c>
      <c r="J656" s="152">
        <v>425.36705024975726</v>
      </c>
      <c r="K656" s="366">
        <v>9719.9419216370934</v>
      </c>
      <c r="L656" s="370">
        <v>1122.3957438388143</v>
      </c>
      <c r="M656" s="370">
        <v>393.65895731078876</v>
      </c>
      <c r="N656" s="366">
        <v>1516.054701149603</v>
      </c>
      <c r="O656" s="377" t="s">
        <v>55</v>
      </c>
      <c r="P656" s="368">
        <v>2359.6448541749755</v>
      </c>
      <c r="Q656" s="370">
        <v>286.27270132013001</v>
      </c>
      <c r="R656" s="370">
        <v>1035.2728169187571</v>
      </c>
      <c r="S656" s="370">
        <v>104.18931507926771</v>
      </c>
      <c r="T656" s="370">
        <v>267.57487433278965</v>
      </c>
      <c r="U656" s="366">
        <v>4052.9545618259199</v>
      </c>
      <c r="V656" s="369">
        <v>72.107217039058355</v>
      </c>
      <c r="W656" s="151">
        <v>290.09456107086822</v>
      </c>
      <c r="X656" s="171">
        <v>616.68927888854353</v>
      </c>
      <c r="Y656" s="378">
        <v>978.89105699847005</v>
      </c>
      <c r="Z656" s="378">
        <v>21414.197457982867</v>
      </c>
      <c r="AA656" s="378">
        <v>427850.73852482403</v>
      </c>
    </row>
    <row r="657" spans="1:80" x14ac:dyDescent="0.2">
      <c r="A657" s="185" t="s">
        <v>56</v>
      </c>
      <c r="B657" s="366">
        <v>165091.09003112069</v>
      </c>
      <c r="C657" s="366">
        <v>99127.281851897671</v>
      </c>
      <c r="D657" s="366">
        <v>1520.8476471531337</v>
      </c>
      <c r="E657" s="366">
        <v>1698.1332289856869</v>
      </c>
      <c r="F657" s="368">
        <v>5420.2200444508171</v>
      </c>
      <c r="G657" s="369">
        <v>453.59895970078588</v>
      </c>
      <c r="H657" s="370">
        <v>2136.0322223467256</v>
      </c>
      <c r="I657" s="369">
        <v>323.45059307841416</v>
      </c>
      <c r="J657" s="152">
        <v>571.27104585559437</v>
      </c>
      <c r="K657" s="366">
        <v>8904.5728654323357</v>
      </c>
      <c r="L657" s="370">
        <v>1498.6882479701858</v>
      </c>
      <c r="M657" s="370">
        <v>355.83848084647207</v>
      </c>
      <c r="N657" s="366">
        <v>1854.5267288166579</v>
      </c>
      <c r="O657" s="377" t="s">
        <v>56</v>
      </c>
      <c r="P657" s="368">
        <v>2620.5895615445816</v>
      </c>
      <c r="Q657" s="370">
        <v>170.54846927256173</v>
      </c>
      <c r="R657" s="370">
        <v>454.20404434662288</v>
      </c>
      <c r="S657" s="370">
        <v>68.709617942126044</v>
      </c>
      <c r="T657" s="370">
        <v>199.79908390692248</v>
      </c>
      <c r="U657" s="366">
        <v>3513.8507770128149</v>
      </c>
      <c r="V657" s="369">
        <v>98.123087904684979</v>
      </c>
      <c r="W657" s="151">
        <v>309.38922597393076</v>
      </c>
      <c r="X657" s="171">
        <v>1323.73550910322</v>
      </c>
      <c r="Y657" s="378">
        <v>1731.2478229818357</v>
      </c>
      <c r="Z657" s="378">
        <v>15428.991121776615</v>
      </c>
      <c r="AA657" s="378">
        <v>298870.54207527399</v>
      </c>
    </row>
    <row r="658" spans="1:80" x14ac:dyDescent="0.2">
      <c r="A658" s="185" t="s">
        <v>57</v>
      </c>
      <c r="B658" s="366">
        <v>188709.64511462729</v>
      </c>
      <c r="C658" s="366">
        <v>116499.84045459051</v>
      </c>
      <c r="D658" s="366">
        <v>1923.8163497101009</v>
      </c>
      <c r="E658" s="366">
        <v>2727.5080653856153</v>
      </c>
      <c r="F658" s="368">
        <v>5165.2262797026242</v>
      </c>
      <c r="G658" s="369">
        <v>690.52089598581233</v>
      </c>
      <c r="H658" s="370">
        <v>2526.5629459956003</v>
      </c>
      <c r="I658" s="369">
        <v>392.32206528164841</v>
      </c>
      <c r="J658" s="152">
        <v>779.95071334031172</v>
      </c>
      <c r="K658" s="366">
        <v>9554.5829003059971</v>
      </c>
      <c r="L658" s="370">
        <v>2057.945155017042</v>
      </c>
      <c r="M658" s="370">
        <v>392.16311753387913</v>
      </c>
      <c r="N658" s="366">
        <v>2450.1082725509214</v>
      </c>
      <c r="O658" s="377" t="s">
        <v>57</v>
      </c>
      <c r="P658" s="368">
        <v>2636.6633872540388</v>
      </c>
      <c r="Q658" s="370">
        <v>110.13356677671918</v>
      </c>
      <c r="R658" s="370">
        <v>568.13003380244106</v>
      </c>
      <c r="S658" s="370">
        <v>55.857994165333331</v>
      </c>
      <c r="T658" s="370">
        <v>149.90378948358324</v>
      </c>
      <c r="U658" s="366">
        <v>3520.688771482116</v>
      </c>
      <c r="V658" s="369">
        <v>124.60770324808088</v>
      </c>
      <c r="W658" s="151">
        <v>243.36387435576589</v>
      </c>
      <c r="X658" s="171">
        <v>722.49576979280232</v>
      </c>
      <c r="Y658" s="378">
        <v>1090.4673473966491</v>
      </c>
      <c r="Z658" s="378">
        <v>17510.712003203131</v>
      </c>
      <c r="AA658" s="378">
        <v>343987.36927965545</v>
      </c>
    </row>
    <row r="659" spans="1:80" x14ac:dyDescent="0.2">
      <c r="A659" s="185" t="s">
        <v>58</v>
      </c>
      <c r="B659" s="366">
        <v>184348.84371201391</v>
      </c>
      <c r="C659" s="366">
        <v>108235.6291335971</v>
      </c>
      <c r="D659" s="366">
        <v>1364.8428176790599</v>
      </c>
      <c r="E659" s="366">
        <v>3319.9115230588422</v>
      </c>
      <c r="F659" s="368">
        <v>5023.6628785918738</v>
      </c>
      <c r="G659" s="369">
        <v>378.12559456614554</v>
      </c>
      <c r="H659" s="370">
        <v>2003.0272874535863</v>
      </c>
      <c r="I659" s="369">
        <v>228.32309767924065</v>
      </c>
      <c r="J659" s="152">
        <v>440.08706266108305</v>
      </c>
      <c r="K659" s="366">
        <v>8073.2259209519298</v>
      </c>
      <c r="L659" s="370">
        <v>1010.3805003461032</v>
      </c>
      <c r="M659" s="370">
        <v>174.29273400668581</v>
      </c>
      <c r="N659" s="366">
        <v>1184.673234352789</v>
      </c>
      <c r="O659" s="377" t="s">
        <v>58</v>
      </c>
      <c r="P659" s="368">
        <v>3587.2601013442068</v>
      </c>
      <c r="Q659" s="370">
        <v>87.968234759206581</v>
      </c>
      <c r="R659" s="370">
        <v>856.00776871492258</v>
      </c>
      <c r="S659" s="370">
        <v>64.510346743391423</v>
      </c>
      <c r="T659" s="370">
        <v>142.30038203889129</v>
      </c>
      <c r="U659" s="366">
        <v>4738.0468336006179</v>
      </c>
      <c r="V659" s="369">
        <v>76.055915529057273</v>
      </c>
      <c r="W659" s="151">
        <v>249.89499207189598</v>
      </c>
      <c r="X659" s="171">
        <v>441.41360436078986</v>
      </c>
      <c r="Y659" s="378">
        <v>767.36451196174312</v>
      </c>
      <c r="Z659" s="378">
        <v>16000.813088007342</v>
      </c>
      <c r="AA659" s="378">
        <v>328033.35077494936</v>
      </c>
    </row>
    <row r="660" spans="1:80" x14ac:dyDescent="0.2">
      <c r="A660" s="379" t="s">
        <v>59</v>
      </c>
      <c r="B660" s="380">
        <v>198745.13943523163</v>
      </c>
      <c r="C660" s="380">
        <v>122493.18379315357</v>
      </c>
      <c r="D660" s="380">
        <v>1587.4560947658949</v>
      </c>
      <c r="E660" s="380">
        <v>4071.6363055420934</v>
      </c>
      <c r="F660" s="406">
        <v>4517.7175550635175</v>
      </c>
      <c r="G660" s="369">
        <v>551.79921033405242</v>
      </c>
      <c r="H660" s="407">
        <v>1739.7410603919088</v>
      </c>
      <c r="I660" s="369">
        <v>381.72105693122586</v>
      </c>
      <c r="J660" s="152">
        <v>479.38757235147381</v>
      </c>
      <c r="K660" s="380">
        <v>7670.3664550721778</v>
      </c>
      <c r="L660" s="407">
        <v>853.58311940272699</v>
      </c>
      <c r="M660" s="407">
        <v>193.08764638470853</v>
      </c>
      <c r="N660" s="380">
        <v>1046.6707657874356</v>
      </c>
      <c r="O660" s="381" t="s">
        <v>59</v>
      </c>
      <c r="P660" s="406">
        <v>3257.7027071474517</v>
      </c>
      <c r="Q660" s="407">
        <v>120.32186052015572</v>
      </c>
      <c r="R660" s="407">
        <v>783.12078125798087</v>
      </c>
      <c r="S660" s="407">
        <v>124.86746460111027</v>
      </c>
      <c r="T660" s="407">
        <v>276.78870015819342</v>
      </c>
      <c r="U660" s="380">
        <v>4562.8015136848917</v>
      </c>
      <c r="V660" s="382">
        <v>100.63834607239293</v>
      </c>
      <c r="W660" s="159">
        <v>310.32561748865396</v>
      </c>
      <c r="X660" s="383">
        <v>870.33712868054386</v>
      </c>
      <c r="Y660" s="384">
        <v>1281.3010922415908</v>
      </c>
      <c r="Z660" s="384">
        <v>16627.096864338113</v>
      </c>
      <c r="AA660" s="384">
        <v>358085.65231976158</v>
      </c>
    </row>
    <row r="661" spans="1:80" ht="13.5" thickBot="1" x14ac:dyDescent="0.25">
      <c r="A661" s="385" t="s">
        <v>47</v>
      </c>
      <c r="B661" s="386">
        <v>2432225.418019074</v>
      </c>
      <c r="C661" s="386">
        <v>1529730.426248607</v>
      </c>
      <c r="D661" s="386">
        <v>16860.493067306841</v>
      </c>
      <c r="E661" s="386">
        <v>35383.781680265289</v>
      </c>
      <c r="F661" s="387">
        <v>51453.775481775003</v>
      </c>
      <c r="G661" s="388">
        <v>5844.1056200623834</v>
      </c>
      <c r="H661" s="389">
        <v>21725.352158221525</v>
      </c>
      <c r="I661" s="388">
        <v>4239.6905364793893</v>
      </c>
      <c r="J661" s="390">
        <v>5641.2751074354583</v>
      </c>
      <c r="K661" s="386">
        <v>88904.198903973753</v>
      </c>
      <c r="L661" s="389">
        <v>13282.344835241565</v>
      </c>
      <c r="M661" s="389">
        <v>2893.5345815012861</v>
      </c>
      <c r="N661" s="386">
        <v>16175.879416742851</v>
      </c>
      <c r="O661" s="391" t="s">
        <v>47</v>
      </c>
      <c r="P661" s="387">
        <v>27980.918217222625</v>
      </c>
      <c r="Q661" s="389">
        <v>1825.3072174956703</v>
      </c>
      <c r="R661" s="389">
        <v>7914.7349001601096</v>
      </c>
      <c r="S661" s="389">
        <v>811.11188058749576</v>
      </c>
      <c r="T661" s="389">
        <v>1980.0756103635401</v>
      </c>
      <c r="U661" s="386">
        <v>40512.147825829437</v>
      </c>
      <c r="V661" s="393">
        <v>1007.6656997732051</v>
      </c>
      <c r="W661" s="388">
        <v>3432.962087249959</v>
      </c>
      <c r="X661" s="390">
        <v>7224.5217957056702</v>
      </c>
      <c r="Y661" s="394">
        <v>11665.149582728835</v>
      </c>
      <c r="Z661" s="394">
        <v>187392.44696906922</v>
      </c>
      <c r="AA661" s="394">
        <v>4358849.9417134598</v>
      </c>
    </row>
    <row r="662" spans="1:80" ht="13.5" thickTop="1" x14ac:dyDescent="0.2">
      <c r="A662" s="23"/>
      <c r="D662" s="372"/>
      <c r="E662" s="372"/>
      <c r="F662" s="372"/>
      <c r="G662" s="372"/>
      <c r="H662" s="372"/>
      <c r="I662" s="372"/>
      <c r="J662" s="372"/>
      <c r="K662" s="372"/>
      <c r="L662" s="372"/>
      <c r="M662" s="372"/>
      <c r="N662" s="372"/>
      <c r="O662" s="23"/>
      <c r="P662" s="372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</row>
    <row r="663" spans="1:80" s="227" customFormat="1" ht="15" customHeight="1" thickBot="1" x14ac:dyDescent="0.25">
      <c r="A663" s="351"/>
      <c r="B663" s="351"/>
      <c r="C663" s="351"/>
      <c r="D663" s="351"/>
      <c r="E663" s="351"/>
      <c r="F663" s="352" t="s">
        <v>76</v>
      </c>
      <c r="G663" s="353"/>
      <c r="H663" s="353"/>
      <c r="I663" s="353"/>
      <c r="J663" s="354"/>
      <c r="K663" s="351"/>
      <c r="L663" s="352" t="s">
        <v>77</v>
      </c>
      <c r="M663" s="354"/>
      <c r="N663" s="351"/>
      <c r="O663" s="351"/>
      <c r="P663" s="352" t="s">
        <v>78</v>
      </c>
      <c r="Q663" s="353"/>
      <c r="R663" s="353"/>
      <c r="S663" s="353"/>
      <c r="T663" s="354"/>
      <c r="U663" s="351"/>
      <c r="V663" s="352" t="s">
        <v>79</v>
      </c>
      <c r="W663" s="353"/>
      <c r="X663" s="354"/>
      <c r="Y663" s="351"/>
      <c r="Z663" s="351"/>
      <c r="AA663" s="351"/>
      <c r="AB663" s="351"/>
      <c r="AC663" s="351"/>
      <c r="AD663" s="351"/>
      <c r="AE663" s="351"/>
      <c r="AF663" s="351"/>
      <c r="AG663" s="351"/>
      <c r="AH663" s="351"/>
      <c r="AI663" s="351"/>
      <c r="AJ663" s="351"/>
      <c r="AK663" s="351"/>
      <c r="AL663" s="351"/>
      <c r="AM663" s="351"/>
      <c r="AN663" s="351"/>
      <c r="AO663" s="351"/>
      <c r="AP663" s="351"/>
      <c r="AQ663" s="351"/>
      <c r="AR663" s="351"/>
      <c r="AS663" s="351"/>
      <c r="AT663" s="351"/>
      <c r="AU663" s="351"/>
      <c r="AV663" s="351"/>
      <c r="AW663" s="351"/>
      <c r="AX663" s="351"/>
      <c r="AY663" s="351"/>
      <c r="AZ663" s="351"/>
      <c r="BA663" s="351"/>
      <c r="BB663" s="351"/>
      <c r="BC663" s="351"/>
      <c r="BD663" s="351"/>
      <c r="BE663" s="351"/>
      <c r="BF663" s="351"/>
      <c r="BG663" s="351"/>
      <c r="BH663" s="351"/>
      <c r="BI663" s="351"/>
      <c r="BJ663" s="351"/>
      <c r="BK663" s="351"/>
      <c r="BL663" s="351"/>
      <c r="BM663" s="351"/>
      <c r="BN663" s="351"/>
      <c r="BO663" s="351"/>
      <c r="BP663" s="351"/>
      <c r="BQ663" s="351"/>
      <c r="BR663" s="351"/>
      <c r="BS663" s="351"/>
      <c r="BT663" s="351"/>
      <c r="BU663" s="351"/>
      <c r="BV663" s="351"/>
      <c r="BW663" s="351"/>
      <c r="BX663" s="351"/>
      <c r="BY663" s="351"/>
      <c r="BZ663" s="351"/>
      <c r="CA663" s="351"/>
      <c r="CB663" s="351"/>
    </row>
    <row r="664" spans="1:80" ht="39" thickTop="1" x14ac:dyDescent="0.2">
      <c r="A664" s="398" t="s">
        <v>410</v>
      </c>
      <c r="B664" s="356" t="s">
        <v>92</v>
      </c>
      <c r="C664" s="356" t="s">
        <v>93</v>
      </c>
      <c r="D664" s="356" t="s">
        <v>74</v>
      </c>
      <c r="E664" s="357" t="s">
        <v>75</v>
      </c>
      <c r="F664" s="358" t="s">
        <v>94</v>
      </c>
      <c r="G664" s="359" t="s">
        <v>119</v>
      </c>
      <c r="H664" s="359" t="s">
        <v>96</v>
      </c>
      <c r="I664" s="359" t="s">
        <v>120</v>
      </c>
      <c r="J664" s="360" t="s">
        <v>121</v>
      </c>
      <c r="K664" s="356" t="s">
        <v>99</v>
      </c>
      <c r="L664" s="399" t="s">
        <v>100</v>
      </c>
      <c r="M664" s="399" t="s">
        <v>101</v>
      </c>
      <c r="N664" s="356" t="s">
        <v>102</v>
      </c>
      <c r="O664" s="400" t="s">
        <v>410</v>
      </c>
      <c r="P664" s="358" t="s">
        <v>103</v>
      </c>
      <c r="Q664" s="362" t="s">
        <v>104</v>
      </c>
      <c r="R664" s="359" t="s">
        <v>105</v>
      </c>
      <c r="S664" s="362" t="s">
        <v>106</v>
      </c>
      <c r="T664" s="364" t="s">
        <v>107</v>
      </c>
      <c r="U664" s="356" t="s">
        <v>108</v>
      </c>
      <c r="V664" s="361" t="s">
        <v>109</v>
      </c>
      <c r="W664" s="399" t="s">
        <v>110</v>
      </c>
      <c r="X664" s="401" t="s">
        <v>111</v>
      </c>
      <c r="Y664" s="356" t="s">
        <v>112</v>
      </c>
      <c r="Z664" s="402" t="s">
        <v>113</v>
      </c>
      <c r="AA664" s="402" t="s">
        <v>114</v>
      </c>
    </row>
    <row r="665" spans="1:80" x14ac:dyDescent="0.2">
      <c r="A665" s="365" t="s">
        <v>48</v>
      </c>
      <c r="B665" s="367">
        <v>3514</v>
      </c>
      <c r="C665" s="367">
        <v>3461</v>
      </c>
      <c r="D665" s="367">
        <v>101322.00000000089</v>
      </c>
      <c r="E665" s="367">
        <v>22648.999999999931</v>
      </c>
      <c r="F665" s="403">
        <v>1211</v>
      </c>
      <c r="G665" s="369">
        <v>86</v>
      </c>
      <c r="H665" s="404">
        <v>179</v>
      </c>
      <c r="I665" s="369">
        <v>17</v>
      </c>
      <c r="J665" s="152">
        <v>111</v>
      </c>
      <c r="K665" s="367">
        <v>1604</v>
      </c>
      <c r="L665" s="374">
        <v>7602</v>
      </c>
      <c r="M665" s="404">
        <v>887</v>
      </c>
      <c r="N665" s="367">
        <v>8489</v>
      </c>
      <c r="O665" s="371" t="s">
        <v>48</v>
      </c>
      <c r="P665" s="403">
        <v>939</v>
      </c>
      <c r="Q665" s="374">
        <v>925</v>
      </c>
      <c r="R665" s="404">
        <v>3619</v>
      </c>
      <c r="S665" s="404">
        <v>283</v>
      </c>
      <c r="T665" s="404">
        <v>864</v>
      </c>
      <c r="U665" s="367">
        <v>6630</v>
      </c>
      <c r="V665" s="373">
        <v>10.842088987853085</v>
      </c>
      <c r="W665" s="374">
        <v>51.553213736928065</v>
      </c>
      <c r="X665" s="375">
        <v>26.959530860678278</v>
      </c>
      <c r="Y665" s="376">
        <v>89.354833585459431</v>
      </c>
      <c r="Z665" s="376">
        <v>9491.0000000000073</v>
      </c>
      <c r="AA665" s="376">
        <v>157249</v>
      </c>
    </row>
    <row r="666" spans="1:80" x14ac:dyDescent="0.2">
      <c r="A666" s="185" t="s">
        <v>49</v>
      </c>
      <c r="B666" s="366">
        <v>3750</v>
      </c>
      <c r="C666" s="366">
        <v>3723</v>
      </c>
      <c r="D666" s="366">
        <v>108094.99999999849</v>
      </c>
      <c r="E666" s="366">
        <v>20098.000000000124</v>
      </c>
      <c r="F666" s="368">
        <v>1565</v>
      </c>
      <c r="G666" s="369">
        <v>60</v>
      </c>
      <c r="H666" s="370">
        <v>224</v>
      </c>
      <c r="I666" s="369">
        <v>20</v>
      </c>
      <c r="J666" s="152">
        <v>83</v>
      </c>
      <c r="K666" s="366">
        <v>1952</v>
      </c>
      <c r="L666" s="370">
        <v>5162</v>
      </c>
      <c r="M666" s="370">
        <v>784</v>
      </c>
      <c r="N666" s="366">
        <v>5946</v>
      </c>
      <c r="O666" s="377" t="s">
        <v>49</v>
      </c>
      <c r="P666" s="368">
        <v>1148</v>
      </c>
      <c r="Q666" s="370">
        <v>418</v>
      </c>
      <c r="R666" s="370">
        <v>3481</v>
      </c>
      <c r="S666" s="370">
        <v>240</v>
      </c>
      <c r="T666" s="370">
        <v>903</v>
      </c>
      <c r="U666" s="366">
        <v>6190</v>
      </c>
      <c r="V666" s="369">
        <v>5.8489910830341083</v>
      </c>
      <c r="W666" s="151">
        <v>62.066964940979922</v>
      </c>
      <c r="X666" s="171">
        <v>29.029663994465238</v>
      </c>
      <c r="Y666" s="378">
        <v>96.945620018479275</v>
      </c>
      <c r="Z666" s="378">
        <v>8020</v>
      </c>
      <c r="AA666" s="378">
        <v>157870.99999999805</v>
      </c>
    </row>
    <row r="667" spans="1:80" x14ac:dyDescent="0.2">
      <c r="A667" s="185" t="s">
        <v>50</v>
      </c>
      <c r="B667" s="366">
        <v>4287</v>
      </c>
      <c r="C667" s="366">
        <v>3923</v>
      </c>
      <c r="D667" s="366">
        <v>124181</v>
      </c>
      <c r="E667" s="366">
        <v>22605.999999999771</v>
      </c>
      <c r="F667" s="368">
        <v>3033</v>
      </c>
      <c r="G667" s="369">
        <v>68</v>
      </c>
      <c r="H667" s="370">
        <v>809</v>
      </c>
      <c r="I667" s="369">
        <v>33</v>
      </c>
      <c r="J667" s="152">
        <v>167</v>
      </c>
      <c r="K667" s="366">
        <v>4110</v>
      </c>
      <c r="L667" s="370">
        <v>5718</v>
      </c>
      <c r="M667" s="370">
        <v>1132</v>
      </c>
      <c r="N667" s="366">
        <v>6850</v>
      </c>
      <c r="O667" s="377" t="s">
        <v>50</v>
      </c>
      <c r="P667" s="368">
        <v>475.99999999999943</v>
      </c>
      <c r="Q667" s="370">
        <v>409</v>
      </c>
      <c r="R667" s="370">
        <v>1918</v>
      </c>
      <c r="S667" s="370">
        <v>191</v>
      </c>
      <c r="T667" s="370">
        <v>725</v>
      </c>
      <c r="U667" s="366">
        <v>3719</v>
      </c>
      <c r="V667" s="369">
        <v>4.9624615722363421</v>
      </c>
      <c r="W667" s="151">
        <v>46.874473296043426</v>
      </c>
      <c r="X667" s="171">
        <v>67.435695160032822</v>
      </c>
      <c r="Y667" s="378">
        <v>119.27263002831259</v>
      </c>
      <c r="Z667" s="378">
        <v>9877</v>
      </c>
      <c r="AA667" s="378">
        <v>179671.99999999936</v>
      </c>
    </row>
    <row r="668" spans="1:80" x14ac:dyDescent="0.2">
      <c r="A668" s="185" t="s">
        <v>51</v>
      </c>
      <c r="B668" s="366">
        <v>5184</v>
      </c>
      <c r="C668" s="366">
        <v>4731</v>
      </c>
      <c r="D668" s="366">
        <v>102427</v>
      </c>
      <c r="E668" s="366">
        <v>11035</v>
      </c>
      <c r="F668" s="368">
        <v>1323</v>
      </c>
      <c r="G668" s="369">
        <v>90</v>
      </c>
      <c r="H668" s="370">
        <v>323</v>
      </c>
      <c r="I668" s="369">
        <v>15</v>
      </c>
      <c r="J668" s="152">
        <v>154</v>
      </c>
      <c r="K668" s="366">
        <v>1905</v>
      </c>
      <c r="L668" s="370">
        <v>4574</v>
      </c>
      <c r="M668" s="370">
        <v>869</v>
      </c>
      <c r="N668" s="366">
        <v>5443</v>
      </c>
      <c r="O668" s="377" t="s">
        <v>51</v>
      </c>
      <c r="P668" s="368">
        <v>781</v>
      </c>
      <c r="Q668" s="370">
        <v>274</v>
      </c>
      <c r="R668" s="370">
        <v>2592</v>
      </c>
      <c r="S668" s="370">
        <v>191</v>
      </c>
      <c r="T668" s="370">
        <v>566</v>
      </c>
      <c r="U668" s="366">
        <v>4404</v>
      </c>
      <c r="V668" s="369">
        <v>6.2401814851688151</v>
      </c>
      <c r="W668" s="151">
        <v>41.853392976610614</v>
      </c>
      <c r="X668" s="171">
        <v>18.018553468680132</v>
      </c>
      <c r="Y668" s="378">
        <v>66.112127930459565</v>
      </c>
      <c r="Z668" s="378">
        <v>9266</v>
      </c>
      <c r="AA668" s="378">
        <v>144461</v>
      </c>
    </row>
    <row r="669" spans="1:80" x14ac:dyDescent="0.2">
      <c r="A669" s="185" t="s">
        <v>52</v>
      </c>
      <c r="B669" s="366">
        <v>4152</v>
      </c>
      <c r="C669" s="366">
        <v>4281</v>
      </c>
      <c r="D669" s="366">
        <v>113185.9999999979</v>
      </c>
      <c r="E669" s="366">
        <v>6831.0000000000118</v>
      </c>
      <c r="F669" s="368">
        <v>1203</v>
      </c>
      <c r="G669" s="369">
        <v>104</v>
      </c>
      <c r="H669" s="370">
        <v>304</v>
      </c>
      <c r="I669" s="369">
        <v>42</v>
      </c>
      <c r="J669" s="152">
        <v>77</v>
      </c>
      <c r="K669" s="366">
        <v>1730</v>
      </c>
      <c r="L669" s="370">
        <v>6642.0000000000055</v>
      </c>
      <c r="M669" s="370">
        <v>1191</v>
      </c>
      <c r="N669" s="366">
        <v>7833.0000000000055</v>
      </c>
      <c r="O669" s="377" t="s">
        <v>52</v>
      </c>
      <c r="P669" s="368">
        <v>930</v>
      </c>
      <c r="Q669" s="370">
        <v>501</v>
      </c>
      <c r="R669" s="370">
        <v>2968</v>
      </c>
      <c r="S669" s="370">
        <v>399</v>
      </c>
      <c r="T669" s="370">
        <v>775</v>
      </c>
      <c r="U669" s="366">
        <v>5573</v>
      </c>
      <c r="V669" s="369">
        <v>4.250548936238804</v>
      </c>
      <c r="W669" s="151">
        <v>69.717668613728748</v>
      </c>
      <c r="X669" s="171">
        <v>26.93938445873739</v>
      </c>
      <c r="Y669" s="378">
        <v>100.90760200870494</v>
      </c>
      <c r="Z669" s="378">
        <v>10319</v>
      </c>
      <c r="AA669" s="378">
        <v>154005.99999999642</v>
      </c>
    </row>
    <row r="670" spans="1:80" x14ac:dyDescent="0.2">
      <c r="A670" s="185" t="s">
        <v>53</v>
      </c>
      <c r="B670" s="366">
        <v>9704</v>
      </c>
      <c r="C670" s="366">
        <v>9983</v>
      </c>
      <c r="D670" s="366">
        <v>118323.99999999764</v>
      </c>
      <c r="E670" s="366">
        <v>6185.99999999996</v>
      </c>
      <c r="F670" s="368">
        <v>927</v>
      </c>
      <c r="G670" s="369">
        <v>80</v>
      </c>
      <c r="H670" s="370">
        <v>171</v>
      </c>
      <c r="I670" s="369">
        <v>22</v>
      </c>
      <c r="J670" s="152">
        <v>78</v>
      </c>
      <c r="K670" s="366">
        <v>1278</v>
      </c>
      <c r="L670" s="370">
        <v>6496</v>
      </c>
      <c r="M670" s="370">
        <v>1624</v>
      </c>
      <c r="N670" s="366">
        <v>8120</v>
      </c>
      <c r="O670" s="377" t="s">
        <v>53</v>
      </c>
      <c r="P670" s="368">
        <v>867</v>
      </c>
      <c r="Q670" s="370">
        <v>417</v>
      </c>
      <c r="R670" s="370">
        <v>2321</v>
      </c>
      <c r="S670" s="370">
        <v>468</v>
      </c>
      <c r="T670" s="370">
        <v>1077</v>
      </c>
      <c r="U670" s="366">
        <v>5150</v>
      </c>
      <c r="V670" s="369">
        <v>3.1879404384027041</v>
      </c>
      <c r="W670" s="151">
        <v>70.586932547763638</v>
      </c>
      <c r="X670" s="171">
        <v>54.866994587865463</v>
      </c>
      <c r="Y670" s="378">
        <v>128.64186757403181</v>
      </c>
      <c r="Z670" s="378">
        <v>9900</v>
      </c>
      <c r="AA670" s="378">
        <v>168773.99999999881</v>
      </c>
    </row>
    <row r="671" spans="1:80" x14ac:dyDescent="0.2">
      <c r="A671" s="185" t="s">
        <v>54</v>
      </c>
      <c r="B671" s="366">
        <v>8120</v>
      </c>
      <c r="C671" s="366">
        <v>6102</v>
      </c>
      <c r="D671" s="366">
        <v>117576.99999999817</v>
      </c>
      <c r="E671" s="366">
        <v>6055.0000000000464</v>
      </c>
      <c r="F671" s="368">
        <v>1123</v>
      </c>
      <c r="G671" s="369">
        <v>113</v>
      </c>
      <c r="H671" s="370">
        <v>211</v>
      </c>
      <c r="I671" s="369">
        <v>73</v>
      </c>
      <c r="J671" s="152">
        <v>165</v>
      </c>
      <c r="K671" s="366">
        <v>1685</v>
      </c>
      <c r="L671" s="370">
        <v>9896.0000000000055</v>
      </c>
      <c r="M671" s="370">
        <v>1554</v>
      </c>
      <c r="N671" s="366">
        <v>11450</v>
      </c>
      <c r="O671" s="377" t="s">
        <v>54</v>
      </c>
      <c r="P671" s="368">
        <v>1236</v>
      </c>
      <c r="Q671" s="370">
        <v>511</v>
      </c>
      <c r="R671" s="370">
        <v>4016.9999999999941</v>
      </c>
      <c r="S671" s="370">
        <v>161</v>
      </c>
      <c r="T671" s="370">
        <v>986</v>
      </c>
      <c r="U671" s="366">
        <v>6910.9999999999945</v>
      </c>
      <c r="V671" s="369">
        <v>3.0788010271042179</v>
      </c>
      <c r="W671" s="151">
        <v>53.444248989650355</v>
      </c>
      <c r="X671" s="171">
        <v>60.622664857763617</v>
      </c>
      <c r="Y671" s="378">
        <v>117.14571487451819</v>
      </c>
      <c r="Z671" s="378">
        <v>9958</v>
      </c>
      <c r="AA671" s="378">
        <v>167975.00000000084</v>
      </c>
    </row>
    <row r="672" spans="1:80" x14ac:dyDescent="0.2">
      <c r="A672" s="185" t="s">
        <v>55</v>
      </c>
      <c r="B672" s="366">
        <v>4176</v>
      </c>
      <c r="C672" s="366">
        <v>4330</v>
      </c>
      <c r="D672" s="366">
        <v>144954.99999999884</v>
      </c>
      <c r="E672" s="366">
        <v>8436.9999999999436</v>
      </c>
      <c r="F672" s="368">
        <v>1406</v>
      </c>
      <c r="G672" s="369">
        <v>106</v>
      </c>
      <c r="H672" s="370">
        <v>260</v>
      </c>
      <c r="I672" s="369">
        <v>124</v>
      </c>
      <c r="J672" s="152">
        <v>66</v>
      </c>
      <c r="K672" s="366">
        <v>1962</v>
      </c>
      <c r="L672" s="370">
        <v>7850.9999999999909</v>
      </c>
      <c r="M672" s="370">
        <v>1516</v>
      </c>
      <c r="N672" s="366">
        <v>9366.9999999999909</v>
      </c>
      <c r="O672" s="377" t="s">
        <v>55</v>
      </c>
      <c r="P672" s="368">
        <v>1150</v>
      </c>
      <c r="Q672" s="370">
        <v>505</v>
      </c>
      <c r="R672" s="370">
        <v>3628</v>
      </c>
      <c r="S672" s="370">
        <v>165</v>
      </c>
      <c r="T672" s="370">
        <v>1478</v>
      </c>
      <c r="U672" s="366">
        <v>6926</v>
      </c>
      <c r="V672" s="369">
        <v>5.5005540730419389</v>
      </c>
      <c r="W672" s="151">
        <v>49.324683435733775</v>
      </c>
      <c r="X672" s="171">
        <v>58.728411145023095</v>
      </c>
      <c r="Y672" s="378">
        <v>113.5536486537988</v>
      </c>
      <c r="Z672" s="378">
        <v>9781</v>
      </c>
      <c r="AA672" s="378">
        <v>190048</v>
      </c>
    </row>
    <row r="673" spans="1:80" x14ac:dyDescent="0.2">
      <c r="A673" s="185" t="s">
        <v>56</v>
      </c>
      <c r="B673" s="366">
        <v>2761</v>
      </c>
      <c r="C673" s="366">
        <v>3053</v>
      </c>
      <c r="D673" s="366">
        <v>129907.99999999737</v>
      </c>
      <c r="E673" s="366">
        <v>6302.0000000000264</v>
      </c>
      <c r="F673" s="368">
        <v>898</v>
      </c>
      <c r="G673" s="369">
        <v>92</v>
      </c>
      <c r="H673" s="370">
        <v>278</v>
      </c>
      <c r="I673" s="369">
        <v>35</v>
      </c>
      <c r="J673" s="152">
        <v>96</v>
      </c>
      <c r="K673" s="366">
        <v>1399</v>
      </c>
      <c r="L673" s="370">
        <v>7145.0000000000273</v>
      </c>
      <c r="M673" s="370">
        <v>1327</v>
      </c>
      <c r="N673" s="366">
        <v>8472.0000000000273</v>
      </c>
      <c r="O673" s="377" t="s">
        <v>56</v>
      </c>
      <c r="P673" s="368">
        <v>1329</v>
      </c>
      <c r="Q673" s="370">
        <v>298</v>
      </c>
      <c r="R673" s="370">
        <v>1871</v>
      </c>
      <c r="S673" s="370">
        <v>142</v>
      </c>
      <c r="T673" s="370">
        <v>1148</v>
      </c>
      <c r="U673" s="366">
        <v>4788</v>
      </c>
      <c r="V673" s="369">
        <v>5.4012510616400631</v>
      </c>
      <c r="W673" s="151">
        <v>80.300374416188092</v>
      </c>
      <c r="X673" s="171">
        <v>64.111493417031554</v>
      </c>
      <c r="Y673" s="378">
        <v>149.81311889485971</v>
      </c>
      <c r="Z673" s="378">
        <v>9270</v>
      </c>
      <c r="AA673" s="378">
        <v>166103.00000000076</v>
      </c>
    </row>
    <row r="674" spans="1:80" x14ac:dyDescent="0.2">
      <c r="A674" s="185" t="s">
        <v>57</v>
      </c>
      <c r="B674" s="366">
        <v>3045</v>
      </c>
      <c r="C674" s="366">
        <v>3316</v>
      </c>
      <c r="D674" s="366">
        <v>129997.00000000236</v>
      </c>
      <c r="E674" s="366">
        <v>9699.0000000002019</v>
      </c>
      <c r="F674" s="368">
        <v>1305</v>
      </c>
      <c r="G674" s="369">
        <v>84</v>
      </c>
      <c r="H674" s="370">
        <v>318</v>
      </c>
      <c r="I674" s="369">
        <v>44</v>
      </c>
      <c r="J674" s="152">
        <v>79</v>
      </c>
      <c r="K674" s="366">
        <v>1830</v>
      </c>
      <c r="L674" s="370">
        <v>5485.9999999999873</v>
      </c>
      <c r="M674" s="370">
        <v>898</v>
      </c>
      <c r="N674" s="366">
        <v>6383.9999999999873</v>
      </c>
      <c r="O674" s="377" t="s">
        <v>57</v>
      </c>
      <c r="P674" s="368">
        <v>851.99999999999909</v>
      </c>
      <c r="Q674" s="370">
        <v>314</v>
      </c>
      <c r="R674" s="370">
        <v>2477.9999999999936</v>
      </c>
      <c r="S674" s="370">
        <v>192</v>
      </c>
      <c r="T674" s="370">
        <v>768</v>
      </c>
      <c r="U674" s="366">
        <v>4603.9999999999927</v>
      </c>
      <c r="V674" s="369">
        <v>11.067522551035093</v>
      </c>
      <c r="W674" s="151">
        <v>44.807871712198086</v>
      </c>
      <c r="X674" s="171">
        <v>49.094037937146325</v>
      </c>
      <c r="Y674" s="378">
        <v>104.9694322003795</v>
      </c>
      <c r="Z674" s="378">
        <v>9646</v>
      </c>
      <c r="AA674" s="378">
        <v>168626.00000001292</v>
      </c>
    </row>
    <row r="675" spans="1:80" x14ac:dyDescent="0.2">
      <c r="A675" s="185" t="s">
        <v>58</v>
      </c>
      <c r="B675" s="366">
        <v>3148</v>
      </c>
      <c r="C675" s="366">
        <v>3125</v>
      </c>
      <c r="D675" s="366">
        <v>118697.00000000185</v>
      </c>
      <c r="E675" s="366">
        <v>14639.000000000229</v>
      </c>
      <c r="F675" s="368">
        <v>1169</v>
      </c>
      <c r="G675" s="369">
        <v>96</v>
      </c>
      <c r="H675" s="370">
        <v>307</v>
      </c>
      <c r="I675" s="369">
        <v>53</v>
      </c>
      <c r="J675" s="152">
        <v>79</v>
      </c>
      <c r="K675" s="366">
        <v>1704</v>
      </c>
      <c r="L675" s="370">
        <v>4639.9999999999873</v>
      </c>
      <c r="M675" s="370">
        <v>936</v>
      </c>
      <c r="N675" s="366">
        <v>5575.9999999999873</v>
      </c>
      <c r="O675" s="377" t="s">
        <v>58</v>
      </c>
      <c r="P675" s="368">
        <v>712</v>
      </c>
      <c r="Q675" s="370">
        <v>327</v>
      </c>
      <c r="R675" s="370">
        <v>6887.9999999999864</v>
      </c>
      <c r="S675" s="370">
        <v>304</v>
      </c>
      <c r="T675" s="370">
        <v>1027</v>
      </c>
      <c r="U675" s="366">
        <v>9257.9999999999854</v>
      </c>
      <c r="V675" s="369">
        <v>17.780713977645693</v>
      </c>
      <c r="W675" s="151">
        <v>56.022680300143065</v>
      </c>
      <c r="X675" s="171">
        <v>36.852434756855551</v>
      </c>
      <c r="Y675" s="378">
        <v>110.65582903464431</v>
      </c>
      <c r="Z675" s="378">
        <v>9230</v>
      </c>
      <c r="AA675" s="378">
        <v>165488.00000000748</v>
      </c>
    </row>
    <row r="676" spans="1:80" x14ac:dyDescent="0.2">
      <c r="A676" s="379" t="s">
        <v>59</v>
      </c>
      <c r="B676" s="380">
        <v>2848</v>
      </c>
      <c r="C676" s="380">
        <v>2805</v>
      </c>
      <c r="D676" s="380">
        <v>157592.00000000445</v>
      </c>
      <c r="E676" s="380">
        <v>19968.999999999553</v>
      </c>
      <c r="F676" s="406">
        <v>814</v>
      </c>
      <c r="G676" s="369">
        <v>123</v>
      </c>
      <c r="H676" s="407">
        <v>157</v>
      </c>
      <c r="I676" s="369">
        <v>31</v>
      </c>
      <c r="J676" s="152">
        <v>87</v>
      </c>
      <c r="K676" s="380">
        <v>1212</v>
      </c>
      <c r="L676" s="407">
        <v>7417</v>
      </c>
      <c r="M676" s="407">
        <v>1312</v>
      </c>
      <c r="N676" s="380">
        <v>8729</v>
      </c>
      <c r="O676" s="381" t="s">
        <v>59</v>
      </c>
      <c r="P676" s="406">
        <v>522</v>
      </c>
      <c r="Q676" s="407">
        <v>413</v>
      </c>
      <c r="R676" s="407">
        <v>4477.9999999999882</v>
      </c>
      <c r="S676" s="407">
        <v>403</v>
      </c>
      <c r="T676" s="407">
        <v>866</v>
      </c>
      <c r="U676" s="380">
        <v>6681.9999999999882</v>
      </c>
      <c r="V676" s="382">
        <v>2.5329971590453981</v>
      </c>
      <c r="W676" s="159">
        <v>185.49731921602924</v>
      </c>
      <c r="X676" s="383">
        <v>41.054905387023283</v>
      </c>
      <c r="Y676" s="384">
        <v>229.08522176209794</v>
      </c>
      <c r="Z676" s="384">
        <v>9869</v>
      </c>
      <c r="AA676" s="384">
        <v>209935.00000000739</v>
      </c>
    </row>
    <row r="677" spans="1:80" ht="13.5" thickBot="1" x14ac:dyDescent="0.25">
      <c r="A677" s="412" t="s">
        <v>47</v>
      </c>
      <c r="B677" s="386">
        <v>54689</v>
      </c>
      <c r="C677" s="386">
        <v>52833</v>
      </c>
      <c r="D677" s="386">
        <v>1466261</v>
      </c>
      <c r="E677" s="386">
        <v>154506</v>
      </c>
      <c r="F677" s="413">
        <v>15977</v>
      </c>
      <c r="G677" s="388">
        <v>1102</v>
      </c>
      <c r="H677" s="389">
        <v>3541</v>
      </c>
      <c r="I677" s="388">
        <v>509</v>
      </c>
      <c r="J677" s="414">
        <v>1242</v>
      </c>
      <c r="K677" s="386">
        <v>22371</v>
      </c>
      <c r="L677" s="413">
        <v>78629</v>
      </c>
      <c r="M677" s="415">
        <v>14030</v>
      </c>
      <c r="N677" s="386">
        <v>92659</v>
      </c>
      <c r="O677" s="391" t="s">
        <v>47</v>
      </c>
      <c r="P677" s="387">
        <v>10942</v>
      </c>
      <c r="Q677" s="389">
        <v>5312</v>
      </c>
      <c r="R677" s="389">
        <v>40259</v>
      </c>
      <c r="S677" s="389">
        <v>3139</v>
      </c>
      <c r="T677" s="415">
        <v>11183</v>
      </c>
      <c r="U677" s="386">
        <v>70835</v>
      </c>
      <c r="V677" s="416">
        <v>80.694052352446249</v>
      </c>
      <c r="W677" s="388">
        <v>812.04982418199711</v>
      </c>
      <c r="X677" s="414">
        <v>533.71377003130272</v>
      </c>
      <c r="Y677" s="394">
        <v>1426.4576465657458</v>
      </c>
      <c r="Z677" s="394">
        <v>114627</v>
      </c>
      <c r="AA677" s="394">
        <v>2030208.0000000219</v>
      </c>
    </row>
    <row r="678" spans="1:80" s="417" customFormat="1" ht="18.75" thickTop="1" x14ac:dyDescent="0.25">
      <c r="B678" s="418"/>
      <c r="C678" s="418"/>
      <c r="D678" s="418"/>
      <c r="E678" s="418"/>
      <c r="F678" s="418"/>
      <c r="G678" s="418"/>
      <c r="H678" s="418"/>
      <c r="I678" s="418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  <c r="AA678" s="418"/>
      <c r="AB678" s="418"/>
      <c r="AC678" s="418"/>
      <c r="AD678" s="418"/>
      <c r="AE678" s="418"/>
      <c r="AF678" s="418"/>
      <c r="AG678" s="418"/>
      <c r="AH678" s="418"/>
      <c r="AI678" s="418"/>
      <c r="AJ678" s="418"/>
      <c r="AK678" s="418"/>
      <c r="AL678" s="418"/>
      <c r="AM678" s="418"/>
      <c r="AN678" s="418"/>
      <c r="AO678" s="418"/>
      <c r="AP678" s="418"/>
      <c r="AQ678" s="418"/>
      <c r="AR678" s="418"/>
      <c r="AS678" s="418"/>
      <c r="AT678" s="418"/>
      <c r="AU678" s="418"/>
      <c r="AV678" s="418"/>
      <c r="AW678" s="418"/>
      <c r="AX678" s="418"/>
      <c r="AY678" s="418"/>
      <c r="AZ678" s="418"/>
      <c r="BA678" s="418"/>
      <c r="BB678" s="418"/>
      <c r="BC678" s="418"/>
      <c r="BD678" s="418"/>
      <c r="BE678" s="418"/>
      <c r="BF678" s="418"/>
      <c r="BG678" s="418"/>
      <c r="BH678" s="418"/>
      <c r="BI678" s="418"/>
      <c r="BJ678" s="418"/>
      <c r="BK678" s="418"/>
      <c r="BL678" s="418"/>
      <c r="BM678" s="418"/>
      <c r="BN678" s="418"/>
      <c r="BO678" s="418"/>
      <c r="BP678" s="418"/>
      <c r="BQ678" s="418"/>
      <c r="BR678" s="418"/>
      <c r="BS678" s="418"/>
      <c r="BT678" s="418"/>
      <c r="BU678" s="418"/>
      <c r="BV678" s="418"/>
      <c r="BW678" s="418"/>
      <c r="BX678" s="418"/>
      <c r="BY678" s="418"/>
      <c r="BZ678" s="418"/>
      <c r="CA678" s="418"/>
      <c r="CB678" s="418"/>
    </row>
    <row r="679" spans="1:80" s="227" customFormat="1" ht="15" customHeight="1" thickBot="1" x14ac:dyDescent="0.25">
      <c r="A679" s="351"/>
      <c r="B679" s="351"/>
      <c r="C679" s="351"/>
      <c r="D679" s="351"/>
      <c r="E679" s="351"/>
      <c r="F679" s="352" t="s">
        <v>76</v>
      </c>
      <c r="G679" s="353"/>
      <c r="H679" s="353"/>
      <c r="I679" s="353"/>
      <c r="J679" s="354"/>
      <c r="K679" s="351"/>
      <c r="L679" s="352" t="s">
        <v>77</v>
      </c>
      <c r="M679" s="354"/>
      <c r="N679" s="351"/>
      <c r="O679" s="351"/>
      <c r="P679" s="352" t="s">
        <v>78</v>
      </c>
      <c r="Q679" s="353"/>
      <c r="R679" s="353"/>
      <c r="S679" s="353"/>
      <c r="T679" s="354"/>
      <c r="U679" s="351"/>
      <c r="V679" s="352" t="s">
        <v>79</v>
      </c>
      <c r="W679" s="353"/>
      <c r="X679" s="354"/>
      <c r="Y679" s="351"/>
      <c r="Z679" s="351"/>
      <c r="AA679" s="351"/>
      <c r="AB679" s="351"/>
      <c r="AC679" s="351"/>
      <c r="AD679" s="351"/>
      <c r="AE679" s="351"/>
      <c r="AF679" s="351"/>
      <c r="AG679" s="351"/>
      <c r="AH679" s="351"/>
      <c r="AI679" s="351"/>
      <c r="AJ679" s="351"/>
      <c r="AK679" s="351"/>
      <c r="AL679" s="351"/>
      <c r="AM679" s="351"/>
      <c r="AN679" s="351"/>
      <c r="AO679" s="351"/>
      <c r="AP679" s="351"/>
      <c r="AQ679" s="351"/>
      <c r="AR679" s="351"/>
      <c r="AS679" s="351"/>
      <c r="AT679" s="351"/>
      <c r="AU679" s="351"/>
      <c r="AV679" s="351"/>
      <c r="AW679" s="351"/>
      <c r="AX679" s="351"/>
      <c r="AY679" s="351"/>
      <c r="AZ679" s="351"/>
      <c r="BA679" s="351"/>
      <c r="BB679" s="351"/>
      <c r="BC679" s="351"/>
      <c r="BD679" s="351"/>
      <c r="BE679" s="351"/>
      <c r="BF679" s="351"/>
      <c r="BG679" s="351"/>
      <c r="BH679" s="351"/>
      <c r="BI679" s="351"/>
      <c r="BJ679" s="351"/>
      <c r="BK679" s="351"/>
      <c r="BL679" s="351"/>
      <c r="BM679" s="351"/>
      <c r="BN679" s="351"/>
      <c r="BO679" s="351"/>
      <c r="BP679" s="351"/>
      <c r="BQ679" s="351"/>
      <c r="BR679" s="351"/>
      <c r="BS679" s="351"/>
      <c r="BT679" s="351"/>
      <c r="BU679" s="351"/>
      <c r="BV679" s="351"/>
      <c r="BW679" s="351"/>
      <c r="BX679" s="351"/>
      <c r="BY679" s="351"/>
      <c r="BZ679" s="351"/>
      <c r="CA679" s="351"/>
      <c r="CB679" s="351"/>
    </row>
    <row r="680" spans="1:80" s="191" customFormat="1" ht="39.75" customHeight="1" thickTop="1" x14ac:dyDescent="0.2">
      <c r="A680" s="419" t="s">
        <v>147</v>
      </c>
      <c r="B680" s="356" t="s">
        <v>92</v>
      </c>
      <c r="C680" s="356" t="s">
        <v>93</v>
      </c>
      <c r="D680" s="356" t="s">
        <v>74</v>
      </c>
      <c r="E680" s="357" t="s">
        <v>75</v>
      </c>
      <c r="F680" s="358" t="s">
        <v>94</v>
      </c>
      <c r="G680" s="359" t="s">
        <v>119</v>
      </c>
      <c r="H680" s="359" t="s">
        <v>96</v>
      </c>
      <c r="I680" s="359" t="s">
        <v>120</v>
      </c>
      <c r="J680" s="360" t="s">
        <v>121</v>
      </c>
      <c r="K680" s="356" t="s">
        <v>99</v>
      </c>
      <c r="L680" s="399" t="s">
        <v>100</v>
      </c>
      <c r="M680" s="399" t="s">
        <v>101</v>
      </c>
      <c r="N680" s="356" t="s">
        <v>102</v>
      </c>
      <c r="O680" s="363" t="s">
        <v>147</v>
      </c>
      <c r="P680" s="358" t="s">
        <v>103</v>
      </c>
      <c r="Q680" s="362" t="s">
        <v>104</v>
      </c>
      <c r="R680" s="359" t="s">
        <v>105</v>
      </c>
      <c r="S680" s="362" t="s">
        <v>106</v>
      </c>
      <c r="T680" s="364" t="s">
        <v>107</v>
      </c>
      <c r="U680" s="356" t="s">
        <v>108</v>
      </c>
      <c r="V680" s="361" t="s">
        <v>109</v>
      </c>
      <c r="W680" s="399" t="s">
        <v>110</v>
      </c>
      <c r="X680" s="401" t="s">
        <v>111</v>
      </c>
      <c r="Y680" s="356" t="s">
        <v>112</v>
      </c>
      <c r="Z680" s="356" t="s">
        <v>113</v>
      </c>
      <c r="AA680" s="356" t="s">
        <v>114</v>
      </c>
    </row>
    <row r="681" spans="1:80" x14ac:dyDescent="0.2">
      <c r="A681" s="365" t="s">
        <v>48</v>
      </c>
      <c r="B681" s="367">
        <v>171566.6404692464</v>
      </c>
      <c r="C681" s="367">
        <v>137281.96139004483</v>
      </c>
      <c r="D681" s="367">
        <v>125385.07590526556</v>
      </c>
      <c r="E681" s="367">
        <v>31864.335416994698</v>
      </c>
      <c r="F681" s="403">
        <v>4666.9084155866331</v>
      </c>
      <c r="G681" s="369">
        <v>687.41787727540259</v>
      </c>
      <c r="H681" s="404">
        <v>1653.254899783645</v>
      </c>
      <c r="I681" s="369">
        <v>383.04533445935931</v>
      </c>
      <c r="J681" s="152">
        <v>505.96361235923655</v>
      </c>
      <c r="K681" s="367">
        <v>7896.590139464276</v>
      </c>
      <c r="L681" s="374">
        <v>8159.8284002087976</v>
      </c>
      <c r="M681" s="404">
        <v>1250.5759463497632</v>
      </c>
      <c r="N681" s="367">
        <v>9410.4043465585601</v>
      </c>
      <c r="O681" s="371" t="s">
        <v>48</v>
      </c>
      <c r="P681" s="403">
        <v>2614.5253497878984</v>
      </c>
      <c r="Q681" s="374">
        <v>659.65304371750403</v>
      </c>
      <c r="R681" s="404">
        <v>6092.6004415353991</v>
      </c>
      <c r="S681" s="404">
        <v>409.17321381173696</v>
      </c>
      <c r="T681" s="404">
        <v>1579.9269647440401</v>
      </c>
      <c r="U681" s="367">
        <v>11355.879013596579</v>
      </c>
      <c r="V681" s="373">
        <v>276.89617404244365</v>
      </c>
      <c r="W681" s="374">
        <v>432.94054190055869</v>
      </c>
      <c r="X681" s="375">
        <v>385.62782661558253</v>
      </c>
      <c r="Y681" s="376">
        <v>1095.464542558585</v>
      </c>
      <c r="Z681" s="376">
        <v>21414.58959232115</v>
      </c>
      <c r="AA681" s="376">
        <v>517270.44983608031</v>
      </c>
      <c r="AC681" s="220"/>
    </row>
    <row r="682" spans="1:80" x14ac:dyDescent="0.2">
      <c r="A682" s="185" t="s">
        <v>49</v>
      </c>
      <c r="B682" s="366">
        <v>172972.79686672837</v>
      </c>
      <c r="C682" s="366">
        <v>137092.39729365415</v>
      </c>
      <c r="D682" s="366">
        <v>122525.34500699941</v>
      </c>
      <c r="E682" s="366">
        <v>31083.021979407324</v>
      </c>
      <c r="F682" s="368">
        <v>4278.0437660471162</v>
      </c>
      <c r="G682" s="369">
        <v>457.41131382691498</v>
      </c>
      <c r="H682" s="370">
        <v>1549.4158114777642</v>
      </c>
      <c r="I682" s="369">
        <v>189.0908138228373</v>
      </c>
      <c r="J682" s="152">
        <v>455.60239305168602</v>
      </c>
      <c r="K682" s="366">
        <v>6929.5640982263185</v>
      </c>
      <c r="L682" s="370">
        <v>4021.6961912811776</v>
      </c>
      <c r="M682" s="370">
        <v>715.64828151365782</v>
      </c>
      <c r="N682" s="366">
        <v>4737.3444727948354</v>
      </c>
      <c r="O682" s="377" t="s">
        <v>49</v>
      </c>
      <c r="P682" s="368">
        <v>2513.0416091087791</v>
      </c>
      <c r="Q682" s="370">
        <v>425.93069540961284</v>
      </c>
      <c r="R682" s="370">
        <v>3841.1862759286037</v>
      </c>
      <c r="S682" s="370">
        <v>261.72871797188174</v>
      </c>
      <c r="T682" s="370">
        <v>1008.6262143376797</v>
      </c>
      <c r="U682" s="366">
        <v>8050.5135127565572</v>
      </c>
      <c r="V682" s="369">
        <v>62.530433595778419</v>
      </c>
      <c r="W682" s="151">
        <v>261.69073230733352</v>
      </c>
      <c r="X682" s="171">
        <v>507.53269786909453</v>
      </c>
      <c r="Y682" s="378">
        <v>831.7538637722065</v>
      </c>
      <c r="Z682" s="378">
        <v>18766.150010438643</v>
      </c>
      <c r="AA682" s="378">
        <v>502989.06335747475</v>
      </c>
      <c r="AC682" s="220"/>
    </row>
    <row r="683" spans="1:80" x14ac:dyDescent="0.2">
      <c r="A683" s="185" t="s">
        <v>50</v>
      </c>
      <c r="B683" s="366">
        <v>198490.34361248286</v>
      </c>
      <c r="C683" s="366">
        <v>165096.05184107958</v>
      </c>
      <c r="D683" s="366">
        <v>105476.02847799187</v>
      </c>
      <c r="E683" s="366">
        <v>30205.639601231513</v>
      </c>
      <c r="F683" s="368">
        <v>6013.3540528938665</v>
      </c>
      <c r="G683" s="369">
        <v>728.7889001047248</v>
      </c>
      <c r="H683" s="370">
        <v>1878.392473895628</v>
      </c>
      <c r="I683" s="369">
        <v>343.03738926958681</v>
      </c>
      <c r="J683" s="152">
        <v>581.18097192499454</v>
      </c>
      <c r="K683" s="366">
        <v>9544.7537880888012</v>
      </c>
      <c r="L683" s="370">
        <v>4971.2358066831557</v>
      </c>
      <c r="M683" s="370">
        <v>830.01623707408601</v>
      </c>
      <c r="N683" s="366">
        <v>5801.2520437572421</v>
      </c>
      <c r="O683" s="377" t="s">
        <v>50</v>
      </c>
      <c r="P683" s="368">
        <v>1942.8072718935211</v>
      </c>
      <c r="Q683" s="370">
        <v>309.79741385494697</v>
      </c>
      <c r="R683" s="370">
        <v>3000.0129563028881</v>
      </c>
      <c r="S683" s="370">
        <v>236.8568617308834</v>
      </c>
      <c r="T683" s="370">
        <v>867.58558037968692</v>
      </c>
      <c r="U683" s="366">
        <v>6357.0600841619262</v>
      </c>
      <c r="V683" s="369">
        <v>136.949188883174</v>
      </c>
      <c r="W683" s="151">
        <v>257.88577917749456</v>
      </c>
      <c r="X683" s="171">
        <v>496.54532624604002</v>
      </c>
      <c r="Y683" s="378">
        <v>891.38029430670861</v>
      </c>
      <c r="Z683" s="378">
        <v>20756.600465639203</v>
      </c>
      <c r="AA683" s="378">
        <v>542618.6678100084</v>
      </c>
      <c r="AC683" s="220"/>
    </row>
    <row r="684" spans="1:80" x14ac:dyDescent="0.2">
      <c r="A684" s="185" t="s">
        <v>51</v>
      </c>
      <c r="B684" s="366">
        <v>229680.42715561556</v>
      </c>
      <c r="C684" s="366">
        <v>128458.64943351594</v>
      </c>
      <c r="D684" s="366">
        <v>67649.184454140719</v>
      </c>
      <c r="E684" s="366">
        <v>14398.510662603912</v>
      </c>
      <c r="F684" s="368">
        <v>5552.9411729155127</v>
      </c>
      <c r="G684" s="369">
        <v>576.55046967120325</v>
      </c>
      <c r="H684" s="370">
        <v>2228.162675257593</v>
      </c>
      <c r="I684" s="369">
        <v>329.2786113960878</v>
      </c>
      <c r="J684" s="152">
        <v>423.40925611469441</v>
      </c>
      <c r="K684" s="366">
        <v>9110.3421853550899</v>
      </c>
      <c r="L684" s="370">
        <v>5735.3134507631876</v>
      </c>
      <c r="M684" s="370">
        <v>1425.1759003779694</v>
      </c>
      <c r="N684" s="366">
        <v>7160.4893511411574</v>
      </c>
      <c r="O684" s="377" t="s">
        <v>51</v>
      </c>
      <c r="P684" s="368">
        <v>986.69433733860501</v>
      </c>
      <c r="Q684" s="370">
        <v>360.37105710726007</v>
      </c>
      <c r="R684" s="370">
        <v>2441.6567768893556</v>
      </c>
      <c r="S684" s="370">
        <v>134.19062531510718</v>
      </c>
      <c r="T684" s="370">
        <v>551.02130145826789</v>
      </c>
      <c r="U684" s="366">
        <v>4473.9340981085952</v>
      </c>
      <c r="V684" s="369">
        <v>111.96977082054411</v>
      </c>
      <c r="W684" s="151">
        <v>253.36796604004272</v>
      </c>
      <c r="X684" s="171">
        <v>1272.437510497231</v>
      </c>
      <c r="Y684" s="378">
        <v>1637.7752473578175</v>
      </c>
      <c r="Z684" s="378">
        <v>19442.590242845348</v>
      </c>
      <c r="AA684" s="378">
        <v>482011.87026026874</v>
      </c>
      <c r="AC684" s="220"/>
    </row>
    <row r="685" spans="1:80" x14ac:dyDescent="0.2">
      <c r="A685" s="185" t="s">
        <v>52</v>
      </c>
      <c r="B685" s="366">
        <v>208875.73976311024</v>
      </c>
      <c r="C685" s="366">
        <v>133657.49641314443</v>
      </c>
      <c r="D685" s="366">
        <v>72718.042814352521</v>
      </c>
      <c r="E685" s="366">
        <v>11022.066458094401</v>
      </c>
      <c r="F685" s="368">
        <v>4314.1114654901103</v>
      </c>
      <c r="G685" s="369">
        <v>521.9804611464366</v>
      </c>
      <c r="H685" s="370">
        <v>1982.7480701236177</v>
      </c>
      <c r="I685" s="369">
        <v>200.94320948961388</v>
      </c>
      <c r="J685" s="152">
        <v>438.92708483219945</v>
      </c>
      <c r="K685" s="366">
        <v>7458.7102910819776</v>
      </c>
      <c r="L685" s="370">
        <v>6804.0458273018758</v>
      </c>
      <c r="M685" s="370">
        <v>1257.032341305536</v>
      </c>
      <c r="N685" s="366">
        <v>8061.0781686074115</v>
      </c>
      <c r="O685" s="377" t="s">
        <v>52</v>
      </c>
      <c r="P685" s="368">
        <v>664.5595374919094</v>
      </c>
      <c r="Q685" s="370">
        <v>314.1972893538516</v>
      </c>
      <c r="R685" s="370">
        <v>5067.8450376642222</v>
      </c>
      <c r="S685" s="370">
        <v>205.18181496825207</v>
      </c>
      <c r="T685" s="370">
        <v>772.41496433675297</v>
      </c>
      <c r="U685" s="366">
        <v>7024.1986438149879</v>
      </c>
      <c r="V685" s="369">
        <v>119.53370070828889</v>
      </c>
      <c r="W685" s="151">
        <v>387.62119269724406</v>
      </c>
      <c r="X685" s="171">
        <v>737.78301571934674</v>
      </c>
      <c r="Y685" s="378">
        <v>1244.9379091248798</v>
      </c>
      <c r="Z685" s="378">
        <v>20060.473945497019</v>
      </c>
      <c r="AA685" s="378">
        <v>470122.57228706486</v>
      </c>
      <c r="AC685" s="220"/>
    </row>
    <row r="686" spans="1:80" x14ac:dyDescent="0.2">
      <c r="A686" s="185" t="s">
        <v>53</v>
      </c>
      <c r="B686" s="366">
        <v>258331.21354378058</v>
      </c>
      <c r="C686" s="366">
        <v>154524.2081389846</v>
      </c>
      <c r="D686" s="366">
        <v>84380.747771782946</v>
      </c>
      <c r="E686" s="366">
        <v>7609.1119671062761</v>
      </c>
      <c r="F686" s="368">
        <v>4640.7364806739242</v>
      </c>
      <c r="G686" s="369">
        <v>412.72195549685495</v>
      </c>
      <c r="H686" s="370">
        <v>1523.5220194761987</v>
      </c>
      <c r="I686" s="369">
        <v>279.04023630111055</v>
      </c>
      <c r="J686" s="152">
        <v>463.75216916204835</v>
      </c>
      <c r="K686" s="366">
        <v>7319.7728611101375</v>
      </c>
      <c r="L686" s="370">
        <v>5847.8327568884679</v>
      </c>
      <c r="M686" s="370">
        <v>1951.5673349911303</v>
      </c>
      <c r="N686" s="366">
        <v>7799.4000918795982</v>
      </c>
      <c r="O686" s="377" t="s">
        <v>53</v>
      </c>
      <c r="P686" s="368">
        <v>707.09355870100956</v>
      </c>
      <c r="Q686" s="370">
        <v>520.32076321102477</v>
      </c>
      <c r="R686" s="370">
        <v>3845.9605824934779</v>
      </c>
      <c r="S686" s="370">
        <v>356.90786102945418</v>
      </c>
      <c r="T686" s="370">
        <v>887.73329246689309</v>
      </c>
      <c r="U686" s="366">
        <v>6318.0160579018593</v>
      </c>
      <c r="V686" s="369">
        <v>68.815135612102068</v>
      </c>
      <c r="W686" s="151">
        <v>285.62212321873267</v>
      </c>
      <c r="X686" s="171">
        <v>524.5876434438203</v>
      </c>
      <c r="Y686" s="378">
        <v>879.02490227465501</v>
      </c>
      <c r="Z686" s="378">
        <v>22067.831729274083</v>
      </c>
      <c r="AA686" s="378">
        <v>549228.96322997962</v>
      </c>
      <c r="AC686" s="220"/>
    </row>
    <row r="687" spans="1:80" x14ac:dyDescent="0.2">
      <c r="A687" s="185" t="s">
        <v>54</v>
      </c>
      <c r="B687" s="366">
        <v>284111.00781504944</v>
      </c>
      <c r="C687" s="366">
        <v>169156.79149962578</v>
      </c>
      <c r="D687" s="366">
        <v>99599.718948395341</v>
      </c>
      <c r="E687" s="366">
        <v>8968.9649064716959</v>
      </c>
      <c r="F687" s="368">
        <v>5929.7270775260204</v>
      </c>
      <c r="G687" s="369">
        <v>765.85391805923803</v>
      </c>
      <c r="H687" s="370">
        <v>1953.0316810787997</v>
      </c>
      <c r="I687" s="369">
        <v>622.79663552135253</v>
      </c>
      <c r="J687" s="152">
        <v>745.93487819006623</v>
      </c>
      <c r="K687" s="366">
        <v>10017.344190375477</v>
      </c>
      <c r="L687" s="370">
        <v>6831.419137138746</v>
      </c>
      <c r="M687" s="370">
        <v>2140.4174459994774</v>
      </c>
      <c r="N687" s="366">
        <v>8971.8365831382234</v>
      </c>
      <c r="O687" s="377" t="s">
        <v>54</v>
      </c>
      <c r="P687" s="368">
        <v>1232.6683816230607</v>
      </c>
      <c r="Q687" s="370">
        <v>696.42029818874153</v>
      </c>
      <c r="R687" s="370">
        <v>5191.6857341209243</v>
      </c>
      <c r="S687" s="370">
        <v>371.79281533024187</v>
      </c>
      <c r="T687" s="370">
        <v>1764.115229479823</v>
      </c>
      <c r="U687" s="366">
        <v>9256.6824587427909</v>
      </c>
      <c r="V687" s="369">
        <v>135.04260931066415</v>
      </c>
      <c r="W687" s="151">
        <v>351.65780291294629</v>
      </c>
      <c r="X687" s="171">
        <v>1064.1088141327798</v>
      </c>
      <c r="Y687" s="378">
        <v>1550.8092263563904</v>
      </c>
      <c r="Z687" s="378">
        <v>25244.429594204612</v>
      </c>
      <c r="AA687" s="378">
        <v>616877.64426989749</v>
      </c>
      <c r="AC687" s="220"/>
    </row>
    <row r="688" spans="1:80" x14ac:dyDescent="0.2">
      <c r="A688" s="185" t="s">
        <v>55</v>
      </c>
      <c r="B688" s="366">
        <v>286140.80160648748</v>
      </c>
      <c r="C688" s="366">
        <v>140522.81500071945</v>
      </c>
      <c r="D688" s="366">
        <v>133280.12477416839</v>
      </c>
      <c r="E688" s="366">
        <v>10302.993194349499</v>
      </c>
      <c r="F688" s="368">
        <v>7212.5932748215237</v>
      </c>
      <c r="G688" s="369">
        <v>908.6613791441315</v>
      </c>
      <c r="H688" s="370">
        <v>2408.7106437833409</v>
      </c>
      <c r="I688" s="369">
        <v>1320.2928817421932</v>
      </c>
      <c r="J688" s="152">
        <v>456.87828926402216</v>
      </c>
      <c r="K688" s="366">
        <v>12307.136468755212</v>
      </c>
      <c r="L688" s="370">
        <v>6460.2689216061517</v>
      </c>
      <c r="M688" s="370">
        <v>2094.7183680280395</v>
      </c>
      <c r="N688" s="366">
        <v>8554.9872896341913</v>
      </c>
      <c r="O688" s="377" t="s">
        <v>55</v>
      </c>
      <c r="P688" s="368">
        <v>2142.8089093019571</v>
      </c>
      <c r="Q688" s="370">
        <v>822.8344293716018</v>
      </c>
      <c r="R688" s="370">
        <v>4705.9550166808822</v>
      </c>
      <c r="S688" s="370">
        <v>392.90642768746216</v>
      </c>
      <c r="T688" s="370">
        <v>2267.4556984273181</v>
      </c>
      <c r="U688" s="366">
        <v>10331.960481469221</v>
      </c>
      <c r="V688" s="369">
        <v>116.42059053088435</v>
      </c>
      <c r="W688" s="151">
        <v>316.05827717962461</v>
      </c>
      <c r="X688" s="171">
        <v>702.89591929022549</v>
      </c>
      <c r="Y688" s="378">
        <v>1135.3747870007344</v>
      </c>
      <c r="Z688" s="378">
        <v>24695.187644237125</v>
      </c>
      <c r="AA688" s="378">
        <v>627271.51702166069</v>
      </c>
      <c r="AC688" s="220"/>
    </row>
    <row r="689" spans="1:80" x14ac:dyDescent="0.2">
      <c r="A689" s="185" t="s">
        <v>56</v>
      </c>
      <c r="B689" s="366">
        <v>180942.21244791528</v>
      </c>
      <c r="C689" s="366">
        <v>107563.43175740654</v>
      </c>
      <c r="D689" s="366">
        <v>130457.94095163487</v>
      </c>
      <c r="E689" s="366">
        <v>7252.1142481825418</v>
      </c>
      <c r="F689" s="368">
        <v>6947.9866932036675</v>
      </c>
      <c r="G689" s="369">
        <v>549.98058323964165</v>
      </c>
      <c r="H689" s="370">
        <v>2464.0551082308361</v>
      </c>
      <c r="I689" s="369">
        <v>481.79907230892115</v>
      </c>
      <c r="J689" s="152">
        <v>628.47463389913571</v>
      </c>
      <c r="K689" s="366">
        <v>11072.296090882201</v>
      </c>
      <c r="L689" s="370">
        <v>7832.0282405460121</v>
      </c>
      <c r="M689" s="370">
        <v>1679.6928611029514</v>
      </c>
      <c r="N689" s="366">
        <v>9511.7211016489637</v>
      </c>
      <c r="O689" s="377" t="s">
        <v>56</v>
      </c>
      <c r="P689" s="368">
        <v>2977.1040217338241</v>
      </c>
      <c r="Q689" s="370">
        <v>532.33849784782694</v>
      </c>
      <c r="R689" s="370">
        <v>2634.5655504822043</v>
      </c>
      <c r="S689" s="370">
        <v>336.88488740872265</v>
      </c>
      <c r="T689" s="370">
        <v>1314.7176389989074</v>
      </c>
      <c r="U689" s="366">
        <v>7795.6105964714861</v>
      </c>
      <c r="V689" s="369">
        <v>131.43536690201654</v>
      </c>
      <c r="W689" s="151">
        <v>391.34104054926081</v>
      </c>
      <c r="X689" s="171">
        <v>839.016018975929</v>
      </c>
      <c r="Y689" s="378">
        <v>1361.7924264272065</v>
      </c>
      <c r="Z689" s="378">
        <v>19023.344353525812</v>
      </c>
      <c r="AA689" s="378">
        <v>474980.92739809141</v>
      </c>
      <c r="AC689" s="220"/>
    </row>
    <row r="690" spans="1:80" x14ac:dyDescent="0.2">
      <c r="A690" s="185" t="s">
        <v>57</v>
      </c>
      <c r="B690" s="366">
        <v>200669.49713978116</v>
      </c>
      <c r="C690" s="366">
        <v>121147.34709370638</v>
      </c>
      <c r="D690" s="366">
        <v>127358.22841746696</v>
      </c>
      <c r="E690" s="366">
        <v>12284.336108781101</v>
      </c>
      <c r="F690" s="368">
        <v>5641.903505956866</v>
      </c>
      <c r="G690" s="369">
        <v>745.60269701606967</v>
      </c>
      <c r="H690" s="370">
        <v>3183.0196831852886</v>
      </c>
      <c r="I690" s="369">
        <v>517.00140779968478</v>
      </c>
      <c r="J690" s="152">
        <v>661.32025759691567</v>
      </c>
      <c r="K690" s="366">
        <v>10748.847551554823</v>
      </c>
      <c r="L690" s="370">
        <v>6016.0632440589943</v>
      </c>
      <c r="M690" s="370">
        <v>1530.1004102940424</v>
      </c>
      <c r="N690" s="366">
        <v>7546.1636543530367</v>
      </c>
      <c r="O690" s="377" t="s">
        <v>57</v>
      </c>
      <c r="P690" s="368">
        <v>2773.8378741796682</v>
      </c>
      <c r="Q690" s="370">
        <v>377.86861308973067</v>
      </c>
      <c r="R690" s="370">
        <v>3971.4613487234192</v>
      </c>
      <c r="S690" s="370">
        <v>287.62114461296085</v>
      </c>
      <c r="T690" s="370">
        <v>1095.9201891306045</v>
      </c>
      <c r="U690" s="366">
        <v>8506.709169736383</v>
      </c>
      <c r="V690" s="369">
        <v>115.45030139159094</v>
      </c>
      <c r="W690" s="151">
        <v>311.90982010208302</v>
      </c>
      <c r="X690" s="171">
        <v>618.43653229062727</v>
      </c>
      <c r="Y690" s="378">
        <v>1045.7966537843013</v>
      </c>
      <c r="Z690" s="378">
        <v>21507.513937569296</v>
      </c>
      <c r="AA690" s="378">
        <v>510814.52799219824</v>
      </c>
      <c r="AC690" s="220"/>
    </row>
    <row r="691" spans="1:80" x14ac:dyDescent="0.2">
      <c r="A691" s="185" t="s">
        <v>58</v>
      </c>
      <c r="B691" s="366">
        <v>203547.66062678563</v>
      </c>
      <c r="C691" s="366">
        <v>110539.15806325644</v>
      </c>
      <c r="D691" s="366">
        <v>123881.10891664277</v>
      </c>
      <c r="E691" s="366">
        <v>17915.917772316927</v>
      </c>
      <c r="F691" s="368">
        <v>6059.1889816745852</v>
      </c>
      <c r="G691" s="369">
        <v>485.08100147456764</v>
      </c>
      <c r="H691" s="370">
        <v>2210.3868289056172</v>
      </c>
      <c r="I691" s="369">
        <v>351.10477069944307</v>
      </c>
      <c r="J691" s="152">
        <v>483.04940085352729</v>
      </c>
      <c r="K691" s="366">
        <v>9588.8109836077401</v>
      </c>
      <c r="L691" s="370">
        <v>6483.3449486388563</v>
      </c>
      <c r="M691" s="370">
        <v>1105.7511060745805</v>
      </c>
      <c r="N691" s="366">
        <v>7589.0960547134373</v>
      </c>
      <c r="O691" s="377" t="s">
        <v>58</v>
      </c>
      <c r="P691" s="368">
        <v>3377.8906497003218</v>
      </c>
      <c r="Q691" s="370">
        <v>458.34208647193634</v>
      </c>
      <c r="R691" s="370">
        <v>3496.0234938834883</v>
      </c>
      <c r="S691" s="370">
        <v>454.78892358507608</v>
      </c>
      <c r="T691" s="370">
        <v>1262.0130550584681</v>
      </c>
      <c r="U691" s="366">
        <v>9049.0582086992908</v>
      </c>
      <c r="V691" s="369">
        <v>129.17375429879539</v>
      </c>
      <c r="W691" s="151">
        <v>316.12182323042009</v>
      </c>
      <c r="X691" s="171">
        <v>588.7029889628925</v>
      </c>
      <c r="Y691" s="378">
        <v>1033.998566492108</v>
      </c>
      <c r="Z691" s="378">
        <v>18334.345602234112</v>
      </c>
      <c r="AA691" s="378">
        <v>501479.62325952365</v>
      </c>
      <c r="AC691" s="220"/>
    </row>
    <row r="692" spans="1:80" x14ac:dyDescent="0.2">
      <c r="A692" s="379" t="s">
        <v>59</v>
      </c>
      <c r="B692" s="380">
        <v>214534.08637428645</v>
      </c>
      <c r="C692" s="380">
        <v>148316.61593878982</v>
      </c>
      <c r="D692" s="380">
        <v>147322.10066241474</v>
      </c>
      <c r="E692" s="380">
        <v>22092.131963270487</v>
      </c>
      <c r="F692" s="406">
        <v>5038.0212245192533</v>
      </c>
      <c r="G692" s="369">
        <v>725.19466266719917</v>
      </c>
      <c r="H692" s="407">
        <v>2175.907218615087</v>
      </c>
      <c r="I692" s="369">
        <v>571.06406645706102</v>
      </c>
      <c r="J692" s="152">
        <v>569.98322992241003</v>
      </c>
      <c r="K692" s="380">
        <v>9080.170402181011</v>
      </c>
      <c r="L692" s="407">
        <v>9027.9505432049446</v>
      </c>
      <c r="M692" s="407">
        <v>1342.114737900424</v>
      </c>
      <c r="N692" s="380">
        <v>10370.06528110537</v>
      </c>
      <c r="O692" s="381" t="s">
        <v>59</v>
      </c>
      <c r="P692" s="406">
        <v>3509.9288981565296</v>
      </c>
      <c r="Q692" s="407">
        <v>529.96729344717244</v>
      </c>
      <c r="R692" s="407">
        <v>4203.7124398666656</v>
      </c>
      <c r="S692" s="407">
        <v>619.76902793357033</v>
      </c>
      <c r="T692" s="407">
        <v>1082.7065394315393</v>
      </c>
      <c r="U692" s="380">
        <v>9946.0841988354769</v>
      </c>
      <c r="V692" s="382">
        <v>97.195955135931499</v>
      </c>
      <c r="W692" s="159">
        <v>548.74203039856752</v>
      </c>
      <c r="X692" s="383">
        <v>770.40290595123599</v>
      </c>
      <c r="Y692" s="384">
        <v>1416.340891485735</v>
      </c>
      <c r="Z692" s="384">
        <v>21695.842348042192</v>
      </c>
      <c r="AA692" s="384">
        <v>584773.17794887314</v>
      </c>
      <c r="AC692" s="220"/>
    </row>
    <row r="693" spans="1:80" ht="13.5" thickBot="1" x14ac:dyDescent="0.25">
      <c r="A693" s="385" t="s">
        <v>47</v>
      </c>
      <c r="B693" s="386">
        <v>2609862.4274212699</v>
      </c>
      <c r="C693" s="386">
        <v>1653356.9238639281</v>
      </c>
      <c r="D693" s="386">
        <v>1340033.6471012561</v>
      </c>
      <c r="E693" s="386">
        <v>204999.14427881039</v>
      </c>
      <c r="F693" s="387">
        <v>66295.516111309087</v>
      </c>
      <c r="G693" s="388">
        <v>7565.2452191223847</v>
      </c>
      <c r="H693" s="389">
        <v>25210.607113813414</v>
      </c>
      <c r="I693" s="388">
        <v>5588.4944292672508</v>
      </c>
      <c r="J693" s="390">
        <v>6414.4761771709354</v>
      </c>
      <c r="K693" s="386">
        <v>111074.33905068306</v>
      </c>
      <c r="L693" s="389">
        <v>78191.027468320361</v>
      </c>
      <c r="M693" s="389">
        <v>17322.810971011659</v>
      </c>
      <c r="N693" s="386">
        <v>95513.838439332001</v>
      </c>
      <c r="O693" s="391" t="s">
        <v>47</v>
      </c>
      <c r="P693" s="387">
        <v>25442.960399017084</v>
      </c>
      <c r="Q693" s="389">
        <v>6008.04148107121</v>
      </c>
      <c r="R693" s="389">
        <v>48492.66565457153</v>
      </c>
      <c r="S693" s="389">
        <v>4067.8023213853494</v>
      </c>
      <c r="T693" s="389">
        <v>14454.236668249981</v>
      </c>
      <c r="U693" s="386">
        <v>98465.70652429515</v>
      </c>
      <c r="V693" s="393">
        <v>1501.412981232214</v>
      </c>
      <c r="W693" s="388">
        <v>4114.9591297143088</v>
      </c>
      <c r="X693" s="390">
        <v>8508.0771999948047</v>
      </c>
      <c r="Y693" s="394">
        <v>14124.449310941325</v>
      </c>
      <c r="Z693" s="394">
        <v>253008.89946582861</v>
      </c>
      <c r="AA693" s="394">
        <v>6380439.004671121</v>
      </c>
      <c r="AC693" s="220"/>
    </row>
    <row r="694" spans="1:80" ht="13.5" thickTop="1" x14ac:dyDescent="0.2">
      <c r="A694" s="23"/>
      <c r="D694" s="372"/>
      <c r="E694" s="372"/>
      <c r="F694" s="372"/>
      <c r="G694" s="372"/>
      <c r="H694" s="372"/>
      <c r="I694" s="372"/>
      <c r="J694" s="372"/>
      <c r="K694" s="372"/>
      <c r="L694" s="372"/>
      <c r="M694" s="372"/>
      <c r="N694" s="372"/>
      <c r="O694" s="23"/>
      <c r="P694" s="372"/>
      <c r="Q694" s="372"/>
      <c r="R694" s="372"/>
      <c r="S694" s="372"/>
      <c r="T694" s="372"/>
      <c r="U694" s="372"/>
      <c r="V694" s="372"/>
      <c r="W694" s="372"/>
      <c r="X694" s="372"/>
      <c r="Y694" s="372"/>
      <c r="Z694" s="372"/>
      <c r="AA694" s="372"/>
    </row>
    <row r="695" spans="1:80" s="227" customFormat="1" ht="15" customHeight="1" thickBot="1" x14ac:dyDescent="0.25">
      <c r="A695" s="351"/>
      <c r="B695" s="351"/>
      <c r="C695" s="351"/>
      <c r="D695" s="351"/>
      <c r="E695" s="351"/>
      <c r="F695" s="352" t="s">
        <v>76</v>
      </c>
      <c r="G695" s="353"/>
      <c r="H695" s="353"/>
      <c r="I695" s="353"/>
      <c r="J695" s="354"/>
      <c r="K695" s="351"/>
      <c r="L695" s="352" t="s">
        <v>77</v>
      </c>
      <c r="M695" s="354"/>
      <c r="N695" s="351"/>
      <c r="O695" s="351"/>
      <c r="P695" s="352" t="s">
        <v>78</v>
      </c>
      <c r="Q695" s="353"/>
      <c r="R695" s="353"/>
      <c r="S695" s="353"/>
      <c r="T695" s="354"/>
      <c r="U695" s="351"/>
      <c r="V695" s="352" t="s">
        <v>79</v>
      </c>
      <c r="W695" s="353"/>
      <c r="X695" s="354"/>
      <c r="Y695" s="351"/>
      <c r="Z695" s="351"/>
      <c r="AA695" s="351"/>
      <c r="AB695" s="351"/>
      <c r="AC695" s="351"/>
      <c r="AD695" s="351"/>
      <c r="AE695" s="351"/>
      <c r="AF695" s="351"/>
      <c r="AG695" s="351"/>
      <c r="AH695" s="351"/>
      <c r="AI695" s="351"/>
      <c r="AJ695" s="351"/>
      <c r="AK695" s="351"/>
      <c r="AL695" s="351"/>
      <c r="AM695" s="351"/>
      <c r="AN695" s="351"/>
      <c r="AO695" s="351"/>
      <c r="AP695" s="351"/>
      <c r="AQ695" s="351"/>
      <c r="AR695" s="351"/>
      <c r="AS695" s="351"/>
      <c r="AT695" s="351"/>
      <c r="AU695" s="351"/>
      <c r="AV695" s="351"/>
      <c r="AW695" s="351"/>
      <c r="AX695" s="351"/>
      <c r="AY695" s="351"/>
      <c r="AZ695" s="351"/>
      <c r="BA695" s="351"/>
      <c r="BB695" s="351"/>
      <c r="BC695" s="351"/>
      <c r="BD695" s="351"/>
      <c r="BE695" s="351"/>
      <c r="BF695" s="351"/>
      <c r="BG695" s="351"/>
      <c r="BH695" s="351"/>
      <c r="BI695" s="351"/>
      <c r="BJ695" s="351"/>
      <c r="BK695" s="351"/>
      <c r="BL695" s="351"/>
      <c r="BM695" s="351"/>
      <c r="BN695" s="351"/>
      <c r="BO695" s="351"/>
      <c r="BP695" s="351"/>
      <c r="BQ695" s="351"/>
      <c r="BR695" s="351"/>
      <c r="BS695" s="351"/>
      <c r="BT695" s="351"/>
      <c r="BU695" s="351"/>
      <c r="BV695" s="351"/>
      <c r="BW695" s="351"/>
      <c r="BX695" s="351"/>
      <c r="BY695" s="351"/>
      <c r="BZ695" s="351"/>
      <c r="CA695" s="351"/>
      <c r="CB695" s="351"/>
    </row>
    <row r="696" spans="1:80" ht="39" thickTop="1" x14ac:dyDescent="0.2">
      <c r="A696" s="398" t="s">
        <v>148</v>
      </c>
      <c r="B696" s="356" t="s">
        <v>92</v>
      </c>
      <c r="C696" s="356" t="s">
        <v>93</v>
      </c>
      <c r="D696" s="356" t="s">
        <v>74</v>
      </c>
      <c r="E696" s="357" t="s">
        <v>75</v>
      </c>
      <c r="F696" s="358" t="s">
        <v>94</v>
      </c>
      <c r="G696" s="359" t="s">
        <v>119</v>
      </c>
      <c r="H696" s="359" t="s">
        <v>96</v>
      </c>
      <c r="I696" s="359" t="s">
        <v>120</v>
      </c>
      <c r="J696" s="360" t="s">
        <v>121</v>
      </c>
      <c r="K696" s="356" t="s">
        <v>99</v>
      </c>
      <c r="L696" s="399" t="s">
        <v>100</v>
      </c>
      <c r="M696" s="399" t="s">
        <v>101</v>
      </c>
      <c r="N696" s="356" t="s">
        <v>102</v>
      </c>
      <c r="O696" s="400" t="s">
        <v>148</v>
      </c>
      <c r="P696" s="358" t="s">
        <v>103</v>
      </c>
      <c r="Q696" s="362" t="s">
        <v>104</v>
      </c>
      <c r="R696" s="359" t="s">
        <v>105</v>
      </c>
      <c r="S696" s="362" t="s">
        <v>106</v>
      </c>
      <c r="T696" s="364" t="s">
        <v>107</v>
      </c>
      <c r="U696" s="356" t="s">
        <v>108</v>
      </c>
      <c r="V696" s="361" t="s">
        <v>109</v>
      </c>
      <c r="W696" s="399" t="s">
        <v>110</v>
      </c>
      <c r="X696" s="401" t="s">
        <v>111</v>
      </c>
      <c r="Y696" s="356" t="s">
        <v>112</v>
      </c>
      <c r="Z696" s="402" t="s">
        <v>113</v>
      </c>
      <c r="AA696" s="402" t="s">
        <v>114</v>
      </c>
    </row>
    <row r="697" spans="1:80" x14ac:dyDescent="0.2">
      <c r="A697" s="365" t="s">
        <v>48</v>
      </c>
      <c r="B697" s="367">
        <v>168936.6404692464</v>
      </c>
      <c r="C697" s="367">
        <v>134978.96139004483</v>
      </c>
      <c r="D697" s="367">
        <v>1158.0759052627134</v>
      </c>
      <c r="E697" s="367">
        <v>3568.6112790633147</v>
      </c>
      <c r="F697" s="403">
        <v>3257.9084155866335</v>
      </c>
      <c r="G697" s="369">
        <v>628.41787727540259</v>
      </c>
      <c r="H697" s="404">
        <v>1497.254899783645</v>
      </c>
      <c r="I697" s="369">
        <v>357.04533445935931</v>
      </c>
      <c r="J697" s="152">
        <v>421.96361235923655</v>
      </c>
      <c r="K697" s="367">
        <v>6162.590139464276</v>
      </c>
      <c r="L697" s="374">
        <v>1959.8284002087976</v>
      </c>
      <c r="M697" s="404">
        <v>428.57594634976323</v>
      </c>
      <c r="N697" s="367">
        <v>2388.404346558561</v>
      </c>
      <c r="O697" s="371" t="s">
        <v>48</v>
      </c>
      <c r="P697" s="403">
        <v>1560.5253497878987</v>
      </c>
      <c r="Q697" s="374">
        <v>207.65304371750403</v>
      </c>
      <c r="R697" s="404">
        <v>1059.6004415354066</v>
      </c>
      <c r="S697" s="404">
        <v>100.17321381173694</v>
      </c>
      <c r="T697" s="404">
        <v>167.92696474404022</v>
      </c>
      <c r="U697" s="367">
        <v>3095.879013596586</v>
      </c>
      <c r="V697" s="373">
        <v>269.39344846284934</v>
      </c>
      <c r="W697" s="374">
        <v>387.41905417085121</v>
      </c>
      <c r="X697" s="375">
        <v>356.16105938486118</v>
      </c>
      <c r="Y697" s="376">
        <v>1012.9735620185618</v>
      </c>
      <c r="Z697" s="376">
        <v>11888.313730252192</v>
      </c>
      <c r="AA697" s="376">
        <v>333190.44983607944</v>
      </c>
    </row>
    <row r="698" spans="1:80" x14ac:dyDescent="0.2">
      <c r="A698" s="185" t="s">
        <v>49</v>
      </c>
      <c r="B698" s="366">
        <v>170548.79686672837</v>
      </c>
      <c r="C698" s="366">
        <v>134715.39729365415</v>
      </c>
      <c r="D698" s="366">
        <v>956.3450070022775</v>
      </c>
      <c r="E698" s="366">
        <v>3393.021979408099</v>
      </c>
      <c r="F698" s="368">
        <v>2960.0437660471166</v>
      </c>
      <c r="G698" s="369">
        <v>384.41131382691498</v>
      </c>
      <c r="H698" s="370">
        <v>1396.4158114777642</v>
      </c>
      <c r="I698" s="369">
        <v>175.0908138228373</v>
      </c>
      <c r="J698" s="152">
        <v>399.60239305168602</v>
      </c>
      <c r="K698" s="366">
        <v>5315.5640982263185</v>
      </c>
      <c r="L698" s="370">
        <v>727.69619128117756</v>
      </c>
      <c r="M698" s="370">
        <v>138.64828151365788</v>
      </c>
      <c r="N698" s="366">
        <v>866.34447279483538</v>
      </c>
      <c r="O698" s="377" t="s">
        <v>49</v>
      </c>
      <c r="P698" s="368">
        <v>1532.0416091087789</v>
      </c>
      <c r="Q698" s="370">
        <v>109.93069540961285</v>
      </c>
      <c r="R698" s="370">
        <v>636.18627592860958</v>
      </c>
      <c r="S698" s="370">
        <v>75.728717971881736</v>
      </c>
      <c r="T698" s="370">
        <v>126.62621433767973</v>
      </c>
      <c r="U698" s="366">
        <v>2480.5135127565632</v>
      </c>
      <c r="V698" s="369">
        <v>59.067830874622224</v>
      </c>
      <c r="W698" s="151">
        <v>220.78860241122777</v>
      </c>
      <c r="X698" s="171">
        <v>482.07368254594854</v>
      </c>
      <c r="Y698" s="378">
        <v>761.9301158317985</v>
      </c>
      <c r="Z698" s="378">
        <v>10429.150010438636</v>
      </c>
      <c r="AA698" s="378">
        <v>329467.06335747283</v>
      </c>
    </row>
    <row r="699" spans="1:80" x14ac:dyDescent="0.2">
      <c r="A699" s="185" t="s">
        <v>50</v>
      </c>
      <c r="B699" s="366">
        <v>196476.34361248286</v>
      </c>
      <c r="C699" s="366">
        <v>163348.05184107958</v>
      </c>
      <c r="D699" s="366">
        <v>1167.0284779937797</v>
      </c>
      <c r="E699" s="366">
        <v>3518.639601231092</v>
      </c>
      <c r="F699" s="368">
        <v>3392.3540528938661</v>
      </c>
      <c r="G699" s="369">
        <v>576.7889001047248</v>
      </c>
      <c r="H699" s="370">
        <v>1635.392473895628</v>
      </c>
      <c r="I699" s="369">
        <v>314.03738926958681</v>
      </c>
      <c r="J699" s="152">
        <v>408.18097192499459</v>
      </c>
      <c r="K699" s="366">
        <v>6326.7537880888012</v>
      </c>
      <c r="L699" s="370">
        <v>677.23580668314958</v>
      </c>
      <c r="M699" s="370">
        <v>112.01623707408602</v>
      </c>
      <c r="N699" s="366">
        <v>789.25204375723558</v>
      </c>
      <c r="O699" s="377" t="s">
        <v>50</v>
      </c>
      <c r="P699" s="368">
        <v>1654.8072718935211</v>
      </c>
      <c r="Q699" s="370">
        <v>120.79741385494698</v>
      </c>
      <c r="R699" s="370">
        <v>567.01295630288803</v>
      </c>
      <c r="S699" s="370">
        <v>47.856861730883395</v>
      </c>
      <c r="T699" s="370">
        <v>167.58558037968689</v>
      </c>
      <c r="U699" s="366">
        <v>2558.0600841619262</v>
      </c>
      <c r="V699" s="369">
        <v>132.97921962538493</v>
      </c>
      <c r="W699" s="151">
        <v>228.91735468053972</v>
      </c>
      <c r="X699" s="171">
        <v>464.04132117890418</v>
      </c>
      <c r="Y699" s="378">
        <v>825.93789548482891</v>
      </c>
      <c r="Z699" s="378">
        <v>11670.600465639202</v>
      </c>
      <c r="AA699" s="378">
        <v>386680.66781000706</v>
      </c>
    </row>
    <row r="700" spans="1:80" x14ac:dyDescent="0.2">
      <c r="A700" s="185" t="s">
        <v>51</v>
      </c>
      <c r="B700" s="366">
        <v>226870.42715561556</v>
      </c>
      <c r="C700" s="366">
        <v>125877.64943351594</v>
      </c>
      <c r="D700" s="366">
        <v>609.18445413988206</v>
      </c>
      <c r="E700" s="366">
        <v>2202.5106626041706</v>
      </c>
      <c r="F700" s="368">
        <v>4326.9411729155127</v>
      </c>
      <c r="G700" s="369">
        <v>495.55046967120319</v>
      </c>
      <c r="H700" s="370">
        <v>1741.1626752575928</v>
      </c>
      <c r="I700" s="369">
        <v>311.2786113960878</v>
      </c>
      <c r="J700" s="152">
        <v>356.40925611469441</v>
      </c>
      <c r="K700" s="366">
        <v>7231.3421853550908</v>
      </c>
      <c r="L700" s="370">
        <v>914.31345076318769</v>
      </c>
      <c r="M700" s="370">
        <v>202.17590037796944</v>
      </c>
      <c r="N700" s="366">
        <v>1116.4893511411572</v>
      </c>
      <c r="O700" s="377" t="s">
        <v>51</v>
      </c>
      <c r="P700" s="368">
        <v>695.69433733860501</v>
      </c>
      <c r="Q700" s="370">
        <v>94.371057107260071</v>
      </c>
      <c r="R700" s="370">
        <v>377.6567768893554</v>
      </c>
      <c r="S700" s="370">
        <v>46.190625315107191</v>
      </c>
      <c r="T700" s="370">
        <v>110.02130145826786</v>
      </c>
      <c r="U700" s="366">
        <v>1323.9340981085954</v>
      </c>
      <c r="V700" s="369">
        <v>106.62817546923961</v>
      </c>
      <c r="W700" s="151">
        <v>227.92110311026346</v>
      </c>
      <c r="X700" s="171">
        <v>1243.1933982175631</v>
      </c>
      <c r="Y700" s="378">
        <v>1577.742676797066</v>
      </c>
      <c r="Z700" s="378">
        <v>10941.590242845341</v>
      </c>
      <c r="AA700" s="378">
        <v>377750.87026026531</v>
      </c>
    </row>
    <row r="701" spans="1:80" x14ac:dyDescent="0.2">
      <c r="A701" s="185" t="s">
        <v>52</v>
      </c>
      <c r="B701" s="366">
        <v>205221.73976311024</v>
      </c>
      <c r="C701" s="366">
        <v>130535.49641314443</v>
      </c>
      <c r="D701" s="366">
        <v>753.04281435542453</v>
      </c>
      <c r="E701" s="366">
        <v>2949.0664580943858</v>
      </c>
      <c r="F701" s="368">
        <v>3326.1114654901103</v>
      </c>
      <c r="G701" s="369">
        <v>436.9804611464366</v>
      </c>
      <c r="H701" s="370">
        <v>1859.7480701236177</v>
      </c>
      <c r="I701" s="369">
        <v>186.94320948961388</v>
      </c>
      <c r="J701" s="152">
        <v>375.92708483219945</v>
      </c>
      <c r="K701" s="366">
        <v>6185.7102910819776</v>
      </c>
      <c r="L701" s="370">
        <v>1006.0458273018902</v>
      </c>
      <c r="M701" s="370">
        <v>207.03234130553591</v>
      </c>
      <c r="N701" s="366">
        <v>1213.0781686074261</v>
      </c>
      <c r="O701" s="377" t="s">
        <v>52</v>
      </c>
      <c r="P701" s="368">
        <v>490.55953749190934</v>
      </c>
      <c r="Q701" s="370">
        <v>90.19728935385163</v>
      </c>
      <c r="R701" s="370">
        <v>605.84503766423097</v>
      </c>
      <c r="S701" s="370">
        <v>49.181814968252063</v>
      </c>
      <c r="T701" s="370">
        <v>166.41496433675294</v>
      </c>
      <c r="U701" s="366">
        <v>1402.198643814997</v>
      </c>
      <c r="V701" s="369">
        <v>115.40641769120101</v>
      </c>
      <c r="W701" s="151">
        <v>341.18922540050073</v>
      </c>
      <c r="X701" s="171">
        <v>710.17014664914086</v>
      </c>
      <c r="Y701" s="378">
        <v>1166.7657897408426</v>
      </c>
      <c r="Z701" s="378">
        <v>11160.473945497019</v>
      </c>
      <c r="AA701" s="378">
        <v>360587.57228707249</v>
      </c>
    </row>
    <row r="702" spans="1:80" x14ac:dyDescent="0.2">
      <c r="A702" s="185" t="s">
        <v>53</v>
      </c>
      <c r="B702" s="366">
        <v>253558.21354378058</v>
      </c>
      <c r="C702" s="366">
        <v>150687.2081389846</v>
      </c>
      <c r="D702" s="366">
        <v>1062.7477717842262</v>
      </c>
      <c r="E702" s="366">
        <v>1604.1119671063361</v>
      </c>
      <c r="F702" s="368">
        <v>3847.7364806739242</v>
      </c>
      <c r="G702" s="369">
        <v>365.72195549685495</v>
      </c>
      <c r="H702" s="370">
        <v>1426.5220194761987</v>
      </c>
      <c r="I702" s="369">
        <v>260.04023630111055</v>
      </c>
      <c r="J702" s="152">
        <v>417.75216916204835</v>
      </c>
      <c r="K702" s="366">
        <v>6317.7728611101375</v>
      </c>
      <c r="L702" s="370">
        <v>1127.8327568884524</v>
      </c>
      <c r="M702" s="370">
        <v>347.56733499113039</v>
      </c>
      <c r="N702" s="366">
        <v>1475.4000918795828</v>
      </c>
      <c r="O702" s="377" t="s">
        <v>53</v>
      </c>
      <c r="P702" s="368">
        <v>474.09355870100956</v>
      </c>
      <c r="Q702" s="370">
        <v>195.32076321102483</v>
      </c>
      <c r="R702" s="370">
        <v>759.96058249347811</v>
      </c>
      <c r="S702" s="370">
        <v>66.907861029454168</v>
      </c>
      <c r="T702" s="370">
        <v>170.73329246689312</v>
      </c>
      <c r="U702" s="366">
        <v>1667.0160579018598</v>
      </c>
      <c r="V702" s="369">
        <v>65.764276612550674</v>
      </c>
      <c r="W702" s="151">
        <v>227.17614306918435</v>
      </c>
      <c r="X702" s="171">
        <v>469.72064885595483</v>
      </c>
      <c r="Y702" s="378">
        <v>762.66106853768986</v>
      </c>
      <c r="Z702" s="378">
        <v>13445.831729274081</v>
      </c>
      <c r="AA702" s="378">
        <v>430580.96322997968</v>
      </c>
    </row>
    <row r="703" spans="1:80" x14ac:dyDescent="0.2">
      <c r="A703" s="185" t="s">
        <v>54</v>
      </c>
      <c r="B703" s="366">
        <v>275396.00781504944</v>
      </c>
      <c r="C703" s="366">
        <v>161232.79149962578</v>
      </c>
      <c r="D703" s="366">
        <v>927.71894839525589</v>
      </c>
      <c r="E703" s="366">
        <v>3097.9649064716646</v>
      </c>
      <c r="F703" s="368">
        <v>5143.7270775260204</v>
      </c>
      <c r="G703" s="369">
        <v>658.85391805923803</v>
      </c>
      <c r="H703" s="370">
        <v>1854.0316810787997</v>
      </c>
      <c r="I703" s="369">
        <v>590.79663552135253</v>
      </c>
      <c r="J703" s="152">
        <v>686.93487819006623</v>
      </c>
      <c r="K703" s="366">
        <v>8934.3441903754774</v>
      </c>
      <c r="L703" s="370">
        <v>1518.4191371387515</v>
      </c>
      <c r="M703" s="370">
        <v>392.41744599947748</v>
      </c>
      <c r="N703" s="366">
        <v>1910.8365831382289</v>
      </c>
      <c r="O703" s="377" t="s">
        <v>54</v>
      </c>
      <c r="P703" s="368">
        <v>739.66838162306055</v>
      </c>
      <c r="Q703" s="370">
        <v>259.42029818874158</v>
      </c>
      <c r="R703" s="370">
        <v>1003.6857341209243</v>
      </c>
      <c r="S703" s="370">
        <v>145.79281533024184</v>
      </c>
      <c r="T703" s="370">
        <v>229.11522947982306</v>
      </c>
      <c r="U703" s="366">
        <v>2377.6824587427914</v>
      </c>
      <c r="V703" s="369">
        <v>131.5728005531177</v>
      </c>
      <c r="W703" s="151">
        <v>308.6886267252674</v>
      </c>
      <c r="X703" s="171">
        <v>1001.6068466644256</v>
      </c>
      <c r="Y703" s="378">
        <v>1441.8682739428107</v>
      </c>
      <c r="Z703" s="378">
        <v>15462.429594204605</v>
      </c>
      <c r="AA703" s="378">
        <v>470781.64426989952</v>
      </c>
    </row>
    <row r="704" spans="1:80" x14ac:dyDescent="0.2">
      <c r="A704" s="185" t="s">
        <v>55</v>
      </c>
      <c r="B704" s="366">
        <v>279939.80160648748</v>
      </c>
      <c r="C704" s="366">
        <v>134401.81500071945</v>
      </c>
      <c r="D704" s="366">
        <v>1556.1247741704415</v>
      </c>
      <c r="E704" s="366">
        <v>3497.9931943496194</v>
      </c>
      <c r="F704" s="368">
        <v>6090.5932748215237</v>
      </c>
      <c r="G704" s="369">
        <v>817.6613791441315</v>
      </c>
      <c r="H704" s="370">
        <v>2221.7106437833409</v>
      </c>
      <c r="I704" s="369">
        <v>1257.2928817421932</v>
      </c>
      <c r="J704" s="152">
        <v>421.87828926402216</v>
      </c>
      <c r="K704" s="366">
        <v>10809.136468755212</v>
      </c>
      <c r="L704" s="370">
        <v>1150.2689216061515</v>
      </c>
      <c r="M704" s="370">
        <v>344.71836802803938</v>
      </c>
      <c r="N704" s="366">
        <v>1494.9872896341908</v>
      </c>
      <c r="O704" s="377" t="s">
        <v>55</v>
      </c>
      <c r="P704" s="368">
        <v>1402.8089093019569</v>
      </c>
      <c r="Q704" s="370">
        <v>272.8344293716018</v>
      </c>
      <c r="R704" s="370">
        <v>1210.9550166808822</v>
      </c>
      <c r="S704" s="370">
        <v>120.90642768746216</v>
      </c>
      <c r="T704" s="370">
        <v>278.455698427318</v>
      </c>
      <c r="U704" s="366">
        <v>3285.9604814692216</v>
      </c>
      <c r="V704" s="369">
        <v>109.86393007581836</v>
      </c>
      <c r="W704" s="151">
        <v>265.89507412548335</v>
      </c>
      <c r="X704" s="171">
        <v>646.75155823558339</v>
      </c>
      <c r="Y704" s="378">
        <v>1022.510562436885</v>
      </c>
      <c r="Z704" s="378">
        <v>14735.18764423713</v>
      </c>
      <c r="AA704" s="378">
        <v>450743.51702166069</v>
      </c>
    </row>
    <row r="705" spans="1:80" x14ac:dyDescent="0.2">
      <c r="A705" s="185" t="s">
        <v>56</v>
      </c>
      <c r="B705" s="366">
        <v>177364.21244791528</v>
      </c>
      <c r="C705" s="366">
        <v>104860.43175740654</v>
      </c>
      <c r="D705" s="366">
        <v>1412.9409516333244</v>
      </c>
      <c r="E705" s="366">
        <v>2528.1142481825309</v>
      </c>
      <c r="F705" s="368">
        <v>6313.9866932036675</v>
      </c>
      <c r="G705" s="369">
        <v>501.98058323964159</v>
      </c>
      <c r="H705" s="370">
        <v>2381.0551082308361</v>
      </c>
      <c r="I705" s="369">
        <v>473.79907230892115</v>
      </c>
      <c r="J705" s="152">
        <v>591.47463389913571</v>
      </c>
      <c r="K705" s="366">
        <v>10262.296090882201</v>
      </c>
      <c r="L705" s="370">
        <v>1770.0282405460032</v>
      </c>
      <c r="M705" s="370">
        <v>465.69286110295138</v>
      </c>
      <c r="N705" s="366">
        <v>2235.7211016489546</v>
      </c>
      <c r="O705" s="377" t="s">
        <v>56</v>
      </c>
      <c r="P705" s="368">
        <v>1881.1040217338241</v>
      </c>
      <c r="Q705" s="370">
        <v>191.33849784782694</v>
      </c>
      <c r="R705" s="370">
        <v>457.56555048220446</v>
      </c>
      <c r="S705" s="370">
        <v>97.884887408722676</v>
      </c>
      <c r="T705" s="370">
        <v>237.71763899890752</v>
      </c>
      <c r="U705" s="366">
        <v>2865.6105964714857</v>
      </c>
      <c r="V705" s="369">
        <v>125.1051006577744</v>
      </c>
      <c r="W705" s="151">
        <v>303.73333206119958</v>
      </c>
      <c r="X705" s="171">
        <v>775.41741750623373</v>
      </c>
      <c r="Y705" s="378">
        <v>1204.2558502252077</v>
      </c>
      <c r="Z705" s="378">
        <v>10622.344353525823</v>
      </c>
      <c r="AA705" s="378">
        <v>313355.9273980867</v>
      </c>
    </row>
    <row r="706" spans="1:80" x14ac:dyDescent="0.2">
      <c r="A706" s="185" t="s">
        <v>57</v>
      </c>
      <c r="B706" s="366">
        <v>197870.49713978116</v>
      </c>
      <c r="C706" s="366">
        <v>118440.34709370638</v>
      </c>
      <c r="D706" s="366">
        <v>1049.2284174639437</v>
      </c>
      <c r="E706" s="366">
        <v>3794.3361087809822</v>
      </c>
      <c r="F706" s="368">
        <v>4841.903505956866</v>
      </c>
      <c r="G706" s="369">
        <v>651.60269701606967</v>
      </c>
      <c r="H706" s="370">
        <v>2982.0196831852886</v>
      </c>
      <c r="I706" s="369">
        <v>496.00140779968473</v>
      </c>
      <c r="J706" s="152">
        <v>601.32025759691567</v>
      </c>
      <c r="K706" s="366">
        <v>9572.8475515548234</v>
      </c>
      <c r="L706" s="370">
        <v>1836.0632440590023</v>
      </c>
      <c r="M706" s="370">
        <v>437.10041029404232</v>
      </c>
      <c r="N706" s="366">
        <v>2273.1636543530444</v>
      </c>
      <c r="O706" s="377" t="s">
        <v>57</v>
      </c>
      <c r="P706" s="368">
        <v>2072.8378741796682</v>
      </c>
      <c r="Q706" s="370">
        <v>141.86861308973067</v>
      </c>
      <c r="R706" s="370">
        <v>523.46134872341941</v>
      </c>
      <c r="S706" s="370">
        <v>67.621144612960833</v>
      </c>
      <c r="T706" s="370">
        <v>216.92018913060446</v>
      </c>
      <c r="U706" s="366">
        <v>3022.7091697363835</v>
      </c>
      <c r="V706" s="369">
        <v>104.38277884055584</v>
      </c>
      <c r="W706" s="151">
        <v>260.96326996531377</v>
      </c>
      <c r="X706" s="171">
        <v>569.53887050522951</v>
      </c>
      <c r="Y706" s="378">
        <v>934.88491931109911</v>
      </c>
      <c r="Z706" s="378">
        <v>12393.513937569298</v>
      </c>
      <c r="AA706" s="378">
        <v>349351.52799220337</v>
      </c>
    </row>
    <row r="707" spans="1:80" x14ac:dyDescent="0.2">
      <c r="A707" s="185" t="s">
        <v>58</v>
      </c>
      <c r="B707" s="366">
        <v>201436.66062678563</v>
      </c>
      <c r="C707" s="366">
        <v>108469.15806325644</v>
      </c>
      <c r="D707" s="366">
        <v>1201.1089166441689</v>
      </c>
      <c r="E707" s="366">
        <v>4266.9177723169923</v>
      </c>
      <c r="F707" s="368">
        <v>4832.1889816745852</v>
      </c>
      <c r="G707" s="369">
        <v>410.08100147456764</v>
      </c>
      <c r="H707" s="370">
        <v>1900.3868289056172</v>
      </c>
      <c r="I707" s="369">
        <v>259.10477069944307</v>
      </c>
      <c r="J707" s="152">
        <v>425.04940085352729</v>
      </c>
      <c r="K707" s="366">
        <v>7826.8109836077401</v>
      </c>
      <c r="L707" s="370">
        <v>1361.344948638864</v>
      </c>
      <c r="M707" s="370">
        <v>211.7511060745812</v>
      </c>
      <c r="N707" s="366">
        <v>1573.0960547134453</v>
      </c>
      <c r="O707" s="377" t="s">
        <v>58</v>
      </c>
      <c r="P707" s="368">
        <v>2632.8906497003218</v>
      </c>
      <c r="Q707" s="370">
        <v>181.34208647193631</v>
      </c>
      <c r="R707" s="370">
        <v>727.02349388348807</v>
      </c>
      <c r="S707" s="370">
        <v>76.788923585076049</v>
      </c>
      <c r="T707" s="370">
        <v>227.0130550584681</v>
      </c>
      <c r="U707" s="366">
        <v>3845.0582086992908</v>
      </c>
      <c r="V707" s="369">
        <v>111.19745246739559</v>
      </c>
      <c r="W707" s="151">
        <v>253.32039861395972</v>
      </c>
      <c r="X707" s="171">
        <v>546.94918038337516</v>
      </c>
      <c r="Y707" s="378">
        <v>911.46703146473055</v>
      </c>
      <c r="Z707" s="378">
        <v>10137.345602234112</v>
      </c>
      <c r="AA707" s="378">
        <v>339667.62325952499</v>
      </c>
    </row>
    <row r="708" spans="1:80" x14ac:dyDescent="0.2">
      <c r="A708" s="379" t="s">
        <v>59</v>
      </c>
      <c r="B708" s="380">
        <v>209898.08637428645</v>
      </c>
      <c r="C708" s="380">
        <v>144256.61593878982</v>
      </c>
      <c r="D708" s="380">
        <v>1047.1006624206518</v>
      </c>
      <c r="E708" s="380">
        <v>6877.13196327075</v>
      </c>
      <c r="F708" s="406">
        <v>4392.0212245192533</v>
      </c>
      <c r="G708" s="369">
        <v>651.19466266719917</v>
      </c>
      <c r="H708" s="407">
        <v>2044.907218615087</v>
      </c>
      <c r="I708" s="369">
        <v>543.06406645706102</v>
      </c>
      <c r="J708" s="152">
        <v>503.98322992241003</v>
      </c>
      <c r="K708" s="380">
        <v>8135.1704021810101</v>
      </c>
      <c r="L708" s="407">
        <v>1089.9505432049536</v>
      </c>
      <c r="M708" s="407">
        <v>214.11473790042399</v>
      </c>
      <c r="N708" s="380">
        <v>1304.0652811053776</v>
      </c>
      <c r="O708" s="381" t="s">
        <v>59</v>
      </c>
      <c r="P708" s="406">
        <v>2684.9288981565296</v>
      </c>
      <c r="Q708" s="407">
        <v>170.96729344717244</v>
      </c>
      <c r="R708" s="407">
        <v>755.7124398666657</v>
      </c>
      <c r="S708" s="407">
        <v>141.76902793357036</v>
      </c>
      <c r="T708" s="407">
        <v>188.70653943153934</v>
      </c>
      <c r="U708" s="380">
        <v>3942.0841988354769</v>
      </c>
      <c r="V708" s="382">
        <v>95.083435505287639</v>
      </c>
      <c r="W708" s="159">
        <v>332.63765351189346</v>
      </c>
      <c r="X708" s="383">
        <v>731.35969092817686</v>
      </c>
      <c r="Y708" s="384">
        <v>1159.080779945358</v>
      </c>
      <c r="Z708" s="384">
        <v>12511.842348042197</v>
      </c>
      <c r="AA708" s="384">
        <v>389131.17794887675</v>
      </c>
    </row>
    <row r="709" spans="1:80" ht="13.5" thickBot="1" x14ac:dyDescent="0.25">
      <c r="A709" s="385" t="s">
        <v>47</v>
      </c>
      <c r="B709" s="386">
        <v>2563517.4274212699</v>
      </c>
      <c r="C709" s="386">
        <v>1611803.9238639281</v>
      </c>
      <c r="D709" s="386">
        <v>12900.64710126609</v>
      </c>
      <c r="E709" s="386">
        <v>41298.420140879934</v>
      </c>
      <c r="F709" s="387">
        <v>52725.51611130908</v>
      </c>
      <c r="G709" s="388">
        <v>6579.2452191223847</v>
      </c>
      <c r="H709" s="389">
        <v>22940.607113813414</v>
      </c>
      <c r="I709" s="388">
        <v>5224.4944292672508</v>
      </c>
      <c r="J709" s="390">
        <v>5610.4761771709354</v>
      </c>
      <c r="K709" s="386">
        <v>93080.339050683062</v>
      </c>
      <c r="L709" s="389">
        <v>15139.027468320381</v>
      </c>
      <c r="M709" s="389">
        <v>3501.8109710116587</v>
      </c>
      <c r="N709" s="386">
        <v>18640.838439332038</v>
      </c>
      <c r="O709" s="391" t="s">
        <v>47</v>
      </c>
      <c r="P709" s="387">
        <v>17821.960399017084</v>
      </c>
      <c r="Q709" s="389">
        <v>2036.0414810712095</v>
      </c>
      <c r="R709" s="389">
        <v>8684.6656545715523</v>
      </c>
      <c r="S709" s="389">
        <v>1036.8023213853494</v>
      </c>
      <c r="T709" s="389">
        <v>2287.2366682499814</v>
      </c>
      <c r="U709" s="386">
        <v>31866.706524295176</v>
      </c>
      <c r="V709" s="393">
        <v>1426.4448668357973</v>
      </c>
      <c r="W709" s="388">
        <v>3358.6498378456845</v>
      </c>
      <c r="X709" s="390">
        <v>7996.9838210553962</v>
      </c>
      <c r="Y709" s="394">
        <v>12782.078525736877</v>
      </c>
      <c r="Z709" s="394">
        <v>145398.62360375965</v>
      </c>
      <c r="AA709" s="394">
        <v>4531289.0046711285</v>
      </c>
    </row>
    <row r="710" spans="1:80" ht="13.5" thickTop="1" x14ac:dyDescent="0.2">
      <c r="A710" s="23"/>
      <c r="D710" s="372"/>
      <c r="E710" s="372"/>
      <c r="F710" s="372"/>
      <c r="G710" s="372"/>
      <c r="H710" s="372"/>
      <c r="I710" s="372"/>
      <c r="J710" s="372"/>
      <c r="K710" s="372"/>
      <c r="L710" s="372"/>
      <c r="M710" s="372"/>
      <c r="N710" s="372"/>
      <c r="O710" s="23"/>
      <c r="P710" s="372"/>
      <c r="Q710" s="372"/>
      <c r="R710" s="372"/>
      <c r="S710" s="372"/>
      <c r="T710" s="372"/>
      <c r="U710" s="372"/>
      <c r="V710" s="372"/>
      <c r="W710" s="372"/>
      <c r="X710" s="372"/>
      <c r="Y710" s="372"/>
      <c r="Z710" s="372"/>
      <c r="AA710" s="372"/>
    </row>
    <row r="711" spans="1:80" s="227" customFormat="1" ht="15" customHeight="1" thickBot="1" x14ac:dyDescent="0.25">
      <c r="A711" s="351"/>
      <c r="B711" s="351"/>
      <c r="C711" s="351"/>
      <c r="D711" s="351"/>
      <c r="E711" s="351"/>
      <c r="F711" s="352" t="s">
        <v>76</v>
      </c>
      <c r="G711" s="353"/>
      <c r="H711" s="353"/>
      <c r="I711" s="353"/>
      <c r="J711" s="354"/>
      <c r="K711" s="351"/>
      <c r="L711" s="352" t="s">
        <v>77</v>
      </c>
      <c r="M711" s="354"/>
      <c r="N711" s="351"/>
      <c r="O711" s="351"/>
      <c r="P711" s="352" t="s">
        <v>78</v>
      </c>
      <c r="Q711" s="353"/>
      <c r="R711" s="353"/>
      <c r="S711" s="353"/>
      <c r="T711" s="354"/>
      <c r="U711" s="351"/>
      <c r="V711" s="352" t="s">
        <v>79</v>
      </c>
      <c r="W711" s="353"/>
      <c r="X711" s="354"/>
      <c r="Y711" s="351"/>
      <c r="Z711" s="351"/>
      <c r="AA711" s="351"/>
      <c r="AB711" s="351"/>
      <c r="AC711" s="351"/>
      <c r="AD711" s="351"/>
      <c r="AE711" s="351"/>
      <c r="AF711" s="351"/>
      <c r="AG711" s="351"/>
      <c r="AH711" s="351"/>
      <c r="AI711" s="351"/>
      <c r="AJ711" s="351"/>
      <c r="AK711" s="351"/>
      <c r="AL711" s="351"/>
      <c r="AM711" s="351"/>
      <c r="AN711" s="351"/>
      <c r="AO711" s="351"/>
      <c r="AP711" s="351"/>
      <c r="AQ711" s="351"/>
      <c r="AR711" s="351"/>
      <c r="AS711" s="351"/>
      <c r="AT711" s="351"/>
      <c r="AU711" s="351"/>
      <c r="AV711" s="351"/>
      <c r="AW711" s="351"/>
      <c r="AX711" s="351"/>
      <c r="AY711" s="351"/>
      <c r="AZ711" s="351"/>
      <c r="BA711" s="351"/>
      <c r="BB711" s="351"/>
      <c r="BC711" s="351"/>
      <c r="BD711" s="351"/>
      <c r="BE711" s="351"/>
      <c r="BF711" s="351"/>
      <c r="BG711" s="351"/>
      <c r="BH711" s="351"/>
      <c r="BI711" s="351"/>
      <c r="BJ711" s="351"/>
      <c r="BK711" s="351"/>
      <c r="BL711" s="351"/>
      <c r="BM711" s="351"/>
      <c r="BN711" s="351"/>
      <c r="BO711" s="351"/>
      <c r="BP711" s="351"/>
      <c r="BQ711" s="351"/>
      <c r="BR711" s="351"/>
      <c r="BS711" s="351"/>
      <c r="BT711" s="351"/>
      <c r="BU711" s="351"/>
      <c r="BV711" s="351"/>
      <c r="BW711" s="351"/>
      <c r="BX711" s="351"/>
      <c r="BY711" s="351"/>
      <c r="BZ711" s="351"/>
      <c r="CA711" s="351"/>
      <c r="CB711" s="351"/>
    </row>
    <row r="712" spans="1:80" ht="39" thickTop="1" x14ac:dyDescent="0.2">
      <c r="A712" s="398" t="s">
        <v>411</v>
      </c>
      <c r="B712" s="356" t="s">
        <v>92</v>
      </c>
      <c r="C712" s="356" t="s">
        <v>93</v>
      </c>
      <c r="D712" s="356" t="s">
        <v>74</v>
      </c>
      <c r="E712" s="357" t="s">
        <v>75</v>
      </c>
      <c r="F712" s="358" t="s">
        <v>94</v>
      </c>
      <c r="G712" s="359" t="s">
        <v>119</v>
      </c>
      <c r="H712" s="359" t="s">
        <v>96</v>
      </c>
      <c r="I712" s="359" t="s">
        <v>120</v>
      </c>
      <c r="J712" s="360" t="s">
        <v>121</v>
      </c>
      <c r="K712" s="356" t="s">
        <v>99</v>
      </c>
      <c r="L712" s="399" t="s">
        <v>100</v>
      </c>
      <c r="M712" s="399" t="s">
        <v>101</v>
      </c>
      <c r="N712" s="356" t="s">
        <v>102</v>
      </c>
      <c r="O712" s="400" t="s">
        <v>411</v>
      </c>
      <c r="P712" s="358" t="s">
        <v>103</v>
      </c>
      <c r="Q712" s="362" t="s">
        <v>104</v>
      </c>
      <c r="R712" s="359" t="s">
        <v>105</v>
      </c>
      <c r="S712" s="362" t="s">
        <v>106</v>
      </c>
      <c r="T712" s="364" t="s">
        <v>107</v>
      </c>
      <c r="U712" s="356" t="s">
        <v>108</v>
      </c>
      <c r="V712" s="361" t="s">
        <v>109</v>
      </c>
      <c r="W712" s="399" t="s">
        <v>110</v>
      </c>
      <c r="X712" s="401" t="s">
        <v>111</v>
      </c>
      <c r="Y712" s="356" t="s">
        <v>112</v>
      </c>
      <c r="Z712" s="402" t="s">
        <v>113</v>
      </c>
      <c r="AA712" s="402" t="s">
        <v>114</v>
      </c>
    </row>
    <row r="713" spans="1:80" x14ac:dyDescent="0.2">
      <c r="A713" s="365" t="s">
        <v>48</v>
      </c>
      <c r="B713" s="367">
        <v>2630</v>
      </c>
      <c r="C713" s="367">
        <v>2303</v>
      </c>
      <c r="D713" s="367">
        <v>124227.00000000285</v>
      </c>
      <c r="E713" s="367">
        <v>28295.724137931382</v>
      </c>
      <c r="F713" s="403">
        <v>1409</v>
      </c>
      <c r="G713" s="369">
        <v>59</v>
      </c>
      <c r="H713" s="404">
        <v>156</v>
      </c>
      <c r="I713" s="369">
        <v>26</v>
      </c>
      <c r="J713" s="152">
        <v>84</v>
      </c>
      <c r="K713" s="367">
        <v>1734</v>
      </c>
      <c r="L713" s="374">
        <v>6200</v>
      </c>
      <c r="M713" s="404">
        <v>822</v>
      </c>
      <c r="N713" s="367">
        <v>7022</v>
      </c>
      <c r="O713" s="371" t="s">
        <v>48</v>
      </c>
      <c r="P713" s="403">
        <v>1054</v>
      </c>
      <c r="Q713" s="374">
        <v>452</v>
      </c>
      <c r="R713" s="404">
        <v>5032.9999999999927</v>
      </c>
      <c r="S713" s="404">
        <v>309</v>
      </c>
      <c r="T713" s="404">
        <v>1412</v>
      </c>
      <c r="U713" s="367">
        <v>8259.9999999999927</v>
      </c>
      <c r="V713" s="373">
        <v>7.5027255795943351</v>
      </c>
      <c r="W713" s="374">
        <v>45.521487729707481</v>
      </c>
      <c r="X713" s="375">
        <v>29.466767230721359</v>
      </c>
      <c r="Y713" s="376">
        <v>82.490980540023173</v>
      </c>
      <c r="Z713" s="376">
        <v>9526.2758620689601</v>
      </c>
      <c r="AA713" s="376">
        <v>184080.0000000009</v>
      </c>
    </row>
    <row r="714" spans="1:80" x14ac:dyDescent="0.2">
      <c r="A714" s="185" t="s">
        <v>49</v>
      </c>
      <c r="B714" s="366">
        <v>2424</v>
      </c>
      <c r="C714" s="366">
        <v>2377</v>
      </c>
      <c r="D714" s="366">
        <v>121568.99999999713</v>
      </c>
      <c r="E714" s="366">
        <v>27689.999999999225</v>
      </c>
      <c r="F714" s="368">
        <v>1318</v>
      </c>
      <c r="G714" s="369">
        <v>73</v>
      </c>
      <c r="H714" s="370">
        <v>153</v>
      </c>
      <c r="I714" s="369">
        <v>14</v>
      </c>
      <c r="J714" s="152">
        <v>56</v>
      </c>
      <c r="K714" s="366">
        <v>1614</v>
      </c>
      <c r="L714" s="370">
        <v>3294</v>
      </c>
      <c r="M714" s="370">
        <v>577</v>
      </c>
      <c r="N714" s="366">
        <v>3871</v>
      </c>
      <c r="O714" s="377" t="s">
        <v>49</v>
      </c>
      <c r="P714" s="368">
        <v>981</v>
      </c>
      <c r="Q714" s="370">
        <v>316</v>
      </c>
      <c r="R714" s="370">
        <v>3204.9999999999941</v>
      </c>
      <c r="S714" s="370">
        <v>186</v>
      </c>
      <c r="T714" s="370">
        <v>882</v>
      </c>
      <c r="U714" s="366">
        <v>5569.9999999999945</v>
      </c>
      <c r="V714" s="369">
        <v>3.4626027211561921</v>
      </c>
      <c r="W714" s="151">
        <v>40.902129896105762</v>
      </c>
      <c r="X714" s="171">
        <v>25.459015323146012</v>
      </c>
      <c r="Y714" s="378">
        <v>69.823747940407969</v>
      </c>
      <c r="Z714" s="378">
        <v>8337.0000000000073</v>
      </c>
      <c r="AA714" s="378">
        <v>173522.00000000189</v>
      </c>
    </row>
    <row r="715" spans="1:80" x14ac:dyDescent="0.2">
      <c r="A715" s="185" t="s">
        <v>50</v>
      </c>
      <c r="B715" s="366">
        <v>2014</v>
      </c>
      <c r="C715" s="366">
        <v>1748</v>
      </c>
      <c r="D715" s="366">
        <v>104308.99999999809</v>
      </c>
      <c r="E715" s="366">
        <v>26687.000000000422</v>
      </c>
      <c r="F715" s="368">
        <v>2621</v>
      </c>
      <c r="G715" s="369">
        <v>152</v>
      </c>
      <c r="H715" s="370">
        <v>243</v>
      </c>
      <c r="I715" s="369">
        <v>29</v>
      </c>
      <c r="J715" s="152">
        <v>173</v>
      </c>
      <c r="K715" s="366">
        <v>3218</v>
      </c>
      <c r="L715" s="370">
        <v>4294.0000000000064</v>
      </c>
      <c r="M715" s="370">
        <v>718</v>
      </c>
      <c r="N715" s="366">
        <v>5012.0000000000064</v>
      </c>
      <c r="O715" s="377" t="s">
        <v>50</v>
      </c>
      <c r="P715" s="368">
        <v>288</v>
      </c>
      <c r="Q715" s="370">
        <v>189</v>
      </c>
      <c r="R715" s="370">
        <v>2433</v>
      </c>
      <c r="S715" s="370">
        <v>189</v>
      </c>
      <c r="T715" s="370">
        <v>700</v>
      </c>
      <c r="U715" s="366">
        <v>3799</v>
      </c>
      <c r="V715" s="369">
        <v>3.9699692577890735</v>
      </c>
      <c r="W715" s="151">
        <v>28.968424496954839</v>
      </c>
      <c r="X715" s="171">
        <v>32.504005067135822</v>
      </c>
      <c r="Y715" s="378">
        <v>65.442398821879735</v>
      </c>
      <c r="Z715" s="378">
        <v>9086</v>
      </c>
      <c r="AA715" s="378">
        <v>155938.00000000137</v>
      </c>
    </row>
    <row r="716" spans="1:80" x14ac:dyDescent="0.2">
      <c r="A716" s="185" t="s">
        <v>51</v>
      </c>
      <c r="B716" s="366">
        <v>2810</v>
      </c>
      <c r="C716" s="366">
        <v>2581</v>
      </c>
      <c r="D716" s="366">
        <v>67040.000000000844</v>
      </c>
      <c r="E716" s="366">
        <v>12195.999999999742</v>
      </c>
      <c r="F716" s="368">
        <v>1226</v>
      </c>
      <c r="G716" s="369">
        <v>81</v>
      </c>
      <c r="H716" s="370">
        <v>487</v>
      </c>
      <c r="I716" s="369">
        <v>18</v>
      </c>
      <c r="J716" s="152">
        <v>67</v>
      </c>
      <c r="K716" s="366">
        <v>1879</v>
      </c>
      <c r="L716" s="370">
        <v>4821</v>
      </c>
      <c r="M716" s="370">
        <v>1223</v>
      </c>
      <c r="N716" s="366">
        <v>6044</v>
      </c>
      <c r="O716" s="377" t="s">
        <v>51</v>
      </c>
      <c r="P716" s="368">
        <v>291</v>
      </c>
      <c r="Q716" s="370">
        <v>266</v>
      </c>
      <c r="R716" s="370">
        <v>2064</v>
      </c>
      <c r="S716" s="370">
        <v>88</v>
      </c>
      <c r="T716" s="370">
        <v>441</v>
      </c>
      <c r="U716" s="366">
        <v>3150</v>
      </c>
      <c r="V716" s="369">
        <v>5.3415953513045054</v>
      </c>
      <c r="W716" s="151">
        <v>25.446862929779254</v>
      </c>
      <c r="X716" s="171">
        <v>29.244112279667853</v>
      </c>
      <c r="Y716" s="378">
        <v>60.032570560751608</v>
      </c>
      <c r="Z716" s="378">
        <v>8501.0000000000073</v>
      </c>
      <c r="AA716" s="378">
        <v>104261.00000000343</v>
      </c>
    </row>
    <row r="717" spans="1:80" x14ac:dyDescent="0.2">
      <c r="A717" s="185" t="s">
        <v>52</v>
      </c>
      <c r="B717" s="366">
        <v>3654</v>
      </c>
      <c r="C717" s="366">
        <v>3122</v>
      </c>
      <c r="D717" s="366">
        <v>71964.99999999709</v>
      </c>
      <c r="E717" s="366">
        <v>8073.0000000000155</v>
      </c>
      <c r="F717" s="368">
        <v>988</v>
      </c>
      <c r="G717" s="369">
        <v>85</v>
      </c>
      <c r="H717" s="370">
        <v>123</v>
      </c>
      <c r="I717" s="369">
        <v>14</v>
      </c>
      <c r="J717" s="152">
        <v>63</v>
      </c>
      <c r="K717" s="366">
        <v>1273</v>
      </c>
      <c r="L717" s="370">
        <v>5797.9999999999854</v>
      </c>
      <c r="M717" s="370">
        <v>1050</v>
      </c>
      <c r="N717" s="366">
        <v>6847.9999999999854</v>
      </c>
      <c r="O717" s="377" t="s">
        <v>52</v>
      </c>
      <c r="P717" s="368">
        <v>174</v>
      </c>
      <c r="Q717" s="370">
        <v>224</v>
      </c>
      <c r="R717" s="370">
        <v>4461.9999999999909</v>
      </c>
      <c r="S717" s="370">
        <v>156</v>
      </c>
      <c r="T717" s="370">
        <v>606</v>
      </c>
      <c r="U717" s="366">
        <v>5621.9999999999909</v>
      </c>
      <c r="V717" s="369">
        <v>4.1272830170878789</v>
      </c>
      <c r="W717" s="151">
        <v>46.431967296743352</v>
      </c>
      <c r="X717" s="171">
        <v>27.612869070205825</v>
      </c>
      <c r="Y717" s="378">
        <v>78.172119384037046</v>
      </c>
      <c r="Z717" s="378">
        <v>8900</v>
      </c>
      <c r="AA717" s="378">
        <v>109534.99999999237</v>
      </c>
    </row>
    <row r="718" spans="1:80" x14ac:dyDescent="0.2">
      <c r="A718" s="185" t="s">
        <v>53</v>
      </c>
      <c r="B718" s="366">
        <v>4773</v>
      </c>
      <c r="C718" s="366">
        <v>3837</v>
      </c>
      <c r="D718" s="366">
        <v>83317.999999998719</v>
      </c>
      <c r="E718" s="366">
        <v>6004.99999999994</v>
      </c>
      <c r="F718" s="368">
        <v>793</v>
      </c>
      <c r="G718" s="369">
        <v>47</v>
      </c>
      <c r="H718" s="370">
        <v>97</v>
      </c>
      <c r="I718" s="369">
        <v>19</v>
      </c>
      <c r="J718" s="152">
        <v>46</v>
      </c>
      <c r="K718" s="366">
        <v>1002</v>
      </c>
      <c r="L718" s="370">
        <v>4720.0000000000155</v>
      </c>
      <c r="M718" s="370">
        <v>1604</v>
      </c>
      <c r="N718" s="366">
        <v>6324.0000000000155</v>
      </c>
      <c r="O718" s="377" t="s">
        <v>53</v>
      </c>
      <c r="P718" s="368">
        <v>233</v>
      </c>
      <c r="Q718" s="370">
        <v>325</v>
      </c>
      <c r="R718" s="370">
        <v>3086</v>
      </c>
      <c r="S718" s="370">
        <v>290</v>
      </c>
      <c r="T718" s="370">
        <v>717</v>
      </c>
      <c r="U718" s="366">
        <v>4651</v>
      </c>
      <c r="V718" s="369">
        <v>3.0508589995513877</v>
      </c>
      <c r="W718" s="151">
        <v>58.445980149548291</v>
      </c>
      <c r="X718" s="171">
        <v>54.866994587865463</v>
      </c>
      <c r="Y718" s="378">
        <v>116.36383373696515</v>
      </c>
      <c r="Z718" s="378">
        <v>8622</v>
      </c>
      <c r="AA718" s="378">
        <v>118648</v>
      </c>
    </row>
    <row r="719" spans="1:80" x14ac:dyDescent="0.2">
      <c r="A719" s="185" t="s">
        <v>54</v>
      </c>
      <c r="B719" s="366">
        <v>8714.9999999999945</v>
      </c>
      <c r="C719" s="366">
        <v>7924</v>
      </c>
      <c r="D719" s="366">
        <v>98672.000000000087</v>
      </c>
      <c r="E719" s="366">
        <v>5871.0000000000309</v>
      </c>
      <c r="F719" s="368">
        <v>786</v>
      </c>
      <c r="G719" s="369">
        <v>107</v>
      </c>
      <c r="H719" s="370">
        <v>99</v>
      </c>
      <c r="I719" s="369">
        <v>32</v>
      </c>
      <c r="J719" s="152">
        <v>59</v>
      </c>
      <c r="K719" s="366">
        <v>1083</v>
      </c>
      <c r="L719" s="370">
        <v>5312.9999999999945</v>
      </c>
      <c r="M719" s="370">
        <v>1748</v>
      </c>
      <c r="N719" s="366">
        <v>7060.9999999999945</v>
      </c>
      <c r="O719" s="377" t="s">
        <v>54</v>
      </c>
      <c r="P719" s="368">
        <v>493</v>
      </c>
      <c r="Q719" s="370">
        <v>437</v>
      </c>
      <c r="R719" s="370">
        <v>4188</v>
      </c>
      <c r="S719" s="370">
        <v>226</v>
      </c>
      <c r="T719" s="370">
        <v>1535</v>
      </c>
      <c r="U719" s="366">
        <v>6879</v>
      </c>
      <c r="V719" s="369">
        <v>3.4698087575464536</v>
      </c>
      <c r="W719" s="151">
        <v>42.969176187678883</v>
      </c>
      <c r="X719" s="171">
        <v>62.501967468354287</v>
      </c>
      <c r="Y719" s="378">
        <v>108.94095241357962</v>
      </c>
      <c r="Z719" s="378">
        <v>9782.0000000000073</v>
      </c>
      <c r="AA719" s="378">
        <v>146095.99999999793</v>
      </c>
    </row>
    <row r="720" spans="1:80" x14ac:dyDescent="0.2">
      <c r="A720" s="185" t="s">
        <v>55</v>
      </c>
      <c r="B720" s="366">
        <v>6201</v>
      </c>
      <c r="C720" s="366">
        <v>6121</v>
      </c>
      <c r="D720" s="366">
        <v>131723.99999999796</v>
      </c>
      <c r="E720" s="366">
        <v>6804.9999999998799</v>
      </c>
      <c r="F720" s="368">
        <v>1122</v>
      </c>
      <c r="G720" s="369">
        <v>91</v>
      </c>
      <c r="H720" s="370">
        <v>187</v>
      </c>
      <c r="I720" s="369">
        <v>63</v>
      </c>
      <c r="J720" s="152">
        <v>35</v>
      </c>
      <c r="K720" s="366">
        <v>1498</v>
      </c>
      <c r="L720" s="370">
        <v>5310</v>
      </c>
      <c r="M720" s="370">
        <v>1750</v>
      </c>
      <c r="N720" s="366">
        <v>7060</v>
      </c>
      <c r="O720" s="377" t="s">
        <v>55</v>
      </c>
      <c r="P720" s="368">
        <v>740</v>
      </c>
      <c r="Q720" s="370">
        <v>550</v>
      </c>
      <c r="R720" s="370">
        <v>3495</v>
      </c>
      <c r="S720" s="370">
        <v>272</v>
      </c>
      <c r="T720" s="370">
        <v>1989</v>
      </c>
      <c r="U720" s="366">
        <v>7046</v>
      </c>
      <c r="V720" s="369">
        <v>6.556660455065991</v>
      </c>
      <c r="W720" s="151">
        <v>50.163203054141249</v>
      </c>
      <c r="X720" s="171">
        <v>56.144361054642076</v>
      </c>
      <c r="Y720" s="378">
        <v>112.86422456384932</v>
      </c>
      <c r="Z720" s="378">
        <v>9959.9999999999945</v>
      </c>
      <c r="AA720" s="378">
        <v>176528</v>
      </c>
    </row>
    <row r="721" spans="1:80" x14ac:dyDescent="0.2">
      <c r="A721" s="185" t="s">
        <v>56</v>
      </c>
      <c r="B721" s="366">
        <v>3578</v>
      </c>
      <c r="C721" s="366">
        <v>2703</v>
      </c>
      <c r="D721" s="366">
        <v>129045.00000000154</v>
      </c>
      <c r="E721" s="366">
        <v>4724.0000000000109</v>
      </c>
      <c r="F721" s="368">
        <v>634</v>
      </c>
      <c r="G721" s="369">
        <v>48</v>
      </c>
      <c r="H721" s="370">
        <v>83</v>
      </c>
      <c r="I721" s="369">
        <v>8</v>
      </c>
      <c r="J721" s="152">
        <v>37</v>
      </c>
      <c r="K721" s="366">
        <v>810</v>
      </c>
      <c r="L721" s="370">
        <v>6062.0000000000091</v>
      </c>
      <c r="M721" s="370">
        <v>1214</v>
      </c>
      <c r="N721" s="366">
        <v>7276.0000000000091</v>
      </c>
      <c r="O721" s="377" t="s">
        <v>56</v>
      </c>
      <c r="P721" s="368">
        <v>1096</v>
      </c>
      <c r="Q721" s="370">
        <v>341</v>
      </c>
      <c r="R721" s="370">
        <v>2177</v>
      </c>
      <c r="S721" s="370">
        <v>239</v>
      </c>
      <c r="T721" s="370">
        <v>1077</v>
      </c>
      <c r="U721" s="366">
        <v>4930</v>
      </c>
      <c r="V721" s="369">
        <v>6.3302662442421536</v>
      </c>
      <c r="W721" s="151">
        <v>87.607708488061206</v>
      </c>
      <c r="X721" s="171">
        <v>63.598601469695303</v>
      </c>
      <c r="Y721" s="378">
        <v>157.53657620199866</v>
      </c>
      <c r="Z721" s="378">
        <v>8400.9999999999891</v>
      </c>
      <c r="AA721" s="378">
        <v>161625.00000000471</v>
      </c>
    </row>
    <row r="722" spans="1:80" x14ac:dyDescent="0.2">
      <c r="A722" s="185" t="s">
        <v>57</v>
      </c>
      <c r="B722" s="366">
        <v>2799</v>
      </c>
      <c r="C722" s="366">
        <v>2707</v>
      </c>
      <c r="D722" s="366">
        <v>126309.00000000301</v>
      </c>
      <c r="E722" s="366">
        <v>8490.0000000001182</v>
      </c>
      <c r="F722" s="368">
        <v>800</v>
      </c>
      <c r="G722" s="369">
        <v>94</v>
      </c>
      <c r="H722" s="370">
        <v>201</v>
      </c>
      <c r="I722" s="369">
        <v>21</v>
      </c>
      <c r="J722" s="152">
        <v>60</v>
      </c>
      <c r="K722" s="366">
        <v>1176</v>
      </c>
      <c r="L722" s="370">
        <v>4179.9999999999918</v>
      </c>
      <c r="M722" s="370">
        <v>1093</v>
      </c>
      <c r="N722" s="366">
        <v>5272.9999999999918</v>
      </c>
      <c r="O722" s="377" t="s">
        <v>57</v>
      </c>
      <c r="P722" s="368">
        <v>701</v>
      </c>
      <c r="Q722" s="370">
        <v>236</v>
      </c>
      <c r="R722" s="370">
        <v>3448</v>
      </c>
      <c r="S722" s="370">
        <v>220</v>
      </c>
      <c r="T722" s="370">
        <v>879</v>
      </c>
      <c r="U722" s="366">
        <v>5484</v>
      </c>
      <c r="V722" s="369">
        <v>11.067522551035093</v>
      </c>
      <c r="W722" s="151">
        <v>50.946550136769226</v>
      </c>
      <c r="X722" s="171">
        <v>48.897661785397737</v>
      </c>
      <c r="Y722" s="378">
        <v>110.91173447320205</v>
      </c>
      <c r="Z722" s="378">
        <v>9114</v>
      </c>
      <c r="AA722" s="378">
        <v>161462.99999999491</v>
      </c>
    </row>
    <row r="723" spans="1:80" x14ac:dyDescent="0.2">
      <c r="A723" s="185" t="s">
        <v>58</v>
      </c>
      <c r="B723" s="366">
        <v>2111</v>
      </c>
      <c r="C723" s="366">
        <v>2070</v>
      </c>
      <c r="D723" s="366">
        <v>122679.9999999986</v>
      </c>
      <c r="E723" s="366">
        <v>13648.999999999935</v>
      </c>
      <c r="F723" s="368">
        <v>1227</v>
      </c>
      <c r="G723" s="369">
        <v>75</v>
      </c>
      <c r="H723" s="370">
        <v>310</v>
      </c>
      <c r="I723" s="369">
        <v>92</v>
      </c>
      <c r="J723" s="152">
        <v>58</v>
      </c>
      <c r="K723" s="366">
        <v>1762</v>
      </c>
      <c r="L723" s="370">
        <v>5121.9999999999927</v>
      </c>
      <c r="M723" s="370">
        <v>893.99999999999932</v>
      </c>
      <c r="N723" s="366">
        <v>6015.9999999999918</v>
      </c>
      <c r="O723" s="377" t="s">
        <v>58</v>
      </c>
      <c r="P723" s="368">
        <v>745</v>
      </c>
      <c r="Q723" s="370">
        <v>277</v>
      </c>
      <c r="R723" s="370">
        <v>2769</v>
      </c>
      <c r="S723" s="370">
        <v>378</v>
      </c>
      <c r="T723" s="370">
        <v>1035</v>
      </c>
      <c r="U723" s="366">
        <v>5204</v>
      </c>
      <c r="V723" s="369">
        <v>17.976301831399795</v>
      </c>
      <c r="W723" s="151">
        <v>62.801424616460373</v>
      </c>
      <c r="X723" s="171">
        <v>41.75380857951734</v>
      </c>
      <c r="Y723" s="378">
        <v>122.53153502737752</v>
      </c>
      <c r="Z723" s="378">
        <v>8197</v>
      </c>
      <c r="AA723" s="378">
        <v>161811.99999999863</v>
      </c>
    </row>
    <row r="724" spans="1:80" x14ac:dyDescent="0.2">
      <c r="A724" s="379" t="s">
        <v>59</v>
      </c>
      <c r="B724" s="380">
        <v>4636</v>
      </c>
      <c r="C724" s="380">
        <v>4060</v>
      </c>
      <c r="D724" s="380">
        <v>146274.99999999409</v>
      </c>
      <c r="E724" s="380">
        <v>15214.999999999738</v>
      </c>
      <c r="F724" s="406">
        <v>646</v>
      </c>
      <c r="G724" s="369">
        <v>74</v>
      </c>
      <c r="H724" s="407">
        <v>131</v>
      </c>
      <c r="I724" s="369">
        <v>28</v>
      </c>
      <c r="J724" s="152">
        <v>66</v>
      </c>
      <c r="K724" s="380">
        <v>945</v>
      </c>
      <c r="L724" s="407">
        <v>7937.9999999999918</v>
      </c>
      <c r="M724" s="407">
        <v>1128</v>
      </c>
      <c r="N724" s="380">
        <v>9065.9999999999927</v>
      </c>
      <c r="O724" s="381" t="s">
        <v>59</v>
      </c>
      <c r="P724" s="406">
        <v>825</v>
      </c>
      <c r="Q724" s="407">
        <v>359</v>
      </c>
      <c r="R724" s="407">
        <v>3448</v>
      </c>
      <c r="S724" s="407">
        <v>478</v>
      </c>
      <c r="T724" s="407">
        <v>894</v>
      </c>
      <c r="U724" s="380">
        <v>6004</v>
      </c>
      <c r="V724" s="382">
        <v>2.1125196306438618</v>
      </c>
      <c r="W724" s="159">
        <v>216.10437688667406</v>
      </c>
      <c r="X724" s="383">
        <v>39.04321502305914</v>
      </c>
      <c r="Y724" s="384">
        <v>257.26011154037707</v>
      </c>
      <c r="Z724" s="384">
        <v>9183.9999999999945</v>
      </c>
      <c r="AA724" s="384">
        <v>195641.99999999642</v>
      </c>
    </row>
    <row r="725" spans="1:80" ht="13.5" thickBot="1" x14ac:dyDescent="0.25">
      <c r="A725" s="385" t="s">
        <v>47</v>
      </c>
      <c r="B725" s="386">
        <v>46345</v>
      </c>
      <c r="C725" s="386">
        <v>41553</v>
      </c>
      <c r="D725" s="386">
        <v>1327132.99999999</v>
      </c>
      <c r="E725" s="386">
        <v>163700.72413793046</v>
      </c>
      <c r="F725" s="387">
        <v>13570</v>
      </c>
      <c r="G725" s="388">
        <v>986</v>
      </c>
      <c r="H725" s="389">
        <v>2270</v>
      </c>
      <c r="I725" s="388">
        <v>364</v>
      </c>
      <c r="J725" s="414">
        <v>804</v>
      </c>
      <c r="K725" s="386">
        <v>17994</v>
      </c>
      <c r="L725" s="413">
        <v>63052</v>
      </c>
      <c r="M725" s="415">
        <v>13821</v>
      </c>
      <c r="N725" s="386">
        <v>76873</v>
      </c>
      <c r="O725" s="391" t="s">
        <v>47</v>
      </c>
      <c r="P725" s="387">
        <v>7621</v>
      </c>
      <c r="Q725" s="389">
        <v>3972</v>
      </c>
      <c r="R725" s="389">
        <v>39808</v>
      </c>
      <c r="S725" s="389">
        <v>3031</v>
      </c>
      <c r="T725" s="415">
        <v>12167</v>
      </c>
      <c r="U725" s="386">
        <v>66599</v>
      </c>
      <c r="V725" s="416">
        <v>74.968114396416723</v>
      </c>
      <c r="W725" s="388">
        <v>756.30929186862409</v>
      </c>
      <c r="X725" s="414">
        <v>511.0933789394083</v>
      </c>
      <c r="Y725" s="394">
        <v>1342.3707852044488</v>
      </c>
      <c r="Z725" s="394">
        <v>107610.27586206896</v>
      </c>
      <c r="AA725" s="394">
        <v>1849149.9999999925</v>
      </c>
    </row>
    <row r="726" spans="1:80" ht="13.5" thickTop="1" x14ac:dyDescent="0.2">
      <c r="A726" s="30"/>
    </row>
    <row r="727" spans="1:80" s="227" customFormat="1" ht="15" customHeight="1" thickBot="1" x14ac:dyDescent="0.25">
      <c r="A727" s="351"/>
      <c r="B727" s="351"/>
      <c r="C727" s="351"/>
      <c r="D727" s="351"/>
      <c r="E727" s="351"/>
      <c r="F727" s="352" t="s">
        <v>76</v>
      </c>
      <c r="G727" s="353"/>
      <c r="H727" s="353"/>
      <c r="I727" s="353"/>
      <c r="J727" s="354"/>
      <c r="K727" s="351"/>
      <c r="L727" s="352" t="s">
        <v>77</v>
      </c>
      <c r="M727" s="354"/>
      <c r="N727" s="351"/>
      <c r="O727" s="351"/>
      <c r="P727" s="352" t="s">
        <v>78</v>
      </c>
      <c r="Q727" s="353"/>
      <c r="R727" s="353"/>
      <c r="S727" s="353"/>
      <c r="T727" s="354"/>
      <c r="U727" s="351"/>
      <c r="V727" s="352" t="s">
        <v>79</v>
      </c>
      <c r="W727" s="353"/>
      <c r="X727" s="354"/>
      <c r="Y727" s="351"/>
      <c r="Z727" s="351"/>
      <c r="AA727" s="351"/>
      <c r="AB727" s="351"/>
      <c r="AC727" s="351"/>
      <c r="AD727" s="351"/>
      <c r="AE727" s="351"/>
      <c r="AF727" s="351"/>
      <c r="AG727" s="351"/>
      <c r="AH727" s="351"/>
      <c r="AI727" s="351"/>
      <c r="AJ727" s="351"/>
      <c r="AK727" s="351"/>
      <c r="AL727" s="351"/>
      <c r="AM727" s="351"/>
      <c r="AN727" s="351"/>
      <c r="AO727" s="351"/>
      <c r="AP727" s="351"/>
      <c r="AQ727" s="351"/>
      <c r="AR727" s="351"/>
      <c r="AS727" s="351"/>
      <c r="AT727" s="351"/>
      <c r="AU727" s="351"/>
      <c r="AV727" s="351"/>
      <c r="AW727" s="351"/>
      <c r="AX727" s="351"/>
      <c r="AY727" s="351"/>
      <c r="AZ727" s="351"/>
      <c r="BA727" s="351"/>
      <c r="BB727" s="351"/>
      <c r="BC727" s="351"/>
      <c r="BD727" s="351"/>
      <c r="BE727" s="351"/>
      <c r="BF727" s="351"/>
      <c r="BG727" s="351"/>
      <c r="BH727" s="351"/>
      <c r="BI727" s="351"/>
      <c r="BJ727" s="351"/>
      <c r="BK727" s="351"/>
      <c r="BL727" s="351"/>
      <c r="BM727" s="351"/>
      <c r="BN727" s="351"/>
      <c r="BO727" s="351"/>
      <c r="BP727" s="351"/>
      <c r="BQ727" s="351"/>
      <c r="BR727" s="351"/>
      <c r="BS727" s="351"/>
      <c r="BT727" s="351"/>
      <c r="BU727" s="351"/>
      <c r="BV727" s="351"/>
      <c r="BW727" s="351"/>
      <c r="BX727" s="351"/>
      <c r="BY727" s="351"/>
      <c r="BZ727" s="351"/>
      <c r="CA727" s="351"/>
      <c r="CB727" s="351"/>
    </row>
    <row r="728" spans="1:80" s="191" customFormat="1" ht="39.75" customHeight="1" thickTop="1" x14ac:dyDescent="0.2">
      <c r="A728" s="398" t="s">
        <v>149</v>
      </c>
      <c r="B728" s="356" t="s">
        <v>92</v>
      </c>
      <c r="C728" s="356" t="s">
        <v>93</v>
      </c>
      <c r="D728" s="356" t="s">
        <v>74</v>
      </c>
      <c r="E728" s="357" t="s">
        <v>75</v>
      </c>
      <c r="F728" s="358" t="s">
        <v>94</v>
      </c>
      <c r="G728" s="359" t="s">
        <v>119</v>
      </c>
      <c r="H728" s="359" t="s">
        <v>96</v>
      </c>
      <c r="I728" s="359" t="s">
        <v>120</v>
      </c>
      <c r="J728" s="360" t="s">
        <v>121</v>
      </c>
      <c r="K728" s="356" t="s">
        <v>99</v>
      </c>
      <c r="L728" s="399" t="s">
        <v>100</v>
      </c>
      <c r="M728" s="399" t="s">
        <v>101</v>
      </c>
      <c r="N728" s="356" t="s">
        <v>102</v>
      </c>
      <c r="O728" s="400" t="s">
        <v>149</v>
      </c>
      <c r="P728" s="358" t="s">
        <v>103</v>
      </c>
      <c r="Q728" s="362" t="s">
        <v>104</v>
      </c>
      <c r="R728" s="359" t="s">
        <v>105</v>
      </c>
      <c r="S728" s="362" t="s">
        <v>106</v>
      </c>
      <c r="T728" s="364" t="s">
        <v>107</v>
      </c>
      <c r="U728" s="356" t="s">
        <v>108</v>
      </c>
      <c r="V728" s="361" t="s">
        <v>109</v>
      </c>
      <c r="W728" s="399" t="s">
        <v>110</v>
      </c>
      <c r="X728" s="401" t="s">
        <v>111</v>
      </c>
      <c r="Y728" s="356" t="s">
        <v>112</v>
      </c>
      <c r="Z728" s="356" t="s">
        <v>113</v>
      </c>
      <c r="AA728" s="356" t="s">
        <v>114</v>
      </c>
    </row>
    <row r="729" spans="1:80" x14ac:dyDescent="0.2">
      <c r="A729" s="365" t="s">
        <v>48</v>
      </c>
      <c r="B729" s="367">
        <v>176759.9003248341</v>
      </c>
      <c r="C729" s="367">
        <v>151198.02042581697</v>
      </c>
      <c r="D729" s="367">
        <v>109995.81335871725</v>
      </c>
      <c r="E729" s="367">
        <v>32077.874050125261</v>
      </c>
      <c r="F729" s="403">
        <v>4410.1511322663118</v>
      </c>
      <c r="G729" s="369">
        <v>570.45959406040993</v>
      </c>
      <c r="H729" s="404">
        <v>1710.962959903711</v>
      </c>
      <c r="I729" s="369">
        <v>362.44337198463597</v>
      </c>
      <c r="J729" s="152">
        <v>330.42334897342579</v>
      </c>
      <c r="K729" s="367">
        <v>7384.4404071884946</v>
      </c>
      <c r="L729" s="374">
        <v>9776.0141705446076</v>
      </c>
      <c r="M729" s="404">
        <v>1033.9173970207999</v>
      </c>
      <c r="N729" s="367">
        <v>10809.931567565409</v>
      </c>
      <c r="O729" s="371" t="s">
        <v>48</v>
      </c>
      <c r="P729" s="403">
        <v>2933.6470383972282</v>
      </c>
      <c r="Q729" s="374">
        <v>750.64492351595527</v>
      </c>
      <c r="R729" s="404">
        <v>5058.2135861424103</v>
      </c>
      <c r="S729" s="404">
        <v>392.20562661740661</v>
      </c>
      <c r="T729" s="404">
        <v>1987.3862775807311</v>
      </c>
      <c r="U729" s="367">
        <v>11122.097452253731</v>
      </c>
      <c r="V729" s="373">
        <v>154.24518723781512</v>
      </c>
      <c r="W729" s="374">
        <v>419.17296414366314</v>
      </c>
      <c r="X729" s="375">
        <v>411.86191897769112</v>
      </c>
      <c r="Y729" s="376">
        <v>985.28007035916949</v>
      </c>
      <c r="Z729" s="376">
        <v>17771.988121895356</v>
      </c>
      <c r="AA729" s="376">
        <v>518105.34577917273</v>
      </c>
      <c r="AC729" s="220"/>
    </row>
    <row r="730" spans="1:80" x14ac:dyDescent="0.2">
      <c r="A730" s="185" t="s">
        <v>49</v>
      </c>
      <c r="B730" s="366">
        <v>195530.2280337901</v>
      </c>
      <c r="C730" s="366">
        <v>155030.285415714</v>
      </c>
      <c r="D730" s="366">
        <v>115583.72109600606</v>
      </c>
      <c r="E730" s="366">
        <v>32368.593136909407</v>
      </c>
      <c r="F730" s="368">
        <v>4669.7512293469954</v>
      </c>
      <c r="G730" s="369">
        <v>608.78959516993007</v>
      </c>
      <c r="H730" s="370">
        <v>2063.8745602913914</v>
      </c>
      <c r="I730" s="369">
        <v>349.70064944789561</v>
      </c>
      <c r="J730" s="152">
        <v>369.94264511885194</v>
      </c>
      <c r="K730" s="366">
        <v>8062.0586793750645</v>
      </c>
      <c r="L730" s="370">
        <v>5927.3004922054834</v>
      </c>
      <c r="M730" s="370">
        <v>683.59764552099625</v>
      </c>
      <c r="N730" s="366">
        <v>6610.898137726479</v>
      </c>
      <c r="O730" s="377" t="s">
        <v>49</v>
      </c>
      <c r="P730" s="368">
        <v>2747.2982713930296</v>
      </c>
      <c r="Q730" s="370">
        <v>262.3115504051168</v>
      </c>
      <c r="R730" s="370">
        <v>3662.2339328987473</v>
      </c>
      <c r="S730" s="370">
        <v>309.79116923611264</v>
      </c>
      <c r="T730" s="370">
        <v>1028.8405652119541</v>
      </c>
      <c r="U730" s="366">
        <v>8010.4754891449602</v>
      </c>
      <c r="V730" s="369">
        <v>141.56657466829742</v>
      </c>
      <c r="W730" s="151">
        <v>476.0163006575894</v>
      </c>
      <c r="X730" s="171">
        <v>583.59035390440999</v>
      </c>
      <c r="Y730" s="378">
        <v>1201.1732292302968</v>
      </c>
      <c r="Z730" s="378">
        <v>18008.349241765885</v>
      </c>
      <c r="AA730" s="378">
        <v>540405.78245982213</v>
      </c>
      <c r="AC730" s="220"/>
    </row>
    <row r="731" spans="1:80" x14ac:dyDescent="0.2">
      <c r="A731" s="185" t="s">
        <v>50</v>
      </c>
      <c r="B731" s="366">
        <v>211303.43174546649</v>
      </c>
      <c r="C731" s="366">
        <v>179258.98091394099</v>
      </c>
      <c r="D731" s="366">
        <v>117365.13726025757</v>
      </c>
      <c r="E731" s="366">
        <v>27615.510272619304</v>
      </c>
      <c r="F731" s="368">
        <v>4939.5567838293009</v>
      </c>
      <c r="G731" s="369">
        <v>469.04621177861162</v>
      </c>
      <c r="H731" s="370">
        <v>2285.3597703177725</v>
      </c>
      <c r="I731" s="369">
        <v>361.53895850109535</v>
      </c>
      <c r="J731" s="152">
        <v>455.07650428162304</v>
      </c>
      <c r="K731" s="366">
        <v>8510.5782287084021</v>
      </c>
      <c r="L731" s="370">
        <v>5955.7157112903396</v>
      </c>
      <c r="M731" s="370">
        <v>946.34989343109771</v>
      </c>
      <c r="N731" s="366">
        <v>6902.065604721437</v>
      </c>
      <c r="O731" s="377" t="s">
        <v>50</v>
      </c>
      <c r="P731" s="368">
        <v>3099.9512003442405</v>
      </c>
      <c r="Q731" s="370">
        <v>435.73228259315772</v>
      </c>
      <c r="R731" s="370">
        <v>2448.8353467829729</v>
      </c>
      <c r="S731" s="370">
        <v>251.40493451064577</v>
      </c>
      <c r="T731" s="370">
        <v>1487.9108508395273</v>
      </c>
      <c r="U731" s="366">
        <v>7723.8346150705447</v>
      </c>
      <c r="V731" s="369">
        <v>138.70168657462267</v>
      </c>
      <c r="W731" s="151">
        <v>420.60282607496583</v>
      </c>
      <c r="X731" s="171">
        <v>472.13152556220621</v>
      </c>
      <c r="Y731" s="378">
        <v>1031.4360382117948</v>
      </c>
      <c r="Z731" s="378">
        <v>20990.989851210004</v>
      </c>
      <c r="AA731" s="378">
        <v>580701.96453090396</v>
      </c>
      <c r="AC731" s="220"/>
    </row>
    <row r="732" spans="1:80" x14ac:dyDescent="0.2">
      <c r="A732" s="185" t="s">
        <v>51</v>
      </c>
      <c r="B732" s="366">
        <v>243970.45569408481</v>
      </c>
      <c r="C732" s="366">
        <v>135900.04088405051</v>
      </c>
      <c r="D732" s="366">
        <v>104313.76035055054</v>
      </c>
      <c r="E732" s="366">
        <v>12486.739340958695</v>
      </c>
      <c r="F732" s="368">
        <v>5288.3785148895304</v>
      </c>
      <c r="G732" s="369">
        <v>679.88879632760825</v>
      </c>
      <c r="H732" s="370">
        <v>2018.8864408422007</v>
      </c>
      <c r="I732" s="369">
        <v>263.84341760117269</v>
      </c>
      <c r="J732" s="152">
        <v>433.34822566277268</v>
      </c>
      <c r="K732" s="366">
        <v>8684.3453953232856</v>
      </c>
      <c r="L732" s="370">
        <v>7500.9968144908426</v>
      </c>
      <c r="M732" s="370">
        <v>1607.4608711816991</v>
      </c>
      <c r="N732" s="366">
        <v>9108.4576856725416</v>
      </c>
      <c r="O732" s="377" t="s">
        <v>51</v>
      </c>
      <c r="P732" s="368">
        <v>3056.508605427252</v>
      </c>
      <c r="Q732" s="370">
        <v>438.30727550252095</v>
      </c>
      <c r="R732" s="370">
        <v>2946.3367353704575</v>
      </c>
      <c r="S732" s="370">
        <v>198.58650382557983</v>
      </c>
      <c r="T732" s="370">
        <v>1072.8404735872336</v>
      </c>
      <c r="U732" s="366">
        <v>7712.5795937130442</v>
      </c>
      <c r="V732" s="369">
        <v>168.66639869356885</v>
      </c>
      <c r="W732" s="151">
        <v>330.57773809276028</v>
      </c>
      <c r="X732" s="171">
        <v>920.5524416814261</v>
      </c>
      <c r="Y732" s="378">
        <v>1419.7965784677554</v>
      </c>
      <c r="Z732" s="378">
        <v>25561.446867494036</v>
      </c>
      <c r="AA732" s="378">
        <v>549157.62239062949</v>
      </c>
      <c r="AC732" s="220"/>
    </row>
    <row r="733" spans="1:80" x14ac:dyDescent="0.2">
      <c r="A733" s="185" t="s">
        <v>52</v>
      </c>
      <c r="B733" s="366">
        <v>222692.96530404894</v>
      </c>
      <c r="C733" s="366">
        <v>147119.5524766524</v>
      </c>
      <c r="D733" s="366">
        <v>113394.30525020743</v>
      </c>
      <c r="E733" s="366">
        <v>10914.753011923243</v>
      </c>
      <c r="F733" s="368">
        <v>4569.9914015997929</v>
      </c>
      <c r="G733" s="369">
        <v>655.8824716827836</v>
      </c>
      <c r="H733" s="370">
        <v>2315.4628748032037</v>
      </c>
      <c r="I733" s="369">
        <v>278.01660478584989</v>
      </c>
      <c r="J733" s="152">
        <v>486.61480049168557</v>
      </c>
      <c r="K733" s="366">
        <v>8305.9681533633157</v>
      </c>
      <c r="L733" s="370">
        <v>11294.491653129009</v>
      </c>
      <c r="M733" s="370">
        <v>1452.679872089227</v>
      </c>
      <c r="N733" s="366">
        <v>12747.171525218237</v>
      </c>
      <c r="O733" s="377" t="s">
        <v>52</v>
      </c>
      <c r="P733" s="368">
        <v>2424.0041585715408</v>
      </c>
      <c r="Q733" s="370">
        <v>401.50384151393143</v>
      </c>
      <c r="R733" s="370">
        <v>3473.9460266906517</v>
      </c>
      <c r="S733" s="370">
        <v>325.33142751691366</v>
      </c>
      <c r="T733" s="370">
        <v>920.45547563415869</v>
      </c>
      <c r="U733" s="366">
        <v>7545.2409299271967</v>
      </c>
      <c r="V733" s="369">
        <v>146.80996645617495</v>
      </c>
      <c r="W733" s="151">
        <v>367.31916864146268</v>
      </c>
      <c r="X733" s="171">
        <v>577.69940036823971</v>
      </c>
      <c r="Y733" s="378">
        <v>1091.8285354658774</v>
      </c>
      <c r="Z733" s="378">
        <v>22091.468108763387</v>
      </c>
      <c r="AA733" s="378">
        <v>545903.25329479005</v>
      </c>
      <c r="AC733" s="220"/>
    </row>
    <row r="734" spans="1:80" x14ac:dyDescent="0.2">
      <c r="A734" s="185" t="s">
        <v>53</v>
      </c>
      <c r="B734" s="366">
        <v>258528.18646404683</v>
      </c>
      <c r="C734" s="366">
        <v>173425.9073999972</v>
      </c>
      <c r="D734" s="366">
        <v>122802.6140800225</v>
      </c>
      <c r="E734" s="366">
        <v>8013.1188039426288</v>
      </c>
      <c r="F734" s="368">
        <v>4680.7579533285043</v>
      </c>
      <c r="G734" s="369">
        <v>481.94854635643611</v>
      </c>
      <c r="H734" s="370">
        <v>1776.1131449171912</v>
      </c>
      <c r="I734" s="369">
        <v>340.32109806195791</v>
      </c>
      <c r="J734" s="152">
        <v>363.424381319144</v>
      </c>
      <c r="K734" s="366">
        <v>7642.5651239832341</v>
      </c>
      <c r="L734" s="370">
        <v>10771.291336106646</v>
      </c>
      <c r="M734" s="370">
        <v>2183.0489688168473</v>
      </c>
      <c r="N734" s="366">
        <v>12954.340304923491</v>
      </c>
      <c r="O734" s="377" t="s">
        <v>53</v>
      </c>
      <c r="P734" s="368">
        <v>2058.5096164783781</v>
      </c>
      <c r="Q734" s="370">
        <v>499.74417955541281</v>
      </c>
      <c r="R734" s="370">
        <v>3609.4465015626342</v>
      </c>
      <c r="S734" s="370">
        <v>441.97095128100858</v>
      </c>
      <c r="T734" s="370">
        <v>1788.3774512024088</v>
      </c>
      <c r="U734" s="366">
        <v>8398.0487000798421</v>
      </c>
      <c r="V734" s="369">
        <v>101.76410061898147</v>
      </c>
      <c r="W734" s="151">
        <v>188.68083606950523</v>
      </c>
      <c r="X734" s="171">
        <v>453.35720635181207</v>
      </c>
      <c r="Y734" s="378">
        <v>743.80214304029869</v>
      </c>
      <c r="Z734" s="378">
        <v>25018.364944390436</v>
      </c>
      <c r="AA734" s="378">
        <v>617526.94796451903</v>
      </c>
      <c r="AC734" s="220"/>
    </row>
    <row r="735" spans="1:80" x14ac:dyDescent="0.2">
      <c r="A735" s="185" t="s">
        <v>54</v>
      </c>
      <c r="B735" s="366">
        <v>284018.59772585443</v>
      </c>
      <c r="C735" s="366">
        <v>196480.49579780933</v>
      </c>
      <c r="D735" s="366">
        <v>129887.38084905971</v>
      </c>
      <c r="E735" s="366">
        <v>11376.979129360665</v>
      </c>
      <c r="F735" s="368">
        <v>6299.7876895126938</v>
      </c>
      <c r="G735" s="369">
        <v>858.25018301869397</v>
      </c>
      <c r="H735" s="370">
        <v>2084.035322665889</v>
      </c>
      <c r="I735" s="369">
        <v>586.67925493772429</v>
      </c>
      <c r="J735" s="152">
        <v>748.74309353683475</v>
      </c>
      <c r="K735" s="366">
        <v>10577.495543671837</v>
      </c>
      <c r="L735" s="370">
        <v>9556.5526887103824</v>
      </c>
      <c r="M735" s="370">
        <v>2432.168869805128</v>
      </c>
      <c r="N735" s="366">
        <v>11988.721558515512</v>
      </c>
      <c r="O735" s="377" t="s">
        <v>54</v>
      </c>
      <c r="P735" s="368">
        <v>1875.9093472365594</v>
      </c>
      <c r="Q735" s="370">
        <v>671.41039254849284</v>
      </c>
      <c r="R735" s="370">
        <v>3783.5238854703562</v>
      </c>
      <c r="S735" s="370">
        <v>285.19326542326729</v>
      </c>
      <c r="T735" s="370">
        <v>1493.5890993593969</v>
      </c>
      <c r="U735" s="366">
        <v>8109.6259900380728</v>
      </c>
      <c r="V735" s="369">
        <v>180.30978918440397</v>
      </c>
      <c r="W735" s="151">
        <v>331.67625169753001</v>
      </c>
      <c r="X735" s="171">
        <v>1040.2877638305999</v>
      </c>
      <c r="Y735" s="378">
        <v>1552.273804712534</v>
      </c>
      <c r="Z735" s="378">
        <v>30236.094481134915</v>
      </c>
      <c r="AA735" s="378">
        <v>684227.66488032148</v>
      </c>
      <c r="AC735" s="220"/>
    </row>
    <row r="736" spans="1:80" x14ac:dyDescent="0.2">
      <c r="A736" s="185" t="s">
        <v>55</v>
      </c>
      <c r="B736" s="366">
        <v>291537.06634484325</v>
      </c>
      <c r="C736" s="366">
        <v>137632.46982025777</v>
      </c>
      <c r="D736" s="366">
        <v>144941.72807118268</v>
      </c>
      <c r="E736" s="366">
        <v>12284.858242097482</v>
      </c>
      <c r="F736" s="368">
        <v>7732.3558004201786</v>
      </c>
      <c r="G736" s="369">
        <v>1150.237021671305</v>
      </c>
      <c r="H736" s="370">
        <v>2875.0501323762414</v>
      </c>
      <c r="I736" s="369">
        <v>1597.2574615905571</v>
      </c>
      <c r="J736" s="152">
        <v>392.29355327901163</v>
      </c>
      <c r="K736" s="366">
        <v>13747.193969337295</v>
      </c>
      <c r="L736" s="370">
        <v>9658.1359883270925</v>
      </c>
      <c r="M736" s="370">
        <v>2646.2904616857581</v>
      </c>
      <c r="N736" s="366">
        <v>12304.42645001285</v>
      </c>
      <c r="O736" s="377" t="s">
        <v>55</v>
      </c>
      <c r="P736" s="368">
        <v>2020.7210644244888</v>
      </c>
      <c r="Q736" s="370">
        <v>651.694560636289</v>
      </c>
      <c r="R736" s="370">
        <v>3312.0515110980768</v>
      </c>
      <c r="S736" s="370">
        <v>324.96899114997922</v>
      </c>
      <c r="T736" s="370">
        <v>1927.8869982860965</v>
      </c>
      <c r="U736" s="366">
        <v>8237.3231255949304</v>
      </c>
      <c r="V736" s="369">
        <v>111.39976007905977</v>
      </c>
      <c r="W736" s="151">
        <v>211.7231859391274</v>
      </c>
      <c r="X736" s="171">
        <v>647.02749658072275</v>
      </c>
      <c r="Y736" s="378">
        <v>970.15044259890988</v>
      </c>
      <c r="Z736" s="378">
        <v>24976.250179385577</v>
      </c>
      <c r="AA736" s="378">
        <v>646631.46664484858</v>
      </c>
      <c r="AC736" s="220"/>
    </row>
    <row r="737" spans="1:80" x14ac:dyDescent="0.2">
      <c r="A737" s="185" t="s">
        <v>56</v>
      </c>
      <c r="B737" s="366">
        <v>206566.89253976048</v>
      </c>
      <c r="C737" s="366">
        <v>117062.04437939041</v>
      </c>
      <c r="D737" s="366">
        <v>132289.69709857853</v>
      </c>
      <c r="E737" s="366">
        <v>9211.0566225659986</v>
      </c>
      <c r="F737" s="368">
        <v>7409.5645796718309</v>
      </c>
      <c r="G737" s="369">
        <v>587.18829450815156</v>
      </c>
      <c r="H737" s="370">
        <v>2746.5606776507466</v>
      </c>
      <c r="I737" s="369">
        <v>474.87514448103951</v>
      </c>
      <c r="J737" s="152">
        <v>565.08589165223577</v>
      </c>
      <c r="K737" s="366">
        <v>11783.274587964002</v>
      </c>
      <c r="L737" s="370">
        <v>11576.600161962899</v>
      </c>
      <c r="M737" s="370">
        <v>2329.5739442835466</v>
      </c>
      <c r="N737" s="366">
        <v>13906.174106246446</v>
      </c>
      <c r="O737" s="377" t="s">
        <v>56</v>
      </c>
      <c r="P737" s="368">
        <v>2730.8374225672628</v>
      </c>
      <c r="Q737" s="370">
        <v>399.62107426486193</v>
      </c>
      <c r="R737" s="370">
        <v>2350.9721167232678</v>
      </c>
      <c r="S737" s="370">
        <v>330.7562161584068</v>
      </c>
      <c r="T737" s="370">
        <v>1714.7411470005229</v>
      </c>
      <c r="U737" s="366">
        <v>7526.9279767143216</v>
      </c>
      <c r="V737" s="369">
        <v>161.92921216979957</v>
      </c>
      <c r="W737" s="151">
        <v>307.73011862961334</v>
      </c>
      <c r="X737" s="171">
        <v>635.5038836812522</v>
      </c>
      <c r="Y737" s="378">
        <v>1105.1632144806651</v>
      </c>
      <c r="Z737" s="378">
        <v>22628.683518154681</v>
      </c>
      <c r="AA737" s="378">
        <v>522079.914044242</v>
      </c>
      <c r="AC737" s="220"/>
    </row>
    <row r="738" spans="1:80" x14ac:dyDescent="0.2">
      <c r="A738" s="185" t="s">
        <v>57</v>
      </c>
      <c r="B738" s="366">
        <v>213179.6927792441</v>
      </c>
      <c r="C738" s="366">
        <v>139767.70055487615</v>
      </c>
      <c r="D738" s="366">
        <v>135889.16936838921</v>
      </c>
      <c r="E738" s="366">
        <v>14729.593700633184</v>
      </c>
      <c r="F738" s="368">
        <v>5810.8159421568516</v>
      </c>
      <c r="G738" s="369">
        <v>948.76655522122621</v>
      </c>
      <c r="H738" s="370">
        <v>3566.7069081996888</v>
      </c>
      <c r="I738" s="369">
        <v>579.91699714965603</v>
      </c>
      <c r="J738" s="152">
        <v>705.22358576049669</v>
      </c>
      <c r="K738" s="366">
        <v>11611.42998848792</v>
      </c>
      <c r="L738" s="370">
        <v>10156.888511952893</v>
      </c>
      <c r="M738" s="370">
        <v>1508.3163500673795</v>
      </c>
      <c r="N738" s="366">
        <v>11665.204862020273</v>
      </c>
      <c r="O738" s="377" t="s">
        <v>57</v>
      </c>
      <c r="P738" s="368">
        <v>3616.8138053133903</v>
      </c>
      <c r="Q738" s="370">
        <v>282.59140822634419</v>
      </c>
      <c r="R738" s="370">
        <v>2327.352251485032</v>
      </c>
      <c r="S738" s="370">
        <v>265.41341964206975</v>
      </c>
      <c r="T738" s="370">
        <v>983.33662589899711</v>
      </c>
      <c r="U738" s="366">
        <v>7475.5075105658343</v>
      </c>
      <c r="V738" s="369">
        <v>135.52017597549332</v>
      </c>
      <c r="W738" s="151">
        <v>333.72176554595922</v>
      </c>
      <c r="X738" s="171">
        <v>897.13480279096268</v>
      </c>
      <c r="Y738" s="378">
        <v>1366.3767443124152</v>
      </c>
      <c r="Z738" s="378">
        <v>27078.405725034587</v>
      </c>
      <c r="AA738" s="378">
        <v>562763.08123364404</v>
      </c>
      <c r="AC738" s="220"/>
    </row>
    <row r="739" spans="1:80" x14ac:dyDescent="0.2">
      <c r="A739" s="185" t="s">
        <v>58</v>
      </c>
      <c r="B739" s="366">
        <v>219159.78574507026</v>
      </c>
      <c r="C739" s="366">
        <v>117795.00597751627</v>
      </c>
      <c r="D739" s="366">
        <v>120505.64447639746</v>
      </c>
      <c r="E739" s="366">
        <v>19081.590630503415</v>
      </c>
      <c r="F739" s="368">
        <v>6151.2307007820846</v>
      </c>
      <c r="G739" s="369">
        <v>516.50925219271335</v>
      </c>
      <c r="H739" s="370">
        <v>2508.6422246010384</v>
      </c>
      <c r="I739" s="369">
        <v>343.58092176257895</v>
      </c>
      <c r="J739" s="152">
        <v>425.77881428106502</v>
      </c>
      <c r="K739" s="366">
        <v>9945.7419136194803</v>
      </c>
      <c r="L739" s="370">
        <v>10379.145322107697</v>
      </c>
      <c r="M739" s="370">
        <v>1117.8597725522552</v>
      </c>
      <c r="N739" s="366">
        <v>11497.005094659951</v>
      </c>
      <c r="O739" s="377" t="s">
        <v>58</v>
      </c>
      <c r="P739" s="368">
        <v>4108.9957169421914</v>
      </c>
      <c r="Q739" s="370">
        <v>310.42717742604583</v>
      </c>
      <c r="R739" s="370">
        <v>2383.6954366051559</v>
      </c>
      <c r="S739" s="370">
        <v>421.78197361168782</v>
      </c>
      <c r="T739" s="370">
        <v>737.54289066203035</v>
      </c>
      <c r="U739" s="366">
        <v>7962.4431952471114</v>
      </c>
      <c r="V739" s="369">
        <v>102.1420763960413</v>
      </c>
      <c r="W739" s="151">
        <v>236.98335491608569</v>
      </c>
      <c r="X739" s="171">
        <v>471.98723643354987</v>
      </c>
      <c r="Y739" s="378">
        <v>811.11266774567684</v>
      </c>
      <c r="Z739" s="378">
        <v>21223.350529465759</v>
      </c>
      <c r="AA739" s="378">
        <v>527981.68023040309</v>
      </c>
      <c r="AC739" s="220"/>
    </row>
    <row r="740" spans="1:80" x14ac:dyDescent="0.2">
      <c r="A740" s="379" t="s">
        <v>59</v>
      </c>
      <c r="B740" s="380">
        <v>244755.04220450847</v>
      </c>
      <c r="C740" s="380">
        <v>154706.52373193813</v>
      </c>
      <c r="D740" s="380">
        <v>135116.28647930117</v>
      </c>
      <c r="E740" s="380">
        <v>27002.609348637248</v>
      </c>
      <c r="F740" s="406">
        <v>4958.2575806938876</v>
      </c>
      <c r="G740" s="369">
        <v>638.05991032792065</v>
      </c>
      <c r="H740" s="407">
        <v>2108.8921103844154</v>
      </c>
      <c r="I740" s="369">
        <v>541.42949969804249</v>
      </c>
      <c r="J740" s="152">
        <v>446.31262318337707</v>
      </c>
      <c r="K740" s="380">
        <v>8692.9517242876427</v>
      </c>
      <c r="L740" s="407">
        <v>10406.737218392129</v>
      </c>
      <c r="M740" s="407">
        <v>1228.5405168696398</v>
      </c>
      <c r="N740" s="380">
        <v>11635.277735261769</v>
      </c>
      <c r="O740" s="381" t="s">
        <v>59</v>
      </c>
      <c r="P740" s="406">
        <v>3543.0783694744555</v>
      </c>
      <c r="Q740" s="407">
        <v>516.79286605349012</v>
      </c>
      <c r="R740" s="407">
        <v>3037.1929512207416</v>
      </c>
      <c r="S740" s="407">
        <v>540.7018680842931</v>
      </c>
      <c r="T740" s="407">
        <v>1018.5836777157656</v>
      </c>
      <c r="U740" s="380">
        <v>8656.349732548746</v>
      </c>
      <c r="V740" s="382">
        <v>133.89179490585948</v>
      </c>
      <c r="W740" s="159">
        <v>456.09772215402512</v>
      </c>
      <c r="X740" s="383">
        <v>892.11556529234008</v>
      </c>
      <c r="Y740" s="384">
        <v>1482.1050823522246</v>
      </c>
      <c r="Z740" s="384">
        <v>24562.549115315331</v>
      </c>
      <c r="AA740" s="384">
        <v>616609.69515441672</v>
      </c>
      <c r="AC740" s="220"/>
    </row>
    <row r="741" spans="1:80" ht="13.5" thickBot="1" x14ac:dyDescent="0.25">
      <c r="A741" s="385" t="s">
        <v>47</v>
      </c>
      <c r="B741" s="386">
        <v>2768002.2449055524</v>
      </c>
      <c r="C741" s="386">
        <v>1805377.0277779601</v>
      </c>
      <c r="D741" s="386">
        <v>1482085.2577386703</v>
      </c>
      <c r="E741" s="386">
        <v>217163.27629027652</v>
      </c>
      <c r="F741" s="387">
        <v>66920.599308497956</v>
      </c>
      <c r="G741" s="388">
        <v>8165.0264323157908</v>
      </c>
      <c r="H741" s="389">
        <v>28060.54712695349</v>
      </c>
      <c r="I741" s="388">
        <v>6079.603380002206</v>
      </c>
      <c r="J741" s="390">
        <v>5722.2674675405233</v>
      </c>
      <c r="K741" s="386">
        <v>114948.04371530998</v>
      </c>
      <c r="L741" s="389">
        <v>112959.87006922002</v>
      </c>
      <c r="M741" s="389">
        <v>19169.804563324375</v>
      </c>
      <c r="N741" s="386">
        <v>132129.6746325444</v>
      </c>
      <c r="O741" s="391" t="s">
        <v>47</v>
      </c>
      <c r="P741" s="387">
        <v>34216.274616570023</v>
      </c>
      <c r="Q741" s="389">
        <v>5620.7815322416191</v>
      </c>
      <c r="R741" s="389">
        <v>38393.800282050499</v>
      </c>
      <c r="S741" s="389">
        <v>4088.1063470573708</v>
      </c>
      <c r="T741" s="389">
        <v>16161.491532978824</v>
      </c>
      <c r="U741" s="386">
        <v>98480.454310898334</v>
      </c>
      <c r="V741" s="393">
        <v>1676.9467229601178</v>
      </c>
      <c r="W741" s="388">
        <v>4080.3022325622869</v>
      </c>
      <c r="X741" s="390">
        <v>8003.2495954552123</v>
      </c>
      <c r="Y741" s="394">
        <v>13760.498550977616</v>
      </c>
      <c r="Z741" s="394">
        <v>280147.94068400998</v>
      </c>
      <c r="AA741" s="394">
        <v>6912094.4186077137</v>
      </c>
      <c r="AC741" s="220"/>
    </row>
    <row r="742" spans="1:80" ht="13.5" thickTop="1" x14ac:dyDescent="0.2">
      <c r="A742" s="23"/>
      <c r="D742" s="372"/>
      <c r="E742" s="372"/>
      <c r="F742" s="372"/>
      <c r="G742" s="372"/>
      <c r="H742" s="372"/>
      <c r="I742" s="372"/>
      <c r="J742" s="372"/>
      <c r="K742" s="372"/>
      <c r="L742" s="421"/>
      <c r="M742" s="421"/>
      <c r="N742" s="372"/>
      <c r="O742" s="23"/>
      <c r="P742" s="372"/>
      <c r="Q742" s="372"/>
      <c r="R742" s="372"/>
      <c r="S742" s="372"/>
      <c r="T742" s="372"/>
      <c r="U742" s="372"/>
      <c r="V742" s="421"/>
      <c r="W742" s="421"/>
      <c r="X742" s="421"/>
      <c r="Y742" s="372"/>
      <c r="Z742" s="372"/>
      <c r="AA742" s="372"/>
    </row>
    <row r="743" spans="1:80" s="227" customFormat="1" ht="15" customHeight="1" thickBot="1" x14ac:dyDescent="0.25">
      <c r="A743" s="351"/>
      <c r="B743" s="351"/>
      <c r="C743" s="351"/>
      <c r="D743" s="351"/>
      <c r="E743" s="351"/>
      <c r="F743" s="352" t="s">
        <v>76</v>
      </c>
      <c r="G743" s="353"/>
      <c r="H743" s="353"/>
      <c r="I743" s="353"/>
      <c r="J743" s="354"/>
      <c r="K743" s="351"/>
      <c r="L743" s="352" t="s">
        <v>77</v>
      </c>
      <c r="M743" s="354"/>
      <c r="N743" s="351"/>
      <c r="O743" s="351"/>
      <c r="P743" s="352" t="s">
        <v>78</v>
      </c>
      <c r="Q743" s="353"/>
      <c r="R743" s="353"/>
      <c r="S743" s="353"/>
      <c r="T743" s="354"/>
      <c r="U743" s="351"/>
      <c r="V743" s="352" t="s">
        <v>79</v>
      </c>
      <c r="W743" s="353"/>
      <c r="X743" s="354"/>
      <c r="Y743" s="351"/>
      <c r="Z743" s="351"/>
      <c r="AA743" s="351"/>
      <c r="AB743" s="351"/>
      <c r="AC743" s="351"/>
      <c r="AD743" s="351"/>
      <c r="AE743" s="351"/>
      <c r="AF743" s="351"/>
      <c r="AG743" s="351"/>
      <c r="AH743" s="351"/>
      <c r="AI743" s="351"/>
      <c r="AJ743" s="351"/>
      <c r="AK743" s="351"/>
      <c r="AL743" s="351"/>
      <c r="AM743" s="351"/>
      <c r="AN743" s="351"/>
      <c r="AO743" s="351"/>
      <c r="AP743" s="351"/>
      <c r="AQ743" s="351"/>
      <c r="AR743" s="351"/>
      <c r="AS743" s="351"/>
      <c r="AT743" s="351"/>
      <c r="AU743" s="351"/>
      <c r="AV743" s="351"/>
      <c r="AW743" s="351"/>
      <c r="AX743" s="351"/>
      <c r="AY743" s="351"/>
      <c r="AZ743" s="351"/>
      <c r="BA743" s="351"/>
      <c r="BB743" s="351"/>
      <c r="BC743" s="351"/>
      <c r="BD743" s="351"/>
      <c r="BE743" s="351"/>
      <c r="BF743" s="351"/>
      <c r="BG743" s="351"/>
      <c r="BH743" s="351"/>
      <c r="BI743" s="351"/>
      <c r="BJ743" s="351"/>
      <c r="BK743" s="351"/>
      <c r="BL743" s="351"/>
      <c r="BM743" s="351"/>
      <c r="BN743" s="351"/>
      <c r="BO743" s="351"/>
      <c r="BP743" s="351"/>
      <c r="BQ743" s="351"/>
      <c r="BR743" s="351"/>
      <c r="BS743" s="351"/>
      <c r="BT743" s="351"/>
      <c r="BU743" s="351"/>
      <c r="BV743" s="351"/>
      <c r="BW743" s="351"/>
      <c r="BX743" s="351"/>
      <c r="BY743" s="351"/>
      <c r="BZ743" s="351"/>
      <c r="CA743" s="351"/>
      <c r="CB743" s="351"/>
    </row>
    <row r="744" spans="1:80" ht="39" thickTop="1" x14ac:dyDescent="0.2">
      <c r="A744" s="398" t="s">
        <v>150</v>
      </c>
      <c r="B744" s="356" t="s">
        <v>92</v>
      </c>
      <c r="C744" s="356" t="s">
        <v>93</v>
      </c>
      <c r="D744" s="356" t="s">
        <v>74</v>
      </c>
      <c r="E744" s="357" t="s">
        <v>75</v>
      </c>
      <c r="F744" s="358" t="s">
        <v>94</v>
      </c>
      <c r="G744" s="359" t="s">
        <v>119</v>
      </c>
      <c r="H744" s="359" t="s">
        <v>96</v>
      </c>
      <c r="I744" s="359" t="s">
        <v>120</v>
      </c>
      <c r="J744" s="360" t="s">
        <v>121</v>
      </c>
      <c r="K744" s="356" t="s">
        <v>99</v>
      </c>
      <c r="L744" s="399" t="s">
        <v>100</v>
      </c>
      <c r="M744" s="399" t="s">
        <v>101</v>
      </c>
      <c r="N744" s="356" t="s">
        <v>102</v>
      </c>
      <c r="O744" s="400" t="s">
        <v>150</v>
      </c>
      <c r="P744" s="358" t="s">
        <v>103</v>
      </c>
      <c r="Q744" s="362" t="s">
        <v>104</v>
      </c>
      <c r="R744" s="359" t="s">
        <v>105</v>
      </c>
      <c r="S744" s="362" t="s">
        <v>106</v>
      </c>
      <c r="T744" s="364" t="s">
        <v>107</v>
      </c>
      <c r="U744" s="356" t="s">
        <v>108</v>
      </c>
      <c r="V744" s="361" t="s">
        <v>109</v>
      </c>
      <c r="W744" s="399" t="s">
        <v>110</v>
      </c>
      <c r="X744" s="401" t="s">
        <v>111</v>
      </c>
      <c r="Y744" s="356" t="s">
        <v>112</v>
      </c>
      <c r="Z744" s="402" t="s">
        <v>113</v>
      </c>
      <c r="AA744" s="402" t="s">
        <v>114</v>
      </c>
    </row>
    <row r="745" spans="1:80" x14ac:dyDescent="0.2">
      <c r="A745" s="365" t="s">
        <v>48</v>
      </c>
      <c r="B745" s="367">
        <v>171734.9003248341</v>
      </c>
      <c r="C745" s="367">
        <v>146300.02042581697</v>
      </c>
      <c r="D745" s="367">
        <v>812.8133587172432</v>
      </c>
      <c r="E745" s="367">
        <v>5731.8740501238426</v>
      </c>
      <c r="F745" s="403">
        <v>3106.1511322663123</v>
      </c>
      <c r="G745" s="369">
        <v>510.45959406040993</v>
      </c>
      <c r="H745" s="404">
        <v>1558.962959903711</v>
      </c>
      <c r="I745" s="369">
        <v>336.44337198463597</v>
      </c>
      <c r="J745" s="152">
        <v>270.42334897342579</v>
      </c>
      <c r="K745" s="367">
        <v>5782.4404071884946</v>
      </c>
      <c r="L745" s="374">
        <v>2823.0141705445994</v>
      </c>
      <c r="M745" s="404">
        <v>317.91739702079985</v>
      </c>
      <c r="N745" s="367">
        <v>3140.9315675653993</v>
      </c>
      <c r="O745" s="371" t="s">
        <v>48</v>
      </c>
      <c r="P745" s="403">
        <v>1422.6470383972282</v>
      </c>
      <c r="Q745" s="374">
        <v>163.64492351595524</v>
      </c>
      <c r="R745" s="404">
        <v>739.21358614240989</v>
      </c>
      <c r="S745" s="404">
        <v>47.205626617406615</v>
      </c>
      <c r="T745" s="404">
        <v>193.38627758073096</v>
      </c>
      <c r="U745" s="367">
        <v>2566.0974522537313</v>
      </c>
      <c r="V745" s="373">
        <v>146.24518723781512</v>
      </c>
      <c r="W745" s="374">
        <v>391.17296414366314</v>
      </c>
      <c r="X745" s="375">
        <v>393.86191897769112</v>
      </c>
      <c r="Y745" s="376">
        <v>931.28007035916949</v>
      </c>
      <c r="Z745" s="376">
        <v>11331.988121895345</v>
      </c>
      <c r="AA745" s="376">
        <v>348332.34577918251</v>
      </c>
    </row>
    <row r="746" spans="1:80" x14ac:dyDescent="0.2">
      <c r="A746" s="185" t="s">
        <v>49</v>
      </c>
      <c r="B746" s="366">
        <v>192038.2280337901</v>
      </c>
      <c r="C746" s="366">
        <v>151451.285415714</v>
      </c>
      <c r="D746" s="366">
        <v>894.72109600450744</v>
      </c>
      <c r="E746" s="366">
        <v>6285.5931369082364</v>
      </c>
      <c r="F746" s="368">
        <v>3421.7512293469954</v>
      </c>
      <c r="G746" s="369">
        <v>525.78959516993007</v>
      </c>
      <c r="H746" s="370">
        <v>1877.8745602913914</v>
      </c>
      <c r="I746" s="369">
        <v>325.70064944789561</v>
      </c>
      <c r="J746" s="152">
        <v>302.94264511885194</v>
      </c>
      <c r="K746" s="366">
        <v>6454.0586793750645</v>
      </c>
      <c r="L746" s="370">
        <v>1353.3004922054749</v>
      </c>
      <c r="M746" s="370">
        <v>166.59764552099625</v>
      </c>
      <c r="N746" s="366">
        <v>1519.8981377264713</v>
      </c>
      <c r="O746" s="377" t="s">
        <v>49</v>
      </c>
      <c r="P746" s="368">
        <v>2099.2982713930296</v>
      </c>
      <c r="Q746" s="370">
        <v>103.31155040511678</v>
      </c>
      <c r="R746" s="370">
        <v>683.23393289874741</v>
      </c>
      <c r="S746" s="370">
        <v>74.791169236112637</v>
      </c>
      <c r="T746" s="370">
        <v>139.84056521195402</v>
      </c>
      <c r="U746" s="366">
        <v>3100.4754891449602</v>
      </c>
      <c r="V746" s="369">
        <v>139.56657466829742</v>
      </c>
      <c r="W746" s="151">
        <v>460.0163006575894</v>
      </c>
      <c r="X746" s="171">
        <v>560.59035390440999</v>
      </c>
      <c r="Y746" s="378">
        <v>1160.1732292302968</v>
      </c>
      <c r="Z746" s="378">
        <v>12271.349241765876</v>
      </c>
      <c r="AA746" s="378">
        <v>375175.78245983133</v>
      </c>
    </row>
    <row r="747" spans="1:80" x14ac:dyDescent="0.2">
      <c r="A747" s="185" t="s">
        <v>50</v>
      </c>
      <c r="B747" s="366">
        <v>207825.43174546649</v>
      </c>
      <c r="C747" s="366">
        <v>175338.98091394099</v>
      </c>
      <c r="D747" s="366">
        <v>1210.1372602591389</v>
      </c>
      <c r="E747" s="366">
        <v>6345.5102726201831</v>
      </c>
      <c r="F747" s="368">
        <v>3750.5567838293005</v>
      </c>
      <c r="G747" s="369">
        <v>397.04621177861162</v>
      </c>
      <c r="H747" s="370">
        <v>2092.3597703177725</v>
      </c>
      <c r="I747" s="369">
        <v>334.53895850109535</v>
      </c>
      <c r="J747" s="152">
        <v>386.07650428162304</v>
      </c>
      <c r="K747" s="366">
        <v>6960.5782287084021</v>
      </c>
      <c r="L747" s="370">
        <v>1188.7157112903324</v>
      </c>
      <c r="M747" s="370">
        <v>149.34989343109768</v>
      </c>
      <c r="N747" s="366">
        <v>1338.06560472143</v>
      </c>
      <c r="O747" s="377" t="s">
        <v>50</v>
      </c>
      <c r="P747" s="368">
        <v>2241.9512003442405</v>
      </c>
      <c r="Q747" s="370">
        <v>140.73228259315769</v>
      </c>
      <c r="R747" s="370">
        <v>390.83534678297281</v>
      </c>
      <c r="S747" s="370">
        <v>63.404934510645774</v>
      </c>
      <c r="T747" s="370">
        <v>246.91085083952731</v>
      </c>
      <c r="U747" s="366">
        <v>3083.8346150705447</v>
      </c>
      <c r="V747" s="369">
        <v>136.70168657462267</v>
      </c>
      <c r="W747" s="151">
        <v>411.60282607496583</v>
      </c>
      <c r="X747" s="171">
        <v>451.13152556220621</v>
      </c>
      <c r="Y747" s="378">
        <v>999.43603821179477</v>
      </c>
      <c r="Z747" s="378">
        <v>11996.989851210006</v>
      </c>
      <c r="AA747" s="378">
        <v>415098.96453090251</v>
      </c>
    </row>
    <row r="748" spans="1:80" x14ac:dyDescent="0.2">
      <c r="A748" s="185" t="s">
        <v>51</v>
      </c>
      <c r="B748" s="366">
        <v>240859.45569408481</v>
      </c>
      <c r="C748" s="366">
        <v>132919.04088405051</v>
      </c>
      <c r="D748" s="366">
        <v>786.76035055384659</v>
      </c>
      <c r="E748" s="366">
        <v>4340.7393409586421</v>
      </c>
      <c r="F748" s="368">
        <v>4490.3785148895304</v>
      </c>
      <c r="G748" s="369">
        <v>599.88879632760825</v>
      </c>
      <c r="H748" s="370">
        <v>1898.8864408422007</v>
      </c>
      <c r="I748" s="369">
        <v>243.84341760117269</v>
      </c>
      <c r="J748" s="152">
        <v>366.34822566277268</v>
      </c>
      <c r="K748" s="366">
        <v>7599.3453953232847</v>
      </c>
      <c r="L748" s="370">
        <v>1592.9968144908541</v>
      </c>
      <c r="M748" s="370">
        <v>320.46087118169896</v>
      </c>
      <c r="N748" s="366">
        <v>1913.457685672553</v>
      </c>
      <c r="O748" s="377" t="s">
        <v>51</v>
      </c>
      <c r="P748" s="368">
        <v>2127.508605427252</v>
      </c>
      <c r="Q748" s="370">
        <v>138.30727550252095</v>
      </c>
      <c r="R748" s="370">
        <v>551.33673537045763</v>
      </c>
      <c r="S748" s="370">
        <v>53.58650382557984</v>
      </c>
      <c r="T748" s="370">
        <v>191.84047358723103</v>
      </c>
      <c r="U748" s="366">
        <v>3062.579593713041</v>
      </c>
      <c r="V748" s="369">
        <v>164.66639869356885</v>
      </c>
      <c r="W748" s="151">
        <v>314.57773809276028</v>
      </c>
      <c r="X748" s="171">
        <v>895.5524416814261</v>
      </c>
      <c r="Y748" s="378">
        <v>1374.7965784677554</v>
      </c>
      <c r="Z748" s="378">
        <v>13535.446867494036</v>
      </c>
      <c r="AA748" s="378">
        <v>406391.62239063845</v>
      </c>
    </row>
    <row r="749" spans="1:80" x14ac:dyDescent="0.2">
      <c r="A749" s="185" t="s">
        <v>52</v>
      </c>
      <c r="B749" s="366">
        <v>218868.96530404894</v>
      </c>
      <c r="C749" s="366">
        <v>143138.5524766524</v>
      </c>
      <c r="D749" s="366">
        <v>1103.3052502047185</v>
      </c>
      <c r="E749" s="366">
        <v>3273.7530119228904</v>
      </c>
      <c r="F749" s="368">
        <v>3844.9914015997924</v>
      </c>
      <c r="G749" s="369">
        <v>564.8824716827836</v>
      </c>
      <c r="H749" s="370">
        <v>2181.4628748032037</v>
      </c>
      <c r="I749" s="369">
        <v>261.01660478584989</v>
      </c>
      <c r="J749" s="152">
        <v>436.61480049168557</v>
      </c>
      <c r="K749" s="366">
        <v>7288.9681533633157</v>
      </c>
      <c r="L749" s="370">
        <v>1805.4916531290276</v>
      </c>
      <c r="M749" s="370">
        <v>300.67987208922705</v>
      </c>
      <c r="N749" s="366">
        <v>2106.1715252182548</v>
      </c>
      <c r="O749" s="377" t="s">
        <v>52</v>
      </c>
      <c r="P749" s="368">
        <v>1758.0041585715405</v>
      </c>
      <c r="Q749" s="370">
        <v>165.50384151393146</v>
      </c>
      <c r="R749" s="370">
        <v>764.94602669065193</v>
      </c>
      <c r="S749" s="370">
        <v>78.331427516913649</v>
      </c>
      <c r="T749" s="370">
        <v>210.45547563415872</v>
      </c>
      <c r="U749" s="366">
        <v>2977.2409299271962</v>
      </c>
      <c r="V749" s="369">
        <v>145.80996645617495</v>
      </c>
      <c r="W749" s="151">
        <v>346.31916864146268</v>
      </c>
      <c r="X749" s="171">
        <v>551.69940036823971</v>
      </c>
      <c r="Y749" s="378">
        <v>1043.8285354658774</v>
      </c>
      <c r="Z749" s="378">
        <v>13642.468108763387</v>
      </c>
      <c r="AA749" s="378">
        <v>393443.25329478504</v>
      </c>
    </row>
    <row r="750" spans="1:80" x14ac:dyDescent="0.2">
      <c r="A750" s="185" t="s">
        <v>53</v>
      </c>
      <c r="B750" s="366">
        <v>254565.18646404683</v>
      </c>
      <c r="C750" s="366">
        <v>168190.9073999972</v>
      </c>
      <c r="D750" s="366">
        <v>1110.6140800255882</v>
      </c>
      <c r="E750" s="366">
        <v>2071.1188039427102</v>
      </c>
      <c r="F750" s="368">
        <v>4084.7579533285038</v>
      </c>
      <c r="G750" s="369">
        <v>416.94854635643611</v>
      </c>
      <c r="H750" s="370">
        <v>1645.1131449171912</v>
      </c>
      <c r="I750" s="369">
        <v>321.32109806195791</v>
      </c>
      <c r="J750" s="152">
        <v>317.424381319144</v>
      </c>
      <c r="K750" s="366">
        <v>6785.5651239832341</v>
      </c>
      <c r="L750" s="370">
        <v>2024.2913361066921</v>
      </c>
      <c r="M750" s="370">
        <v>356.04896881684738</v>
      </c>
      <c r="N750" s="366">
        <v>2380.3403049235394</v>
      </c>
      <c r="O750" s="377" t="s">
        <v>53</v>
      </c>
      <c r="P750" s="368">
        <v>1524.5096164783783</v>
      </c>
      <c r="Q750" s="370">
        <v>168.74417955541281</v>
      </c>
      <c r="R750" s="370">
        <v>739.44650156263435</v>
      </c>
      <c r="S750" s="370">
        <v>91.970951281008567</v>
      </c>
      <c r="T750" s="370">
        <v>221.37745120240874</v>
      </c>
      <c r="U750" s="366">
        <v>2746.048700079843</v>
      </c>
      <c r="V750" s="369">
        <v>96.764100618981473</v>
      </c>
      <c r="W750" s="151">
        <v>181.68083606950523</v>
      </c>
      <c r="X750" s="171">
        <v>440.35720635181207</v>
      </c>
      <c r="Y750" s="378">
        <v>718.80214304029869</v>
      </c>
      <c r="Z750" s="378">
        <v>14303.364944390438</v>
      </c>
      <c r="AA750" s="378">
        <v>452871.94796451641</v>
      </c>
    </row>
    <row r="751" spans="1:80" x14ac:dyDescent="0.2">
      <c r="A751" s="185" t="s">
        <v>54</v>
      </c>
      <c r="B751" s="366">
        <v>277549.59772585443</v>
      </c>
      <c r="C751" s="366">
        <v>189168.49579780933</v>
      </c>
      <c r="D751" s="366">
        <v>1051.3808490639572</v>
      </c>
      <c r="E751" s="366">
        <v>3319.9791293607777</v>
      </c>
      <c r="F751" s="368">
        <v>5703.7876895126938</v>
      </c>
      <c r="G751" s="369">
        <v>758.25018301869397</v>
      </c>
      <c r="H751" s="370">
        <v>1911.035322665889</v>
      </c>
      <c r="I751" s="369">
        <v>564.67925493772429</v>
      </c>
      <c r="J751" s="152">
        <v>670.74309353683475</v>
      </c>
      <c r="K751" s="366">
        <v>9608.4955436718374</v>
      </c>
      <c r="L751" s="370">
        <v>2276.5526887103906</v>
      </c>
      <c r="M751" s="370">
        <v>518.16886980512788</v>
      </c>
      <c r="N751" s="366">
        <v>2794.7215585155186</v>
      </c>
      <c r="O751" s="377" t="s">
        <v>54</v>
      </c>
      <c r="P751" s="368">
        <v>883.90934723655937</v>
      </c>
      <c r="Q751" s="370">
        <v>231.41039254849281</v>
      </c>
      <c r="R751" s="370">
        <v>681.52388547035616</v>
      </c>
      <c r="S751" s="370">
        <v>99.193265423267292</v>
      </c>
      <c r="T751" s="370">
        <v>256.58909935939693</v>
      </c>
      <c r="U751" s="366">
        <v>2152.6259900380728</v>
      </c>
      <c r="V751" s="369">
        <v>179.30978918440397</v>
      </c>
      <c r="W751" s="151">
        <v>312.67625169753001</v>
      </c>
      <c r="X751" s="171">
        <v>982.28776383059994</v>
      </c>
      <c r="Y751" s="378">
        <v>1474.273804712534</v>
      </c>
      <c r="Z751" s="378">
        <v>18792.094481134915</v>
      </c>
      <c r="AA751" s="378">
        <v>505911.6648803323</v>
      </c>
    </row>
    <row r="752" spans="1:80" x14ac:dyDescent="0.2">
      <c r="A752" s="185" t="s">
        <v>55</v>
      </c>
      <c r="B752" s="366">
        <v>286650.06634484325</v>
      </c>
      <c r="C752" s="366">
        <v>133374.46982025777</v>
      </c>
      <c r="D752" s="366">
        <v>1460.7280711790022</v>
      </c>
      <c r="E752" s="366">
        <v>3617.8582420975526</v>
      </c>
      <c r="F752" s="368">
        <v>6700.3558004201786</v>
      </c>
      <c r="G752" s="369">
        <v>1056.237021671305</v>
      </c>
      <c r="H752" s="370">
        <v>2655.0501323762414</v>
      </c>
      <c r="I752" s="369">
        <v>1505.2574615905571</v>
      </c>
      <c r="J752" s="152">
        <v>354.29355327901163</v>
      </c>
      <c r="K752" s="366">
        <v>12271.193969337295</v>
      </c>
      <c r="L752" s="370">
        <v>2049.1359883271034</v>
      </c>
      <c r="M752" s="370">
        <v>350.29046168575803</v>
      </c>
      <c r="N752" s="366">
        <v>2399.4264500128616</v>
      </c>
      <c r="O752" s="377" t="s">
        <v>55</v>
      </c>
      <c r="P752" s="368">
        <v>997.72106442448876</v>
      </c>
      <c r="Q752" s="370">
        <v>223.69456063628903</v>
      </c>
      <c r="R752" s="370">
        <v>926.05151109808219</v>
      </c>
      <c r="S752" s="370">
        <v>61.968991149979239</v>
      </c>
      <c r="T752" s="370">
        <v>368.88699828609651</v>
      </c>
      <c r="U752" s="366">
        <v>2578.3231255949354</v>
      </c>
      <c r="V752" s="369">
        <v>106.39976007905977</v>
      </c>
      <c r="W752" s="151">
        <v>207.7231859391274</v>
      </c>
      <c r="X752" s="171">
        <v>600.02749658072275</v>
      </c>
      <c r="Y752" s="378">
        <v>914.15044259890988</v>
      </c>
      <c r="Z752" s="378">
        <v>17382.250179385588</v>
      </c>
      <c r="AA752" s="378">
        <v>460648.46664484299</v>
      </c>
    </row>
    <row r="753" spans="1:80" x14ac:dyDescent="0.2">
      <c r="A753" s="185" t="s">
        <v>56</v>
      </c>
      <c r="B753" s="366">
        <v>203380.89253976048</v>
      </c>
      <c r="C753" s="366">
        <v>113513.04437939041</v>
      </c>
      <c r="D753" s="366">
        <v>1056.6970985867274</v>
      </c>
      <c r="E753" s="366">
        <v>2960.056622566125</v>
      </c>
      <c r="F753" s="368">
        <v>6853.5645796718309</v>
      </c>
      <c r="G753" s="369">
        <v>507.1882945081515</v>
      </c>
      <c r="H753" s="370">
        <v>2566.5606776507466</v>
      </c>
      <c r="I753" s="369">
        <v>447.87514448103951</v>
      </c>
      <c r="J753" s="152">
        <v>526.08589165223577</v>
      </c>
      <c r="K753" s="366">
        <v>10901.274587964002</v>
      </c>
      <c r="L753" s="370">
        <v>2967.6001619629315</v>
      </c>
      <c r="M753" s="370">
        <v>519.57394428354633</v>
      </c>
      <c r="N753" s="366">
        <v>3487.174106246478</v>
      </c>
      <c r="O753" s="377" t="s">
        <v>56</v>
      </c>
      <c r="P753" s="368">
        <v>1726.8374225672628</v>
      </c>
      <c r="Q753" s="370">
        <v>152.62107426486196</v>
      </c>
      <c r="R753" s="370">
        <v>512.97211672326773</v>
      </c>
      <c r="S753" s="370">
        <v>57.756216158406794</v>
      </c>
      <c r="T753" s="370">
        <v>235.74114700052289</v>
      </c>
      <c r="U753" s="366">
        <v>2685.9279767143221</v>
      </c>
      <c r="V753" s="369">
        <v>158.92921216979957</v>
      </c>
      <c r="W753" s="151">
        <v>290.73011862961334</v>
      </c>
      <c r="X753" s="171">
        <v>609.5038836812522</v>
      </c>
      <c r="Y753" s="378">
        <v>1059.1632144806651</v>
      </c>
      <c r="Z753" s="378">
        <v>12758.683518154681</v>
      </c>
      <c r="AA753" s="378">
        <v>351802.91404425621</v>
      </c>
    </row>
    <row r="754" spans="1:80" x14ac:dyDescent="0.2">
      <c r="A754" s="185" t="s">
        <v>57</v>
      </c>
      <c r="B754" s="366">
        <v>209676.6927792441</v>
      </c>
      <c r="C754" s="366">
        <v>136487.70055487615</v>
      </c>
      <c r="D754" s="366">
        <v>856.16936839281914</v>
      </c>
      <c r="E754" s="366">
        <v>5009.5937006329159</v>
      </c>
      <c r="F754" s="368">
        <v>5291.8159421568516</v>
      </c>
      <c r="G754" s="369">
        <v>893.76655522122621</v>
      </c>
      <c r="H754" s="370">
        <v>3376.7069081996888</v>
      </c>
      <c r="I754" s="369">
        <v>552.91699714965603</v>
      </c>
      <c r="J754" s="152">
        <v>669.22358576049669</v>
      </c>
      <c r="K754" s="366">
        <v>10784.42998848792</v>
      </c>
      <c r="L754" s="370">
        <v>3295.888511952865</v>
      </c>
      <c r="M754" s="370">
        <v>379.31635006737946</v>
      </c>
      <c r="N754" s="366">
        <v>3675.2048620202445</v>
      </c>
      <c r="O754" s="377" t="s">
        <v>57</v>
      </c>
      <c r="P754" s="368">
        <v>2544.8138053133903</v>
      </c>
      <c r="Q754" s="370">
        <v>91.591408226344186</v>
      </c>
      <c r="R754" s="370">
        <v>407.35225148503218</v>
      </c>
      <c r="S754" s="370">
        <v>38.413419642069741</v>
      </c>
      <c r="T754" s="370">
        <v>151.33662589899714</v>
      </c>
      <c r="U754" s="366">
        <v>3233.5075105658339</v>
      </c>
      <c r="V754" s="369">
        <v>134.52017597549332</v>
      </c>
      <c r="W754" s="151">
        <v>324.72176554595922</v>
      </c>
      <c r="X754" s="171">
        <v>872.13480279096268</v>
      </c>
      <c r="Y754" s="378">
        <v>1331.3767443124152</v>
      </c>
      <c r="Z754" s="378">
        <v>15150.405725034585</v>
      </c>
      <c r="AA754" s="378">
        <v>386205.08123365272</v>
      </c>
    </row>
    <row r="755" spans="1:80" x14ac:dyDescent="0.2">
      <c r="A755" s="185" t="s">
        <v>58</v>
      </c>
      <c r="B755" s="366">
        <v>217045.78574507026</v>
      </c>
      <c r="C755" s="366">
        <v>115657.00597751627</v>
      </c>
      <c r="D755" s="366">
        <v>881.64447639405716</v>
      </c>
      <c r="E755" s="366">
        <v>6150.5906305042827</v>
      </c>
      <c r="F755" s="368">
        <v>5208.2307007820846</v>
      </c>
      <c r="G755" s="369">
        <v>439.50925219271335</v>
      </c>
      <c r="H755" s="370">
        <v>2274.6422246010384</v>
      </c>
      <c r="I755" s="369">
        <v>313.58092176257895</v>
      </c>
      <c r="J755" s="152">
        <v>377.77881428106502</v>
      </c>
      <c r="K755" s="366">
        <v>8613.7419136194803</v>
      </c>
      <c r="L755" s="370">
        <v>1685.1453221076972</v>
      </c>
      <c r="M755" s="370">
        <v>249.85977255225438</v>
      </c>
      <c r="N755" s="366">
        <v>1935.0050946599515</v>
      </c>
      <c r="O755" s="377" t="s">
        <v>58</v>
      </c>
      <c r="P755" s="368">
        <v>3102.9957169421914</v>
      </c>
      <c r="Q755" s="370">
        <v>104.42717742604584</v>
      </c>
      <c r="R755" s="370">
        <v>474.69543660515615</v>
      </c>
      <c r="S755" s="370">
        <v>58.781973611687832</v>
      </c>
      <c r="T755" s="370">
        <v>207.54289066203037</v>
      </c>
      <c r="U755" s="366">
        <v>3948.4431952471118</v>
      </c>
      <c r="V755" s="369">
        <v>99.142076396041304</v>
      </c>
      <c r="W755" s="151">
        <v>235.98335491608569</v>
      </c>
      <c r="X755" s="171">
        <v>443.98723643354987</v>
      </c>
      <c r="Y755" s="378">
        <v>779.11266774567684</v>
      </c>
      <c r="Z755" s="378">
        <v>11803.350529465759</v>
      </c>
      <c r="AA755" s="378">
        <v>366814.68023039424</v>
      </c>
    </row>
    <row r="756" spans="1:80" x14ac:dyDescent="0.2">
      <c r="A756" s="379" t="s">
        <v>59</v>
      </c>
      <c r="B756" s="380">
        <v>240314.04220450847</v>
      </c>
      <c r="C756" s="380">
        <v>151400.52373193813</v>
      </c>
      <c r="D756" s="380">
        <v>961.28647930117597</v>
      </c>
      <c r="E756" s="380">
        <v>8840.6093486379614</v>
      </c>
      <c r="F756" s="406">
        <v>4245.2575806938876</v>
      </c>
      <c r="G756" s="369">
        <v>561.05991032792065</v>
      </c>
      <c r="H756" s="407">
        <v>1910.8921103844154</v>
      </c>
      <c r="I756" s="369">
        <v>517.42949969804249</v>
      </c>
      <c r="J756" s="152">
        <v>387.31262318337707</v>
      </c>
      <c r="K756" s="380">
        <v>7621.9517242876436</v>
      </c>
      <c r="L756" s="407">
        <v>1527.7372183921416</v>
      </c>
      <c r="M756" s="407">
        <v>276.54051686963982</v>
      </c>
      <c r="N756" s="380">
        <v>1804.2777352617813</v>
      </c>
      <c r="O756" s="381" t="s">
        <v>59</v>
      </c>
      <c r="P756" s="406">
        <v>2596.0783694744555</v>
      </c>
      <c r="Q756" s="407">
        <v>144.79286605349006</v>
      </c>
      <c r="R756" s="407">
        <v>706.19295122074152</v>
      </c>
      <c r="S756" s="407">
        <v>130.7018680842931</v>
      </c>
      <c r="T756" s="407">
        <v>296.58367771576559</v>
      </c>
      <c r="U756" s="380">
        <v>3874.3497325487456</v>
      </c>
      <c r="V756" s="382">
        <v>125.89179490585948</v>
      </c>
      <c r="W756" s="159">
        <v>428.09772215402512</v>
      </c>
      <c r="X756" s="383">
        <v>874.11556529234008</v>
      </c>
      <c r="Y756" s="384">
        <v>1428.1050823522246</v>
      </c>
      <c r="Z756" s="384">
        <v>14018.549115315331</v>
      </c>
      <c r="AA756" s="384">
        <v>430263.69515441096</v>
      </c>
    </row>
    <row r="757" spans="1:80" ht="13.5" thickBot="1" x14ac:dyDescent="0.25">
      <c r="A757" s="385" t="s">
        <v>47</v>
      </c>
      <c r="B757" s="386">
        <v>2720509.2449055524</v>
      </c>
      <c r="C757" s="386">
        <v>1756940.0277779601</v>
      </c>
      <c r="D757" s="386">
        <v>12186.257738682783</v>
      </c>
      <c r="E757" s="386">
        <v>57947.276290276124</v>
      </c>
      <c r="F757" s="387">
        <v>56701.599308497956</v>
      </c>
      <c r="G757" s="388">
        <v>7231.0264323157908</v>
      </c>
      <c r="H757" s="389">
        <v>25949.54712695349</v>
      </c>
      <c r="I757" s="388">
        <v>5724.603380002206</v>
      </c>
      <c r="J757" s="390">
        <v>5065.2674675405233</v>
      </c>
      <c r="K757" s="386">
        <v>100672.04371530998</v>
      </c>
      <c r="L757" s="389">
        <v>24589.870069220109</v>
      </c>
      <c r="M757" s="389">
        <v>3904.8045633243737</v>
      </c>
      <c r="N757" s="386">
        <v>28494.674632544484</v>
      </c>
      <c r="O757" s="391" t="s">
        <v>47</v>
      </c>
      <c r="P757" s="387">
        <v>23026.274616570019</v>
      </c>
      <c r="Q757" s="389">
        <v>1828.7815322416188</v>
      </c>
      <c r="R757" s="389">
        <v>7577.8002820505089</v>
      </c>
      <c r="S757" s="389">
        <v>856.10634705737107</v>
      </c>
      <c r="T757" s="389">
        <v>2720.49153297882</v>
      </c>
      <c r="U757" s="386">
        <v>36009.454310898342</v>
      </c>
      <c r="V757" s="393">
        <v>1633.9467229601178</v>
      </c>
      <c r="W757" s="388">
        <v>3905.3022325622869</v>
      </c>
      <c r="X757" s="390">
        <v>7675.2495954552123</v>
      </c>
      <c r="Y757" s="394">
        <v>13214.498550977616</v>
      </c>
      <c r="Z757" s="394">
        <v>166986.94068400998</v>
      </c>
      <c r="AA757" s="394">
        <v>4892960.4186077463</v>
      </c>
    </row>
    <row r="758" spans="1:80" ht="13.5" thickTop="1" x14ac:dyDescent="0.2">
      <c r="A758" s="23"/>
      <c r="D758" s="372"/>
      <c r="E758" s="372"/>
      <c r="F758" s="372"/>
      <c r="G758" s="372"/>
      <c r="H758" s="372"/>
      <c r="I758" s="372"/>
      <c r="J758" s="372"/>
      <c r="K758" s="372"/>
      <c r="L758" s="372"/>
      <c r="M758" s="372"/>
      <c r="N758" s="372"/>
      <c r="O758" s="23"/>
      <c r="P758" s="372"/>
      <c r="Q758" s="372"/>
      <c r="R758" s="372"/>
      <c r="S758" s="372"/>
      <c r="T758" s="372"/>
      <c r="U758" s="372"/>
      <c r="V758" s="372"/>
      <c r="W758" s="372"/>
      <c r="X758" s="372"/>
      <c r="Y758" s="372"/>
      <c r="Z758" s="372"/>
      <c r="AA758" s="372"/>
    </row>
    <row r="759" spans="1:80" s="227" customFormat="1" ht="15" customHeight="1" thickBot="1" x14ac:dyDescent="0.25">
      <c r="A759" s="351"/>
      <c r="B759" s="351"/>
      <c r="C759" s="351"/>
      <c r="D759" s="351"/>
      <c r="E759" s="351"/>
      <c r="F759" s="352" t="s">
        <v>76</v>
      </c>
      <c r="G759" s="353"/>
      <c r="H759" s="353"/>
      <c r="I759" s="353"/>
      <c r="J759" s="354"/>
      <c r="K759" s="351"/>
      <c r="L759" s="352" t="s">
        <v>77</v>
      </c>
      <c r="M759" s="354"/>
      <c r="N759" s="351"/>
      <c r="O759" s="351"/>
      <c r="P759" s="352" t="s">
        <v>78</v>
      </c>
      <c r="Q759" s="353"/>
      <c r="R759" s="353"/>
      <c r="S759" s="353"/>
      <c r="T759" s="354"/>
      <c r="U759" s="351"/>
      <c r="V759" s="352" t="s">
        <v>79</v>
      </c>
      <c r="W759" s="353"/>
      <c r="X759" s="354"/>
      <c r="Y759" s="351"/>
      <c r="Z759" s="351"/>
      <c r="AA759" s="351"/>
      <c r="AB759" s="351"/>
      <c r="AC759" s="351"/>
      <c r="AD759" s="351"/>
      <c r="AE759" s="351"/>
      <c r="AF759" s="351"/>
      <c r="AG759" s="351"/>
      <c r="AH759" s="351"/>
      <c r="AI759" s="351"/>
      <c r="AJ759" s="351"/>
      <c r="AK759" s="351"/>
      <c r="AL759" s="351"/>
      <c r="AM759" s="351"/>
      <c r="AN759" s="351"/>
      <c r="AO759" s="351"/>
      <c r="AP759" s="351"/>
      <c r="AQ759" s="351"/>
      <c r="AR759" s="351"/>
      <c r="AS759" s="351"/>
      <c r="AT759" s="351"/>
      <c r="AU759" s="351"/>
      <c r="AV759" s="351"/>
      <c r="AW759" s="351"/>
      <c r="AX759" s="351"/>
      <c r="AY759" s="351"/>
      <c r="AZ759" s="351"/>
      <c r="BA759" s="351"/>
      <c r="BB759" s="351"/>
      <c r="BC759" s="351"/>
      <c r="BD759" s="351"/>
      <c r="BE759" s="351"/>
      <c r="BF759" s="351"/>
      <c r="BG759" s="351"/>
      <c r="BH759" s="351"/>
      <c r="BI759" s="351"/>
      <c r="BJ759" s="351"/>
      <c r="BK759" s="351"/>
      <c r="BL759" s="351"/>
      <c r="BM759" s="351"/>
      <c r="BN759" s="351"/>
      <c r="BO759" s="351"/>
      <c r="BP759" s="351"/>
      <c r="BQ759" s="351"/>
      <c r="BR759" s="351"/>
      <c r="BS759" s="351"/>
      <c r="BT759" s="351"/>
      <c r="BU759" s="351"/>
      <c r="BV759" s="351"/>
      <c r="BW759" s="351"/>
      <c r="BX759" s="351"/>
      <c r="BY759" s="351"/>
      <c r="BZ759" s="351"/>
      <c r="CA759" s="351"/>
      <c r="CB759" s="351"/>
    </row>
    <row r="760" spans="1:80" ht="39" thickTop="1" x14ac:dyDescent="0.2">
      <c r="A760" s="398" t="s">
        <v>412</v>
      </c>
      <c r="B760" s="356" t="s">
        <v>92</v>
      </c>
      <c r="C760" s="356" t="s">
        <v>93</v>
      </c>
      <c r="D760" s="356" t="s">
        <v>74</v>
      </c>
      <c r="E760" s="357" t="s">
        <v>75</v>
      </c>
      <c r="F760" s="358" t="s">
        <v>94</v>
      </c>
      <c r="G760" s="359" t="s">
        <v>119</v>
      </c>
      <c r="H760" s="359" t="s">
        <v>96</v>
      </c>
      <c r="I760" s="359" t="s">
        <v>120</v>
      </c>
      <c r="J760" s="360" t="s">
        <v>121</v>
      </c>
      <c r="K760" s="356" t="s">
        <v>99</v>
      </c>
      <c r="L760" s="399" t="s">
        <v>100</v>
      </c>
      <c r="M760" s="399" t="s">
        <v>101</v>
      </c>
      <c r="N760" s="356" t="s">
        <v>102</v>
      </c>
      <c r="O760" s="400" t="s">
        <v>412</v>
      </c>
      <c r="P760" s="358" t="s">
        <v>103</v>
      </c>
      <c r="Q760" s="362" t="s">
        <v>104</v>
      </c>
      <c r="R760" s="359" t="s">
        <v>105</v>
      </c>
      <c r="S760" s="362" t="s">
        <v>106</v>
      </c>
      <c r="T760" s="364" t="s">
        <v>107</v>
      </c>
      <c r="U760" s="356" t="s">
        <v>108</v>
      </c>
      <c r="V760" s="361" t="s">
        <v>109</v>
      </c>
      <c r="W760" s="399" t="s">
        <v>110</v>
      </c>
      <c r="X760" s="401" t="s">
        <v>111</v>
      </c>
      <c r="Y760" s="356" t="s">
        <v>112</v>
      </c>
      <c r="Z760" s="402" t="s">
        <v>113</v>
      </c>
      <c r="AA760" s="402" t="s">
        <v>114</v>
      </c>
    </row>
    <row r="761" spans="1:80" x14ac:dyDescent="0.2">
      <c r="A761" s="365" t="s">
        <v>48</v>
      </c>
      <c r="B761" s="367">
        <v>5025</v>
      </c>
      <c r="C761" s="367">
        <v>4898</v>
      </c>
      <c r="D761" s="367">
        <v>109183</v>
      </c>
      <c r="E761" s="367">
        <v>26346.000000001419</v>
      </c>
      <c r="F761" s="403">
        <v>1304</v>
      </c>
      <c r="G761" s="369">
        <v>60</v>
      </c>
      <c r="H761" s="404">
        <v>152</v>
      </c>
      <c r="I761" s="369">
        <v>26</v>
      </c>
      <c r="J761" s="152">
        <v>60</v>
      </c>
      <c r="K761" s="367">
        <v>1602</v>
      </c>
      <c r="L761" s="374">
        <v>6953.0000000000091</v>
      </c>
      <c r="M761" s="404">
        <v>716</v>
      </c>
      <c r="N761" s="367">
        <v>7669.0000000000091</v>
      </c>
      <c r="O761" s="371" t="s">
        <v>48</v>
      </c>
      <c r="P761" s="403">
        <v>1511</v>
      </c>
      <c r="Q761" s="374">
        <v>587</v>
      </c>
      <c r="R761" s="404">
        <v>4319</v>
      </c>
      <c r="S761" s="404">
        <v>345</v>
      </c>
      <c r="T761" s="404">
        <v>1794</v>
      </c>
      <c r="U761" s="367">
        <v>8556</v>
      </c>
      <c r="V761" s="373">
        <v>8</v>
      </c>
      <c r="W761" s="374">
        <v>28</v>
      </c>
      <c r="X761" s="375">
        <v>18</v>
      </c>
      <c r="Y761" s="376">
        <v>54</v>
      </c>
      <c r="Z761" s="376">
        <v>6440.0000000000109</v>
      </c>
      <c r="AA761" s="376">
        <v>169772.99999999022</v>
      </c>
    </row>
    <row r="762" spans="1:80" x14ac:dyDescent="0.2">
      <c r="A762" s="185" t="s">
        <v>49</v>
      </c>
      <c r="B762" s="366">
        <v>3492</v>
      </c>
      <c r="C762" s="366">
        <v>3579</v>
      </c>
      <c r="D762" s="366">
        <v>114689.00000000156</v>
      </c>
      <c r="E762" s="366">
        <v>26083.000000001171</v>
      </c>
      <c r="F762" s="368">
        <v>1248</v>
      </c>
      <c r="G762" s="369">
        <v>83</v>
      </c>
      <c r="H762" s="370">
        <v>186</v>
      </c>
      <c r="I762" s="369">
        <v>24</v>
      </c>
      <c r="J762" s="152">
        <v>67</v>
      </c>
      <c r="K762" s="366">
        <v>1608</v>
      </c>
      <c r="L762" s="370">
        <v>4574.0000000000082</v>
      </c>
      <c r="M762" s="370">
        <v>517</v>
      </c>
      <c r="N762" s="366">
        <v>5091.0000000000082</v>
      </c>
      <c r="O762" s="377" t="s">
        <v>49</v>
      </c>
      <c r="P762" s="368">
        <v>648</v>
      </c>
      <c r="Q762" s="370">
        <v>159</v>
      </c>
      <c r="R762" s="370">
        <v>2979</v>
      </c>
      <c r="S762" s="370">
        <v>235</v>
      </c>
      <c r="T762" s="370">
        <v>889</v>
      </c>
      <c r="U762" s="366">
        <v>4910</v>
      </c>
      <c r="V762" s="369">
        <v>2</v>
      </c>
      <c r="W762" s="151">
        <v>16</v>
      </c>
      <c r="X762" s="171">
        <v>23</v>
      </c>
      <c r="Y762" s="378">
        <v>41</v>
      </c>
      <c r="Z762" s="378">
        <v>5737.0000000000109</v>
      </c>
      <c r="AA762" s="378">
        <v>165229.99999999083</v>
      </c>
    </row>
    <row r="763" spans="1:80" x14ac:dyDescent="0.2">
      <c r="A763" s="185" t="s">
        <v>50</v>
      </c>
      <c r="B763" s="366">
        <v>3478</v>
      </c>
      <c r="C763" s="366">
        <v>3920</v>
      </c>
      <c r="D763" s="366">
        <v>116154.99999999843</v>
      </c>
      <c r="E763" s="366">
        <v>21269.99999999912</v>
      </c>
      <c r="F763" s="368">
        <v>1189</v>
      </c>
      <c r="G763" s="369">
        <v>72</v>
      </c>
      <c r="H763" s="370">
        <v>193</v>
      </c>
      <c r="I763" s="369">
        <v>27</v>
      </c>
      <c r="J763" s="152">
        <v>69</v>
      </c>
      <c r="K763" s="366">
        <v>1550</v>
      </c>
      <c r="L763" s="370">
        <v>4767.0000000000073</v>
      </c>
      <c r="M763" s="370">
        <v>797</v>
      </c>
      <c r="N763" s="366">
        <v>5564.0000000000073</v>
      </c>
      <c r="O763" s="377" t="s">
        <v>50</v>
      </c>
      <c r="P763" s="368">
        <v>858</v>
      </c>
      <c r="Q763" s="370">
        <v>295</v>
      </c>
      <c r="R763" s="370">
        <v>2058</v>
      </c>
      <c r="S763" s="370">
        <v>188</v>
      </c>
      <c r="T763" s="370">
        <v>1241</v>
      </c>
      <c r="U763" s="366">
        <v>4640</v>
      </c>
      <c r="V763" s="369">
        <v>2</v>
      </c>
      <c r="W763" s="151">
        <v>9</v>
      </c>
      <c r="X763" s="171">
        <v>21</v>
      </c>
      <c r="Y763" s="378">
        <v>32</v>
      </c>
      <c r="Z763" s="378">
        <v>8994</v>
      </c>
      <c r="AA763" s="378">
        <v>165603.00000000143</v>
      </c>
    </row>
    <row r="764" spans="1:80" x14ac:dyDescent="0.2">
      <c r="A764" s="185" t="s">
        <v>51</v>
      </c>
      <c r="B764" s="366">
        <v>3111</v>
      </c>
      <c r="C764" s="366">
        <v>2981</v>
      </c>
      <c r="D764" s="366">
        <v>103526.9999999967</v>
      </c>
      <c r="E764" s="366">
        <v>8146.0000000000518</v>
      </c>
      <c r="F764" s="368">
        <v>798</v>
      </c>
      <c r="G764" s="369">
        <v>80</v>
      </c>
      <c r="H764" s="370">
        <v>120</v>
      </c>
      <c r="I764" s="369">
        <v>20</v>
      </c>
      <c r="J764" s="152">
        <v>67</v>
      </c>
      <c r="K764" s="366">
        <v>1085</v>
      </c>
      <c r="L764" s="370">
        <v>5907.9999999999882</v>
      </c>
      <c r="M764" s="370">
        <v>1287</v>
      </c>
      <c r="N764" s="366">
        <v>7194.9999999999882</v>
      </c>
      <c r="O764" s="377" t="s">
        <v>51</v>
      </c>
      <c r="P764" s="368">
        <v>929</v>
      </c>
      <c r="Q764" s="370">
        <v>300</v>
      </c>
      <c r="R764" s="370">
        <v>2395</v>
      </c>
      <c r="S764" s="370">
        <v>145</v>
      </c>
      <c r="T764" s="370">
        <v>881.00000000000273</v>
      </c>
      <c r="U764" s="366">
        <v>4650</v>
      </c>
      <c r="V764" s="369">
        <v>4</v>
      </c>
      <c r="W764" s="151">
        <v>16</v>
      </c>
      <c r="X764" s="171">
        <v>25</v>
      </c>
      <c r="Y764" s="378">
        <v>45</v>
      </c>
      <c r="Z764" s="378">
        <v>12026</v>
      </c>
      <c r="AA764" s="378">
        <v>142765.99999999098</v>
      </c>
    </row>
    <row r="765" spans="1:80" x14ac:dyDescent="0.2">
      <c r="A765" s="185" t="s">
        <v>52</v>
      </c>
      <c r="B765" s="366">
        <v>3824</v>
      </c>
      <c r="C765" s="366">
        <v>3981</v>
      </c>
      <c r="D765" s="366">
        <v>112291.00000000271</v>
      </c>
      <c r="E765" s="366">
        <v>7641.0000000003538</v>
      </c>
      <c r="F765" s="368">
        <v>725</v>
      </c>
      <c r="G765" s="369">
        <v>91</v>
      </c>
      <c r="H765" s="370">
        <v>134</v>
      </c>
      <c r="I765" s="369">
        <v>17</v>
      </c>
      <c r="J765" s="152">
        <v>50</v>
      </c>
      <c r="K765" s="366">
        <v>1017</v>
      </c>
      <c r="L765" s="370">
        <v>9488.9999999999818</v>
      </c>
      <c r="M765" s="370">
        <v>1152</v>
      </c>
      <c r="N765" s="366">
        <v>10641</v>
      </c>
      <c r="O765" s="377" t="s">
        <v>52</v>
      </c>
      <c r="P765" s="368">
        <v>666</v>
      </c>
      <c r="Q765" s="370">
        <v>236</v>
      </c>
      <c r="R765" s="370">
        <v>2709</v>
      </c>
      <c r="S765" s="370">
        <v>247</v>
      </c>
      <c r="T765" s="370">
        <v>710</v>
      </c>
      <c r="U765" s="366">
        <v>4568</v>
      </c>
      <c r="V765" s="369">
        <v>1</v>
      </c>
      <c r="W765" s="151">
        <v>21</v>
      </c>
      <c r="X765" s="171">
        <v>26</v>
      </c>
      <c r="Y765" s="378">
        <v>48</v>
      </c>
      <c r="Z765" s="378">
        <v>8449</v>
      </c>
      <c r="AA765" s="378">
        <v>152460.00000000501</v>
      </c>
    </row>
    <row r="766" spans="1:80" x14ac:dyDescent="0.2">
      <c r="A766" s="185" t="s">
        <v>53</v>
      </c>
      <c r="B766" s="366">
        <v>3963</v>
      </c>
      <c r="C766" s="366">
        <v>5235</v>
      </c>
      <c r="D766" s="366">
        <v>121691.99999999691</v>
      </c>
      <c r="E766" s="366">
        <v>5941.9999999999191</v>
      </c>
      <c r="F766" s="368">
        <v>596</v>
      </c>
      <c r="G766" s="369">
        <v>65</v>
      </c>
      <c r="H766" s="370">
        <v>131</v>
      </c>
      <c r="I766" s="369">
        <v>19</v>
      </c>
      <c r="J766" s="152">
        <v>46</v>
      </c>
      <c r="K766" s="366">
        <v>857</v>
      </c>
      <c r="L766" s="370">
        <v>8746.9999999999527</v>
      </c>
      <c r="M766" s="370">
        <v>1827</v>
      </c>
      <c r="N766" s="366">
        <v>10574</v>
      </c>
      <c r="O766" s="377" t="s">
        <v>53</v>
      </c>
      <c r="P766" s="368">
        <v>534</v>
      </c>
      <c r="Q766" s="370">
        <v>331</v>
      </c>
      <c r="R766" s="370">
        <v>2870</v>
      </c>
      <c r="S766" s="370">
        <v>350</v>
      </c>
      <c r="T766" s="370">
        <v>1567</v>
      </c>
      <c r="U766" s="366">
        <v>5652</v>
      </c>
      <c r="V766" s="369">
        <v>5</v>
      </c>
      <c r="W766" s="151">
        <v>7</v>
      </c>
      <c r="X766" s="171">
        <v>13</v>
      </c>
      <c r="Y766" s="378">
        <v>25</v>
      </c>
      <c r="Z766" s="378">
        <v>10715</v>
      </c>
      <c r="AA766" s="378">
        <v>164655.00000000262</v>
      </c>
    </row>
    <row r="767" spans="1:80" x14ac:dyDescent="0.2">
      <c r="A767" s="185" t="s">
        <v>54</v>
      </c>
      <c r="B767" s="366">
        <v>6469</v>
      </c>
      <c r="C767" s="366">
        <v>7312</v>
      </c>
      <c r="D767" s="366">
        <v>128835.99999999575</v>
      </c>
      <c r="E767" s="366">
        <v>8056.9999999998863</v>
      </c>
      <c r="F767" s="368">
        <v>596</v>
      </c>
      <c r="G767" s="369">
        <v>100</v>
      </c>
      <c r="H767" s="370">
        <v>173</v>
      </c>
      <c r="I767" s="369">
        <v>22</v>
      </c>
      <c r="J767" s="152">
        <v>78</v>
      </c>
      <c r="K767" s="366">
        <v>969</v>
      </c>
      <c r="L767" s="370">
        <v>7279.9999999999918</v>
      </c>
      <c r="M767" s="370">
        <v>1914</v>
      </c>
      <c r="N767" s="366">
        <v>9193.9999999999927</v>
      </c>
      <c r="O767" s="377" t="s">
        <v>54</v>
      </c>
      <c r="P767" s="368">
        <v>992</v>
      </c>
      <c r="Q767" s="370">
        <v>440</v>
      </c>
      <c r="R767" s="370">
        <v>3102</v>
      </c>
      <c r="S767" s="370">
        <v>186</v>
      </c>
      <c r="T767" s="370">
        <v>1237</v>
      </c>
      <c r="U767" s="366">
        <v>5957</v>
      </c>
      <c r="V767" s="369">
        <v>1</v>
      </c>
      <c r="W767" s="151">
        <v>19</v>
      </c>
      <c r="X767" s="171">
        <v>58</v>
      </c>
      <c r="Y767" s="378">
        <v>78</v>
      </c>
      <c r="Z767" s="378">
        <v>11444</v>
      </c>
      <c r="AA767" s="378">
        <v>178315.9999999892</v>
      </c>
    </row>
    <row r="768" spans="1:80" x14ac:dyDescent="0.2">
      <c r="A768" s="185" t="s">
        <v>55</v>
      </c>
      <c r="B768" s="366">
        <v>4887</v>
      </c>
      <c r="C768" s="366">
        <v>4258</v>
      </c>
      <c r="D768" s="366">
        <v>143481.00000000367</v>
      </c>
      <c r="E768" s="366">
        <v>8666.9999999999291</v>
      </c>
      <c r="F768" s="368">
        <v>1032</v>
      </c>
      <c r="G768" s="369">
        <v>94</v>
      </c>
      <c r="H768" s="370">
        <v>220</v>
      </c>
      <c r="I768" s="369">
        <v>92</v>
      </c>
      <c r="J768" s="152">
        <v>38</v>
      </c>
      <c r="K768" s="366">
        <v>1476</v>
      </c>
      <c r="L768" s="370">
        <v>7608.99999999999</v>
      </c>
      <c r="M768" s="370">
        <v>2296</v>
      </c>
      <c r="N768" s="366">
        <v>9904.9999999999891</v>
      </c>
      <c r="O768" s="377" t="s">
        <v>55</v>
      </c>
      <c r="P768" s="368">
        <v>1023</v>
      </c>
      <c r="Q768" s="370">
        <v>428</v>
      </c>
      <c r="R768" s="370">
        <v>2385.9999999999945</v>
      </c>
      <c r="S768" s="370">
        <v>263</v>
      </c>
      <c r="T768" s="370">
        <v>1559</v>
      </c>
      <c r="U768" s="366">
        <v>5658.9999999999945</v>
      </c>
      <c r="V768" s="369">
        <v>5</v>
      </c>
      <c r="W768" s="151">
        <v>4</v>
      </c>
      <c r="X768" s="171">
        <v>47</v>
      </c>
      <c r="Y768" s="378">
        <v>56</v>
      </c>
      <c r="Z768" s="378">
        <v>7593.9999999999882</v>
      </c>
      <c r="AA768" s="378">
        <v>185983.00000000556</v>
      </c>
    </row>
    <row r="769" spans="1:80" x14ac:dyDescent="0.2">
      <c r="A769" s="185" t="s">
        <v>56</v>
      </c>
      <c r="B769" s="366">
        <v>3186</v>
      </c>
      <c r="C769" s="366">
        <v>3549</v>
      </c>
      <c r="D769" s="366">
        <v>131232.99999999179</v>
      </c>
      <c r="E769" s="366">
        <v>6250.9999999998736</v>
      </c>
      <c r="F769" s="368">
        <v>556</v>
      </c>
      <c r="G769" s="369">
        <v>80</v>
      </c>
      <c r="H769" s="370">
        <v>180</v>
      </c>
      <c r="I769" s="369">
        <v>27</v>
      </c>
      <c r="J769" s="152">
        <v>39</v>
      </c>
      <c r="K769" s="366">
        <v>882</v>
      </c>
      <c r="L769" s="370">
        <v>8608.9999999999673</v>
      </c>
      <c r="M769" s="370">
        <v>1810</v>
      </c>
      <c r="N769" s="366">
        <v>10419</v>
      </c>
      <c r="O769" s="377" t="s">
        <v>56</v>
      </c>
      <c r="P769" s="368">
        <v>1004</v>
      </c>
      <c r="Q769" s="370">
        <v>247</v>
      </c>
      <c r="R769" s="370">
        <v>1838</v>
      </c>
      <c r="S769" s="370">
        <v>273</v>
      </c>
      <c r="T769" s="370">
        <v>1479</v>
      </c>
      <c r="U769" s="366">
        <v>4841</v>
      </c>
      <c r="V769" s="369">
        <v>3</v>
      </c>
      <c r="W769" s="151">
        <v>17</v>
      </c>
      <c r="X769" s="171">
        <v>26</v>
      </c>
      <c r="Y769" s="378">
        <v>46</v>
      </c>
      <c r="Z769" s="378">
        <v>9870</v>
      </c>
      <c r="AA769" s="378">
        <v>170276.9999999858</v>
      </c>
    </row>
    <row r="770" spans="1:80" x14ac:dyDescent="0.2">
      <c r="A770" s="185" t="s">
        <v>57</v>
      </c>
      <c r="B770" s="366">
        <v>3503</v>
      </c>
      <c r="C770" s="366">
        <v>3280</v>
      </c>
      <c r="D770" s="366">
        <v>135032.99999999639</v>
      </c>
      <c r="E770" s="366">
        <v>9720.0000000002692</v>
      </c>
      <c r="F770" s="368">
        <v>519</v>
      </c>
      <c r="G770" s="369">
        <v>55</v>
      </c>
      <c r="H770" s="370">
        <v>190</v>
      </c>
      <c r="I770" s="369">
        <v>27</v>
      </c>
      <c r="J770" s="152">
        <v>36</v>
      </c>
      <c r="K770" s="366">
        <v>827</v>
      </c>
      <c r="L770" s="370">
        <v>6861.0000000000291</v>
      </c>
      <c r="M770" s="370">
        <v>1129</v>
      </c>
      <c r="N770" s="366">
        <v>7990.0000000000291</v>
      </c>
      <c r="O770" s="377" t="s">
        <v>57</v>
      </c>
      <c r="P770" s="368">
        <v>1072</v>
      </c>
      <c r="Q770" s="370">
        <v>191</v>
      </c>
      <c r="R770" s="370">
        <v>1920</v>
      </c>
      <c r="S770" s="370">
        <v>227</v>
      </c>
      <c r="T770" s="370">
        <v>832</v>
      </c>
      <c r="U770" s="366">
        <v>4242</v>
      </c>
      <c r="V770" s="369">
        <v>1</v>
      </c>
      <c r="W770" s="151">
        <v>9</v>
      </c>
      <c r="X770" s="171">
        <v>25</v>
      </c>
      <c r="Y770" s="378">
        <v>35</v>
      </c>
      <c r="Z770" s="378">
        <v>11928</v>
      </c>
      <c r="AA770" s="378">
        <v>176557.99999999136</v>
      </c>
    </row>
    <row r="771" spans="1:80" x14ac:dyDescent="0.2">
      <c r="A771" s="185" t="s">
        <v>58</v>
      </c>
      <c r="B771" s="366">
        <v>2114</v>
      </c>
      <c r="C771" s="366">
        <v>2138</v>
      </c>
      <c r="D771" s="366">
        <v>119624.00000000341</v>
      </c>
      <c r="E771" s="366">
        <v>12930.999999999131</v>
      </c>
      <c r="F771" s="368">
        <v>943</v>
      </c>
      <c r="G771" s="369">
        <v>77</v>
      </c>
      <c r="H771" s="370">
        <v>234</v>
      </c>
      <c r="I771" s="369">
        <v>30</v>
      </c>
      <c r="J771" s="152">
        <v>48</v>
      </c>
      <c r="K771" s="366">
        <v>1332</v>
      </c>
      <c r="L771" s="370">
        <v>8694</v>
      </c>
      <c r="M771" s="370">
        <v>868.00000000000091</v>
      </c>
      <c r="N771" s="366">
        <v>9562</v>
      </c>
      <c r="O771" s="377" t="s">
        <v>58</v>
      </c>
      <c r="P771" s="368">
        <v>1006</v>
      </c>
      <c r="Q771" s="370">
        <v>206</v>
      </c>
      <c r="R771" s="370">
        <v>1909</v>
      </c>
      <c r="S771" s="370">
        <v>363</v>
      </c>
      <c r="T771" s="370">
        <v>530</v>
      </c>
      <c r="U771" s="366">
        <v>4014</v>
      </c>
      <c r="V771" s="369">
        <v>3</v>
      </c>
      <c r="W771" s="151">
        <v>1</v>
      </c>
      <c r="X771" s="171">
        <v>28</v>
      </c>
      <c r="Y771" s="378">
        <v>32</v>
      </c>
      <c r="Z771" s="378">
        <v>9420</v>
      </c>
      <c r="AA771" s="378">
        <v>161167.00000000879</v>
      </c>
    </row>
    <row r="772" spans="1:80" x14ac:dyDescent="0.2">
      <c r="A772" s="379" t="s">
        <v>59</v>
      </c>
      <c r="B772" s="380">
        <v>4441</v>
      </c>
      <c r="C772" s="380">
        <v>3306</v>
      </c>
      <c r="D772" s="380">
        <v>134155</v>
      </c>
      <c r="E772" s="380">
        <v>18161.999999999287</v>
      </c>
      <c r="F772" s="406">
        <v>713</v>
      </c>
      <c r="G772" s="369">
        <v>77</v>
      </c>
      <c r="H772" s="407">
        <v>198</v>
      </c>
      <c r="I772" s="369">
        <v>24</v>
      </c>
      <c r="J772" s="152">
        <v>59</v>
      </c>
      <c r="K772" s="380">
        <v>1071</v>
      </c>
      <c r="L772" s="407">
        <v>8878.9999999999873</v>
      </c>
      <c r="M772" s="407">
        <v>952</v>
      </c>
      <c r="N772" s="380">
        <v>9830.9999999999873</v>
      </c>
      <c r="O772" s="381" t="s">
        <v>59</v>
      </c>
      <c r="P772" s="406">
        <v>947</v>
      </c>
      <c r="Q772" s="407">
        <v>372</v>
      </c>
      <c r="R772" s="407">
        <v>2331</v>
      </c>
      <c r="S772" s="407">
        <v>410</v>
      </c>
      <c r="T772" s="407">
        <v>722</v>
      </c>
      <c r="U772" s="380">
        <v>4782</v>
      </c>
      <c r="V772" s="382">
        <v>8</v>
      </c>
      <c r="W772" s="159">
        <v>28</v>
      </c>
      <c r="X772" s="383">
        <v>18</v>
      </c>
      <c r="Y772" s="384">
        <v>54</v>
      </c>
      <c r="Z772" s="384">
        <v>10544</v>
      </c>
      <c r="AA772" s="384">
        <v>186346.00000000576</v>
      </c>
    </row>
    <row r="773" spans="1:80" ht="13.5" thickBot="1" x14ac:dyDescent="0.25">
      <c r="A773" s="385" t="s">
        <v>47</v>
      </c>
      <c r="B773" s="422">
        <v>47493</v>
      </c>
      <c r="C773" s="386">
        <v>48437</v>
      </c>
      <c r="D773" s="386">
        <v>1469898.9999999877</v>
      </c>
      <c r="E773" s="386">
        <v>159216</v>
      </c>
      <c r="F773" s="387">
        <v>10219</v>
      </c>
      <c r="G773" s="388">
        <v>934</v>
      </c>
      <c r="H773" s="389">
        <v>2111</v>
      </c>
      <c r="I773" s="388">
        <v>355</v>
      </c>
      <c r="J773" s="414">
        <v>657</v>
      </c>
      <c r="K773" s="386">
        <v>14276</v>
      </c>
      <c r="L773" s="413">
        <v>88369.999999999913</v>
      </c>
      <c r="M773" s="415">
        <v>15265</v>
      </c>
      <c r="N773" s="386">
        <v>103635</v>
      </c>
      <c r="O773" s="391" t="s">
        <v>47</v>
      </c>
      <c r="P773" s="387">
        <v>11190</v>
      </c>
      <c r="Q773" s="389">
        <v>3792</v>
      </c>
      <c r="R773" s="389">
        <v>30816</v>
      </c>
      <c r="S773" s="389">
        <v>3232</v>
      </c>
      <c r="T773" s="415">
        <v>13441</v>
      </c>
      <c r="U773" s="386">
        <v>62471</v>
      </c>
      <c r="V773" s="416">
        <v>43</v>
      </c>
      <c r="W773" s="388">
        <v>175</v>
      </c>
      <c r="X773" s="414">
        <v>328</v>
      </c>
      <c r="Y773" s="394">
        <v>546</v>
      </c>
      <c r="Z773" s="394">
        <v>113161</v>
      </c>
      <c r="AA773" s="394">
        <v>2019133.9999999679</v>
      </c>
    </row>
    <row r="774" spans="1:80" ht="13.5" thickTop="1" x14ac:dyDescent="0.2">
      <c r="A774" s="30"/>
    </row>
    <row r="775" spans="1:80" s="227" customFormat="1" ht="15" customHeight="1" thickBot="1" x14ac:dyDescent="0.25">
      <c r="A775" s="351"/>
      <c r="B775" s="351"/>
      <c r="C775" s="351"/>
      <c r="D775" s="351"/>
      <c r="E775" s="351"/>
      <c r="F775" s="352" t="s">
        <v>76</v>
      </c>
      <c r="G775" s="353"/>
      <c r="H775" s="353"/>
      <c r="I775" s="353"/>
      <c r="J775" s="354"/>
      <c r="K775" s="351"/>
      <c r="L775" s="352" t="s">
        <v>77</v>
      </c>
      <c r="M775" s="354"/>
      <c r="N775" s="351"/>
      <c r="O775" s="351"/>
      <c r="P775" s="352" t="s">
        <v>78</v>
      </c>
      <c r="Q775" s="353"/>
      <c r="R775" s="353"/>
      <c r="S775" s="353"/>
      <c r="T775" s="354"/>
      <c r="U775" s="351"/>
      <c r="V775" s="352" t="s">
        <v>79</v>
      </c>
      <c r="W775" s="353"/>
      <c r="X775" s="354"/>
      <c r="Y775" s="351"/>
      <c r="Z775" s="351"/>
      <c r="AA775" s="351"/>
      <c r="AB775" s="351"/>
      <c r="AC775" s="351"/>
      <c r="AD775" s="351"/>
      <c r="AE775" s="351"/>
      <c r="AF775" s="351"/>
      <c r="AG775" s="351"/>
      <c r="AH775" s="351"/>
      <c r="AI775" s="351"/>
      <c r="AJ775" s="351"/>
      <c r="AK775" s="351"/>
      <c r="AL775" s="351"/>
      <c r="AM775" s="351"/>
      <c r="AN775" s="351"/>
      <c r="AO775" s="351"/>
      <c r="AP775" s="351"/>
      <c r="AQ775" s="351"/>
      <c r="AR775" s="351"/>
      <c r="AS775" s="351"/>
      <c r="AT775" s="351"/>
      <c r="AU775" s="351"/>
      <c r="AV775" s="351"/>
      <c r="AW775" s="351"/>
      <c r="AX775" s="351"/>
      <c r="AY775" s="351"/>
      <c r="AZ775" s="351"/>
      <c r="BA775" s="351"/>
      <c r="BB775" s="351"/>
      <c r="BC775" s="351"/>
      <c r="BD775" s="351"/>
      <c r="BE775" s="351"/>
      <c r="BF775" s="351"/>
      <c r="BG775" s="351"/>
      <c r="BH775" s="351"/>
      <c r="BI775" s="351"/>
      <c r="BJ775" s="351"/>
      <c r="BK775" s="351"/>
      <c r="BL775" s="351"/>
      <c r="BM775" s="351"/>
      <c r="BN775" s="351"/>
      <c r="BO775" s="351"/>
      <c r="BP775" s="351"/>
      <c r="BQ775" s="351"/>
      <c r="BR775" s="351"/>
      <c r="BS775" s="351"/>
      <c r="BT775" s="351"/>
      <c r="BU775" s="351"/>
      <c r="BV775" s="351"/>
      <c r="BW775" s="351"/>
      <c r="BX775" s="351"/>
      <c r="BY775" s="351"/>
      <c r="BZ775" s="351"/>
      <c r="CA775" s="351"/>
      <c r="CB775" s="351"/>
    </row>
    <row r="776" spans="1:80" s="191" customFormat="1" ht="39.75" customHeight="1" thickTop="1" x14ac:dyDescent="0.2">
      <c r="A776" s="398" t="s">
        <v>151</v>
      </c>
      <c r="B776" s="356" t="s">
        <v>92</v>
      </c>
      <c r="C776" s="356" t="s">
        <v>93</v>
      </c>
      <c r="D776" s="356" t="s">
        <v>74</v>
      </c>
      <c r="E776" s="357" t="s">
        <v>75</v>
      </c>
      <c r="F776" s="358" t="s">
        <v>94</v>
      </c>
      <c r="G776" s="359" t="s">
        <v>119</v>
      </c>
      <c r="H776" s="359" t="s">
        <v>96</v>
      </c>
      <c r="I776" s="359" t="s">
        <v>120</v>
      </c>
      <c r="J776" s="360" t="s">
        <v>121</v>
      </c>
      <c r="K776" s="356" t="s">
        <v>99</v>
      </c>
      <c r="L776" s="399" t="s">
        <v>100</v>
      </c>
      <c r="M776" s="399" t="s">
        <v>101</v>
      </c>
      <c r="N776" s="356" t="s">
        <v>102</v>
      </c>
      <c r="O776" s="400" t="s">
        <v>151</v>
      </c>
      <c r="P776" s="358" t="s">
        <v>103</v>
      </c>
      <c r="Q776" s="362" t="s">
        <v>104</v>
      </c>
      <c r="R776" s="359" t="s">
        <v>105</v>
      </c>
      <c r="S776" s="362" t="s">
        <v>106</v>
      </c>
      <c r="T776" s="364" t="s">
        <v>107</v>
      </c>
      <c r="U776" s="356" t="s">
        <v>108</v>
      </c>
      <c r="V776" s="361" t="s">
        <v>109</v>
      </c>
      <c r="W776" s="399" t="s">
        <v>110</v>
      </c>
      <c r="X776" s="401" t="s">
        <v>111</v>
      </c>
      <c r="Y776" s="356" t="s">
        <v>112</v>
      </c>
      <c r="Z776" s="356" t="s">
        <v>113</v>
      </c>
      <c r="AA776" s="356" t="s">
        <v>114</v>
      </c>
    </row>
    <row r="777" spans="1:80" x14ac:dyDescent="0.2">
      <c r="A777" s="365" t="s">
        <v>48</v>
      </c>
      <c r="B777" s="367">
        <v>197524.00012364218</v>
      </c>
      <c r="C777" s="367">
        <v>163272.10931411668</v>
      </c>
      <c r="D777" s="367">
        <v>133586.9616997808</v>
      </c>
      <c r="E777" s="367">
        <v>31315.830835283577</v>
      </c>
      <c r="F777" s="403">
        <v>4070.3179123039549</v>
      </c>
      <c r="G777" s="369">
        <v>627.09109623413667</v>
      </c>
      <c r="H777" s="404">
        <v>1716.7834143498033</v>
      </c>
      <c r="I777" s="369">
        <v>361.66701174090457</v>
      </c>
      <c r="J777" s="152">
        <v>526.66074688184403</v>
      </c>
      <c r="K777" s="367">
        <v>7302.5201815106439</v>
      </c>
      <c r="L777" s="374">
        <v>9799.0671399321436</v>
      </c>
      <c r="M777" s="404">
        <v>933.20571515156735</v>
      </c>
      <c r="N777" s="367">
        <v>10732.272855083711</v>
      </c>
      <c r="O777" s="371" t="s">
        <v>48</v>
      </c>
      <c r="P777" s="403">
        <v>2792.0441153968477</v>
      </c>
      <c r="Q777" s="374">
        <v>438.86590075523185</v>
      </c>
      <c r="R777" s="404">
        <v>3746.4594659556828</v>
      </c>
      <c r="S777" s="404">
        <v>336.66901409388817</v>
      </c>
      <c r="T777" s="404">
        <v>1146.9354024050997</v>
      </c>
      <c r="U777" s="367">
        <v>8460.9738986067496</v>
      </c>
      <c r="V777" s="373">
        <v>145.02308371056034</v>
      </c>
      <c r="W777" s="374">
        <v>494.77168752035476</v>
      </c>
      <c r="X777" s="375">
        <v>397.98629210589814</v>
      </c>
      <c r="Y777" s="376">
        <v>1037.7810633368133</v>
      </c>
      <c r="Z777" s="376">
        <v>23061.499990160592</v>
      </c>
      <c r="AA777" s="376">
        <v>576293.94996251585</v>
      </c>
      <c r="AC777" s="220"/>
    </row>
    <row r="778" spans="1:80" x14ac:dyDescent="0.2">
      <c r="A778" s="185" t="s">
        <v>49</v>
      </c>
      <c r="B778" s="366">
        <v>206782.35992368468</v>
      </c>
      <c r="C778" s="366">
        <v>171481.61844749926</v>
      </c>
      <c r="D778" s="366">
        <v>121650.96210395072</v>
      </c>
      <c r="E778" s="366">
        <v>33566.709225261839</v>
      </c>
      <c r="F778" s="368">
        <v>4229.3514629426936</v>
      </c>
      <c r="G778" s="369">
        <v>580.70922614790788</v>
      </c>
      <c r="H778" s="370">
        <v>1992.975810803686</v>
      </c>
      <c r="I778" s="369">
        <v>376.53372820218158</v>
      </c>
      <c r="J778" s="152">
        <v>429.55314605058356</v>
      </c>
      <c r="K778" s="366">
        <v>7609.1233741470523</v>
      </c>
      <c r="L778" s="370">
        <v>5600.3783263807172</v>
      </c>
      <c r="M778" s="370">
        <v>648.48657849247752</v>
      </c>
      <c r="N778" s="366">
        <v>6248.864904873195</v>
      </c>
      <c r="O778" s="377" t="s">
        <v>49</v>
      </c>
      <c r="P778" s="368">
        <v>2578.7013472317849</v>
      </c>
      <c r="Q778" s="370">
        <v>523.48864898574345</v>
      </c>
      <c r="R778" s="370">
        <v>3461.0090195773223</v>
      </c>
      <c r="S778" s="370">
        <v>187.93920985936987</v>
      </c>
      <c r="T778" s="370">
        <v>1367.0906876391791</v>
      </c>
      <c r="U778" s="366">
        <v>8118.2289132934002</v>
      </c>
      <c r="V778" s="369">
        <v>111.93061692363736</v>
      </c>
      <c r="W778" s="151">
        <v>310.08798156776777</v>
      </c>
      <c r="X778" s="171">
        <v>474.56283591872051</v>
      </c>
      <c r="Y778" s="378">
        <v>896.58143441012567</v>
      </c>
      <c r="Z778" s="378">
        <v>18118.104652617825</v>
      </c>
      <c r="AA778" s="378">
        <v>574472.55297964625</v>
      </c>
      <c r="AC778" s="220"/>
    </row>
    <row r="779" spans="1:80" x14ac:dyDescent="0.2">
      <c r="A779" s="185" t="s">
        <v>50</v>
      </c>
      <c r="B779" s="366">
        <v>258609.97506356539</v>
      </c>
      <c r="C779" s="366">
        <v>199294.7277676166</v>
      </c>
      <c r="D779" s="366">
        <v>131001.26861396981</v>
      </c>
      <c r="E779" s="366">
        <v>37349.143579053132</v>
      </c>
      <c r="F779" s="368">
        <v>5623.8970857835793</v>
      </c>
      <c r="G779" s="369">
        <v>469.14360375002082</v>
      </c>
      <c r="H779" s="370">
        <v>2480.1689913947666</v>
      </c>
      <c r="I779" s="369">
        <v>309.54863113801264</v>
      </c>
      <c r="J779" s="152">
        <v>540.52771940675598</v>
      </c>
      <c r="K779" s="366">
        <v>9423.2860314731352</v>
      </c>
      <c r="L779" s="370">
        <v>8906.6359993281294</v>
      </c>
      <c r="M779" s="370">
        <v>882.04069193084933</v>
      </c>
      <c r="N779" s="366">
        <v>9788.6766912589792</v>
      </c>
      <c r="O779" s="377" t="s">
        <v>50</v>
      </c>
      <c r="P779" s="368">
        <v>2437.8157802260357</v>
      </c>
      <c r="Q779" s="370">
        <v>379.52379490043194</v>
      </c>
      <c r="R779" s="370">
        <v>1954.0197683527604</v>
      </c>
      <c r="S779" s="370">
        <v>317.23858107201693</v>
      </c>
      <c r="T779" s="370">
        <v>967.24226571577697</v>
      </c>
      <c r="U779" s="366">
        <v>6055.840190267023</v>
      </c>
      <c r="V779" s="369">
        <v>187.59688851320146</v>
      </c>
      <c r="W779" s="151">
        <v>353.28784484392196</v>
      </c>
      <c r="X779" s="171">
        <v>755.12871028137181</v>
      </c>
      <c r="Y779" s="378">
        <v>1296.0134436384951</v>
      </c>
      <c r="Z779" s="378">
        <v>17565.59878568595</v>
      </c>
      <c r="AA779" s="378">
        <v>670384.45987716946</v>
      </c>
      <c r="AC779" s="220"/>
    </row>
    <row r="780" spans="1:80" x14ac:dyDescent="0.2">
      <c r="A780" s="185" t="s">
        <v>51</v>
      </c>
      <c r="B780" s="366">
        <v>235256.76884578291</v>
      </c>
      <c r="C780" s="366">
        <v>136780.907306874</v>
      </c>
      <c r="D780" s="366">
        <v>104749.70970319693</v>
      </c>
      <c r="E780" s="366">
        <v>15894.039948180951</v>
      </c>
      <c r="F780" s="368">
        <v>5063.1216420027122</v>
      </c>
      <c r="G780" s="369">
        <v>539.79370052288914</v>
      </c>
      <c r="H780" s="370">
        <v>2141.6654879761154</v>
      </c>
      <c r="I780" s="369">
        <v>400.11547367989584</v>
      </c>
      <c r="J780" s="152">
        <v>438.92935135128721</v>
      </c>
      <c r="K780" s="366">
        <v>8583.6256555329001</v>
      </c>
      <c r="L780" s="370">
        <v>8316.9246810505356</v>
      </c>
      <c r="M780" s="370">
        <v>1426.7145037710054</v>
      </c>
      <c r="N780" s="366">
        <v>9743.6391848215408</v>
      </c>
      <c r="O780" s="377" t="s">
        <v>51</v>
      </c>
      <c r="P780" s="368">
        <v>3090.420597687249</v>
      </c>
      <c r="Q780" s="370">
        <v>283.06390770631913</v>
      </c>
      <c r="R780" s="370">
        <v>2146.1996326617291</v>
      </c>
      <c r="S780" s="370">
        <v>294.66191339371454</v>
      </c>
      <c r="T780" s="370">
        <v>785.4068732665055</v>
      </c>
      <c r="U780" s="366">
        <v>6599.7529247155171</v>
      </c>
      <c r="V780" s="369">
        <v>201.17340883461446</v>
      </c>
      <c r="W780" s="151">
        <v>466.44379980851545</v>
      </c>
      <c r="X780" s="171">
        <v>522.05676722194698</v>
      </c>
      <c r="Y780" s="378">
        <v>1189.673975865077</v>
      </c>
      <c r="Z780" s="378">
        <v>29635.68757642038</v>
      </c>
      <c r="AA780" s="378">
        <v>548433.80512068467</v>
      </c>
      <c r="AC780" s="220"/>
    </row>
    <row r="781" spans="1:80" x14ac:dyDescent="0.2">
      <c r="A781" s="185" t="s">
        <v>52</v>
      </c>
      <c r="B781" s="366">
        <v>238387.5008729496</v>
      </c>
      <c r="C781" s="366">
        <v>151537.89604492238</v>
      </c>
      <c r="D781" s="366">
        <v>118409.67321084409</v>
      </c>
      <c r="E781" s="366">
        <v>14286.282524173339</v>
      </c>
      <c r="F781" s="368">
        <v>3971.9905979706632</v>
      </c>
      <c r="G781" s="369">
        <v>516.91371956776516</v>
      </c>
      <c r="H781" s="370">
        <v>2228.1515245209134</v>
      </c>
      <c r="I781" s="369">
        <v>392.75028661868555</v>
      </c>
      <c r="J781" s="152">
        <v>476.44674906672793</v>
      </c>
      <c r="K781" s="366">
        <v>7586.2528777447542</v>
      </c>
      <c r="L781" s="370">
        <v>11392.581680056621</v>
      </c>
      <c r="M781" s="370">
        <v>1623.3360336552455</v>
      </c>
      <c r="N781" s="366">
        <v>13015.917713711868</v>
      </c>
      <c r="O781" s="377" t="s">
        <v>52</v>
      </c>
      <c r="P781" s="368">
        <v>3015.4813275882616</v>
      </c>
      <c r="Q781" s="370">
        <v>472.37524795241904</v>
      </c>
      <c r="R781" s="370">
        <v>2743.1370114423999</v>
      </c>
      <c r="S781" s="370">
        <v>357.72595312762633</v>
      </c>
      <c r="T781" s="370">
        <v>1177.4010120862913</v>
      </c>
      <c r="U781" s="366">
        <v>7766.1205521969987</v>
      </c>
      <c r="V781" s="369">
        <v>144.78420495867562</v>
      </c>
      <c r="W781" s="151">
        <v>310.33407408443668</v>
      </c>
      <c r="X781" s="171">
        <v>490.65351747429082</v>
      </c>
      <c r="Y781" s="378">
        <v>945.77179651740312</v>
      </c>
      <c r="Z781" s="378">
        <v>23955.969885367515</v>
      </c>
      <c r="AA781" s="378">
        <v>575891.38547843508</v>
      </c>
      <c r="AC781" s="220"/>
    </row>
    <row r="782" spans="1:80" x14ac:dyDescent="0.2">
      <c r="A782" s="185" t="s">
        <v>53</v>
      </c>
      <c r="B782" s="366">
        <v>287135.55986127199</v>
      </c>
      <c r="C782" s="366">
        <v>185766.09668962113</v>
      </c>
      <c r="D782" s="366">
        <v>124129.92922623054</v>
      </c>
      <c r="E782" s="366">
        <v>7920.6716322075608</v>
      </c>
      <c r="F782" s="368">
        <v>4157.6718729505883</v>
      </c>
      <c r="G782" s="369">
        <v>441.39064812342275</v>
      </c>
      <c r="H782" s="370">
        <v>1396.296955770877</v>
      </c>
      <c r="I782" s="369">
        <v>452.48161625666512</v>
      </c>
      <c r="J782" s="152">
        <v>395.05324167643414</v>
      </c>
      <c r="K782" s="366">
        <v>6842.8943347779887</v>
      </c>
      <c r="L782" s="370">
        <v>10578.139666252531</v>
      </c>
      <c r="M782" s="370">
        <v>2108.9486487400982</v>
      </c>
      <c r="N782" s="366">
        <v>12687.08831499263</v>
      </c>
      <c r="O782" s="377" t="s">
        <v>53</v>
      </c>
      <c r="P782" s="368">
        <v>2681.1490740335403</v>
      </c>
      <c r="Q782" s="370">
        <v>527.65816241151049</v>
      </c>
      <c r="R782" s="370">
        <v>2901.0922633017803</v>
      </c>
      <c r="S782" s="370">
        <v>360.92039313410726</v>
      </c>
      <c r="T782" s="370">
        <v>2289.8512061256779</v>
      </c>
      <c r="U782" s="366">
        <v>8760.6710990066167</v>
      </c>
      <c r="V782" s="369">
        <v>79.51672580011315</v>
      </c>
      <c r="W782" s="151">
        <v>312.63164643163373</v>
      </c>
      <c r="X782" s="171">
        <v>523.0922836816278</v>
      </c>
      <c r="Y782" s="378">
        <v>915.24065591337467</v>
      </c>
      <c r="Z782" s="378">
        <v>28562.887126300389</v>
      </c>
      <c r="AA782" s="378">
        <v>662721.03894027811</v>
      </c>
      <c r="AC782" s="220"/>
    </row>
    <row r="783" spans="1:80" x14ac:dyDescent="0.2">
      <c r="A783" s="185" t="s">
        <v>54</v>
      </c>
      <c r="B783" s="366">
        <v>324618.05645054003</v>
      </c>
      <c r="C783" s="366">
        <v>203074.11702894969</v>
      </c>
      <c r="D783" s="366">
        <v>128659.43671909104</v>
      </c>
      <c r="E783" s="366">
        <v>12225.070068707379</v>
      </c>
      <c r="F783" s="368">
        <v>6609.00184035435</v>
      </c>
      <c r="G783" s="369">
        <v>1040.1351497901185</v>
      </c>
      <c r="H783" s="370">
        <v>2405.3485062026862</v>
      </c>
      <c r="I783" s="369">
        <v>851.26228065247028</v>
      </c>
      <c r="J783" s="152">
        <v>904.87649447908177</v>
      </c>
      <c r="K783" s="366">
        <v>11810.624271478708</v>
      </c>
      <c r="L783" s="370">
        <v>10899.250828294931</v>
      </c>
      <c r="M783" s="370">
        <v>2897.3754080891645</v>
      </c>
      <c r="N783" s="366">
        <v>13796.626236384094</v>
      </c>
      <c r="O783" s="377" t="s">
        <v>54</v>
      </c>
      <c r="P783" s="368">
        <v>2758.9634841916009</v>
      </c>
      <c r="Q783" s="370">
        <v>755.6694958072211</v>
      </c>
      <c r="R783" s="370">
        <v>4021.5391270859391</v>
      </c>
      <c r="S783" s="370">
        <v>331.10232726737121</v>
      </c>
      <c r="T783" s="370">
        <v>3689.4890093127642</v>
      </c>
      <c r="U783" s="366">
        <v>11556.763443664897</v>
      </c>
      <c r="V783" s="369">
        <v>121.51972959356624</v>
      </c>
      <c r="W783" s="151">
        <v>643.02126664204923</v>
      </c>
      <c r="X783" s="171">
        <v>1242.9579164672448</v>
      </c>
      <c r="Y783" s="378">
        <v>2007.4989127028603</v>
      </c>
      <c r="Z783" s="378">
        <v>32057.281634178922</v>
      </c>
      <c r="AA783" s="378">
        <v>739805.47476571228</v>
      </c>
      <c r="AC783" s="220"/>
    </row>
    <row r="784" spans="1:80" x14ac:dyDescent="0.2">
      <c r="A784" s="185" t="s">
        <v>55</v>
      </c>
      <c r="B784" s="366">
        <v>317443.03213969409</v>
      </c>
      <c r="C784" s="366">
        <v>159060.40661148998</v>
      </c>
      <c r="D784" s="366">
        <v>139575.09247924553</v>
      </c>
      <c r="E784" s="366">
        <v>13135.526091961365</v>
      </c>
      <c r="F784" s="368">
        <v>7266.9999715886925</v>
      </c>
      <c r="G784" s="369">
        <v>1175.3819503958682</v>
      </c>
      <c r="H784" s="370">
        <v>2609.9118223752475</v>
      </c>
      <c r="I784" s="369">
        <v>1963.098936807095</v>
      </c>
      <c r="J784" s="152">
        <v>398.14330378540564</v>
      </c>
      <c r="K784" s="366">
        <v>13413.53598495231</v>
      </c>
      <c r="L784" s="370">
        <v>10295.166146193224</v>
      </c>
      <c r="M784" s="370">
        <v>2239.0399963720201</v>
      </c>
      <c r="N784" s="366">
        <v>12534.206142565243</v>
      </c>
      <c r="O784" s="377" t="s">
        <v>55</v>
      </c>
      <c r="P784" s="368">
        <v>3195.5267856546689</v>
      </c>
      <c r="Q784" s="370">
        <v>594.00468002775847</v>
      </c>
      <c r="R784" s="370">
        <v>3150.3095348525717</v>
      </c>
      <c r="S784" s="370">
        <v>286.79521217511245</v>
      </c>
      <c r="T784" s="370">
        <v>2950.5946979647874</v>
      </c>
      <c r="U784" s="366">
        <v>10177.230910674898</v>
      </c>
      <c r="V784" s="369">
        <v>150.83752025387557</v>
      </c>
      <c r="W784" s="151">
        <v>390.14813166345289</v>
      </c>
      <c r="X784" s="171">
        <v>672.02662711304026</v>
      </c>
      <c r="Y784" s="378">
        <v>1213.0122790303687</v>
      </c>
      <c r="Z784" s="378">
        <v>30371.830737734323</v>
      </c>
      <c r="AA784" s="378">
        <v>696923.87337737763</v>
      </c>
      <c r="AC784" s="220"/>
    </row>
    <row r="785" spans="1:80" x14ac:dyDescent="0.2">
      <c r="A785" s="185" t="s">
        <v>56</v>
      </c>
      <c r="B785" s="366">
        <v>225451.23242516452</v>
      </c>
      <c r="C785" s="366">
        <v>126190.49229306731</v>
      </c>
      <c r="D785" s="366">
        <v>135203.97610180656</v>
      </c>
      <c r="E785" s="366">
        <v>10540.502140842891</v>
      </c>
      <c r="F785" s="368">
        <v>7357.1148664126204</v>
      </c>
      <c r="G785" s="369">
        <v>690.44453231861712</v>
      </c>
      <c r="H785" s="370">
        <v>2907.738195085652</v>
      </c>
      <c r="I785" s="369">
        <v>598.07318314595886</v>
      </c>
      <c r="J785" s="152">
        <v>549.35500103315871</v>
      </c>
      <c r="K785" s="366">
        <v>12102.725777996007</v>
      </c>
      <c r="L785" s="370">
        <v>13750.727655602554</v>
      </c>
      <c r="M785" s="370">
        <v>2626.6098987836785</v>
      </c>
      <c r="N785" s="366">
        <v>16377.337554386233</v>
      </c>
      <c r="O785" s="377" t="s">
        <v>56</v>
      </c>
      <c r="P785" s="368">
        <v>4578.417455459663</v>
      </c>
      <c r="Q785" s="370">
        <v>351.58948063604379</v>
      </c>
      <c r="R785" s="370">
        <v>2161.7925087369035</v>
      </c>
      <c r="S785" s="370">
        <v>206.24139080897103</v>
      </c>
      <c r="T785" s="370">
        <v>1873.3777910258043</v>
      </c>
      <c r="U785" s="366">
        <v>9171.418626667386</v>
      </c>
      <c r="V785" s="369">
        <v>147.36535285617592</v>
      </c>
      <c r="W785" s="151">
        <v>398.80092776191503</v>
      </c>
      <c r="X785" s="171">
        <v>634.44229803052156</v>
      </c>
      <c r="Y785" s="378">
        <v>1180.6085786486124</v>
      </c>
      <c r="Z785" s="378">
        <v>22953.539773511486</v>
      </c>
      <c r="AA785" s="378">
        <v>559171.83327253314</v>
      </c>
      <c r="AC785" s="220"/>
    </row>
    <row r="786" spans="1:80" x14ac:dyDescent="0.2">
      <c r="A786" s="185" t="s">
        <v>57</v>
      </c>
      <c r="B786" s="366">
        <v>238253.89496095214</v>
      </c>
      <c r="C786" s="366">
        <v>142657.46365211153</v>
      </c>
      <c r="D786" s="366">
        <v>127847.84261845333</v>
      </c>
      <c r="E786" s="366">
        <v>16889.497793923507</v>
      </c>
      <c r="F786" s="368">
        <v>5776.0282673399533</v>
      </c>
      <c r="G786" s="369">
        <v>822.89715050425286</v>
      </c>
      <c r="H786" s="370">
        <v>3397.2569829927788</v>
      </c>
      <c r="I786" s="369">
        <v>630.067028025176</v>
      </c>
      <c r="J786" s="152">
        <v>874.92045908901844</v>
      </c>
      <c r="K786" s="366">
        <v>11501.169887951179</v>
      </c>
      <c r="L786" s="370">
        <v>10999.315241884662</v>
      </c>
      <c r="M786" s="370">
        <v>1714.8756332655325</v>
      </c>
      <c r="N786" s="366">
        <v>12714.190875150194</v>
      </c>
      <c r="O786" s="377" t="s">
        <v>57</v>
      </c>
      <c r="P786" s="368">
        <v>4828.8025520677029</v>
      </c>
      <c r="Q786" s="370">
        <v>299.05775894828281</v>
      </c>
      <c r="R786" s="370">
        <v>2371.1261073260152</v>
      </c>
      <c r="S786" s="370">
        <v>380.70981104083666</v>
      </c>
      <c r="T786" s="370">
        <v>1398.5264274107178</v>
      </c>
      <c r="U786" s="366">
        <v>9278.2226567935541</v>
      </c>
      <c r="V786" s="369">
        <v>166.94008601432765</v>
      </c>
      <c r="W786" s="151">
        <v>463.326743569229</v>
      </c>
      <c r="X786" s="171">
        <v>716.19108984777006</v>
      </c>
      <c r="Y786" s="378">
        <v>1346.4579194313267</v>
      </c>
      <c r="Z786" s="378">
        <v>33680.970289721328</v>
      </c>
      <c r="AA786" s="378">
        <v>594169.71065462474</v>
      </c>
      <c r="AC786" s="220"/>
    </row>
    <row r="787" spans="1:80" x14ac:dyDescent="0.2">
      <c r="A787" s="185" t="s">
        <v>58</v>
      </c>
      <c r="B787" s="366">
        <v>238992.58426411526</v>
      </c>
      <c r="C787" s="366">
        <v>131935.96342675254</v>
      </c>
      <c r="D787" s="366">
        <v>115290.46284012332</v>
      </c>
      <c r="E787" s="366">
        <v>20893.186766522587</v>
      </c>
      <c r="F787" s="368">
        <v>4774.670921732104</v>
      </c>
      <c r="G787" s="369">
        <v>500.78164684314453</v>
      </c>
      <c r="H787" s="370">
        <v>2151.6794055473129</v>
      </c>
      <c r="I787" s="369">
        <v>364.94219917011372</v>
      </c>
      <c r="J787" s="152">
        <v>420.42652771265432</v>
      </c>
      <c r="K787" s="366">
        <v>8212.5007010053305</v>
      </c>
      <c r="L787" s="370">
        <v>9721.4261475238782</v>
      </c>
      <c r="M787" s="370">
        <v>1007.4948108434335</v>
      </c>
      <c r="N787" s="366">
        <v>10728.920958367311</v>
      </c>
      <c r="O787" s="377" t="s">
        <v>58</v>
      </c>
      <c r="P787" s="368">
        <v>5725.5321858243042</v>
      </c>
      <c r="Q787" s="370">
        <v>262.55287774905219</v>
      </c>
      <c r="R787" s="370">
        <v>2373.6295486351523</v>
      </c>
      <c r="S787" s="370">
        <v>277.33988012504028</v>
      </c>
      <c r="T787" s="370">
        <v>1201.7739958289949</v>
      </c>
      <c r="U787" s="366">
        <v>9840.8284881625441</v>
      </c>
      <c r="V787" s="369">
        <v>116.3926734979033</v>
      </c>
      <c r="W787" s="151">
        <v>370.75656343477715</v>
      </c>
      <c r="X787" s="171">
        <v>472.52627131086473</v>
      </c>
      <c r="Y787" s="378">
        <v>959.67550824354521</v>
      </c>
      <c r="Z787" s="378">
        <v>25629.802662538365</v>
      </c>
      <c r="AA787" s="378">
        <v>562483.9256161463</v>
      </c>
      <c r="AC787" s="220"/>
    </row>
    <row r="788" spans="1:80" x14ac:dyDescent="0.2">
      <c r="A788" s="379" t="s">
        <v>59</v>
      </c>
      <c r="B788" s="380">
        <v>264037.18728435755</v>
      </c>
      <c r="C788" s="380">
        <v>158242.50826355803</v>
      </c>
      <c r="D788" s="380">
        <v>137333.97186527684</v>
      </c>
      <c r="E788" s="380">
        <v>34600.802238531469</v>
      </c>
      <c r="F788" s="406">
        <v>3926.5529636499505</v>
      </c>
      <c r="G788" s="369">
        <v>697.92009078739579</v>
      </c>
      <c r="H788" s="407">
        <v>2138.2109521999619</v>
      </c>
      <c r="I788" s="369">
        <v>676.01224049720622</v>
      </c>
      <c r="J788" s="152">
        <v>542.90329518860995</v>
      </c>
      <c r="K788" s="380">
        <v>7981.5995423231243</v>
      </c>
      <c r="L788" s="407">
        <v>12680.066267279664</v>
      </c>
      <c r="M788" s="407">
        <v>1342.9972169275181</v>
      </c>
      <c r="N788" s="380">
        <v>14023.063484207181</v>
      </c>
      <c r="O788" s="381" t="s">
        <v>59</v>
      </c>
      <c r="P788" s="406">
        <v>4843.6237819998314</v>
      </c>
      <c r="Q788" s="407">
        <v>475.46938737978542</v>
      </c>
      <c r="R788" s="407">
        <v>3977.5703873652556</v>
      </c>
      <c r="S788" s="407">
        <v>712.50447302876591</v>
      </c>
      <c r="T788" s="407">
        <v>1326.122235021056</v>
      </c>
      <c r="U788" s="380">
        <v>11335.290264794694</v>
      </c>
      <c r="V788" s="382">
        <v>156.76893500440221</v>
      </c>
      <c r="W788" s="159">
        <v>544.57809234247998</v>
      </c>
      <c r="X788" s="383">
        <v>965.3928838847329</v>
      </c>
      <c r="Y788" s="384">
        <v>1666.7399112316152</v>
      </c>
      <c r="Z788" s="384">
        <v>26600.769005620277</v>
      </c>
      <c r="AA788" s="384">
        <v>655821.93185972353</v>
      </c>
      <c r="AC788" s="220"/>
    </row>
    <row r="789" spans="1:80" ht="13.5" thickBot="1" x14ac:dyDescent="0.25">
      <c r="A789" s="385" t="s">
        <v>47</v>
      </c>
      <c r="B789" s="386">
        <v>3032492.1522157202</v>
      </c>
      <c r="C789" s="386">
        <v>1929294.3068465791</v>
      </c>
      <c r="D789" s="386">
        <v>1517439.2871819695</v>
      </c>
      <c r="E789" s="386">
        <v>248617.26284464958</v>
      </c>
      <c r="F789" s="387">
        <v>62826.719405031865</v>
      </c>
      <c r="G789" s="388">
        <v>8102.6025149855395</v>
      </c>
      <c r="H789" s="389">
        <v>27566.188049219803</v>
      </c>
      <c r="I789" s="388">
        <v>7376.5526159343653</v>
      </c>
      <c r="J789" s="390">
        <v>6497.7960357215625</v>
      </c>
      <c r="K789" s="386">
        <v>112369.85862089312</v>
      </c>
      <c r="L789" s="389">
        <v>122939.6797797796</v>
      </c>
      <c r="M789" s="389">
        <v>19451.125136022591</v>
      </c>
      <c r="N789" s="386">
        <v>142390.80491580217</v>
      </c>
      <c r="O789" s="391" t="s">
        <v>47</v>
      </c>
      <c r="P789" s="387">
        <v>42526.478487361492</v>
      </c>
      <c r="Q789" s="389">
        <v>5363.3193432598</v>
      </c>
      <c r="R789" s="389">
        <v>35007.884375293514</v>
      </c>
      <c r="S789" s="389">
        <v>4049.8481591268205</v>
      </c>
      <c r="T789" s="389">
        <v>20173.811603802656</v>
      </c>
      <c r="U789" s="386">
        <v>107121.34196884427</v>
      </c>
      <c r="V789" s="393">
        <v>1729.8492259610532</v>
      </c>
      <c r="W789" s="388">
        <v>5058.1887596705337</v>
      </c>
      <c r="X789" s="390">
        <v>7867.0174933380313</v>
      </c>
      <c r="Y789" s="394">
        <v>14655.055478969618</v>
      </c>
      <c r="Z789" s="394">
        <v>312193.94211985735</v>
      </c>
      <c r="AA789" s="394">
        <v>7416573.9419048466</v>
      </c>
      <c r="AC789" s="220"/>
    </row>
    <row r="790" spans="1:80" ht="13.5" thickTop="1" x14ac:dyDescent="0.2">
      <c r="A790" s="23"/>
      <c r="D790" s="372"/>
      <c r="E790" s="372"/>
      <c r="F790" s="372"/>
      <c r="G790" s="372"/>
      <c r="H790" s="372"/>
      <c r="I790" s="372"/>
      <c r="J790" s="372"/>
      <c r="K790" s="372"/>
      <c r="L790" s="372"/>
      <c r="M790" s="372"/>
      <c r="N790" s="372"/>
      <c r="O790" s="23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</row>
    <row r="791" spans="1:80" s="227" customFormat="1" ht="15" customHeight="1" thickBot="1" x14ac:dyDescent="0.25">
      <c r="A791" s="351"/>
      <c r="B791" s="351"/>
      <c r="C791" s="351"/>
      <c r="D791" s="351"/>
      <c r="E791" s="351"/>
      <c r="F791" s="352" t="s">
        <v>76</v>
      </c>
      <c r="G791" s="353"/>
      <c r="H791" s="353"/>
      <c r="I791" s="353"/>
      <c r="J791" s="354"/>
      <c r="K791" s="351"/>
      <c r="L791" s="352" t="s">
        <v>77</v>
      </c>
      <c r="M791" s="354"/>
      <c r="N791" s="351"/>
      <c r="O791" s="351"/>
      <c r="P791" s="352" t="s">
        <v>78</v>
      </c>
      <c r="Q791" s="353"/>
      <c r="R791" s="353"/>
      <c r="S791" s="353"/>
      <c r="T791" s="354"/>
      <c r="U791" s="351"/>
      <c r="V791" s="352" t="s">
        <v>79</v>
      </c>
      <c r="W791" s="353"/>
      <c r="X791" s="354"/>
      <c r="Y791" s="351"/>
      <c r="Z791" s="351"/>
      <c r="AA791" s="351"/>
      <c r="AB791" s="351"/>
      <c r="AC791" s="351"/>
      <c r="AD791" s="351"/>
      <c r="AE791" s="351"/>
      <c r="AF791" s="351"/>
      <c r="AG791" s="351"/>
      <c r="AH791" s="351"/>
      <c r="AI791" s="351"/>
      <c r="AJ791" s="351"/>
      <c r="AK791" s="351"/>
      <c r="AL791" s="351"/>
      <c r="AM791" s="351"/>
      <c r="AN791" s="351"/>
      <c r="AO791" s="351"/>
      <c r="AP791" s="351"/>
      <c r="AQ791" s="351"/>
      <c r="AR791" s="351"/>
      <c r="AS791" s="351"/>
      <c r="AT791" s="351"/>
      <c r="AU791" s="351"/>
      <c r="AV791" s="351"/>
      <c r="AW791" s="351"/>
      <c r="AX791" s="351"/>
      <c r="AY791" s="351"/>
      <c r="AZ791" s="351"/>
      <c r="BA791" s="351"/>
      <c r="BB791" s="351"/>
      <c r="BC791" s="351"/>
      <c r="BD791" s="351"/>
      <c r="BE791" s="351"/>
      <c r="BF791" s="351"/>
      <c r="BG791" s="351"/>
      <c r="BH791" s="351"/>
      <c r="BI791" s="351"/>
      <c r="BJ791" s="351"/>
      <c r="BK791" s="351"/>
      <c r="BL791" s="351"/>
      <c r="BM791" s="351"/>
      <c r="BN791" s="351"/>
      <c r="BO791" s="351"/>
      <c r="BP791" s="351"/>
      <c r="BQ791" s="351"/>
      <c r="BR791" s="351"/>
      <c r="BS791" s="351"/>
      <c r="BT791" s="351"/>
      <c r="BU791" s="351"/>
      <c r="BV791" s="351"/>
      <c r="BW791" s="351"/>
      <c r="BX791" s="351"/>
      <c r="BY791" s="351"/>
      <c r="BZ791" s="351"/>
      <c r="CA791" s="351"/>
      <c r="CB791" s="351"/>
    </row>
    <row r="792" spans="1:80" ht="39" thickTop="1" x14ac:dyDescent="0.2">
      <c r="A792" s="398" t="s">
        <v>152</v>
      </c>
      <c r="B792" s="356" t="s">
        <v>92</v>
      </c>
      <c r="C792" s="356" t="s">
        <v>93</v>
      </c>
      <c r="D792" s="356" t="s">
        <v>74</v>
      </c>
      <c r="E792" s="357" t="s">
        <v>75</v>
      </c>
      <c r="F792" s="358" t="s">
        <v>94</v>
      </c>
      <c r="G792" s="359" t="s">
        <v>119</v>
      </c>
      <c r="H792" s="359" t="s">
        <v>96</v>
      </c>
      <c r="I792" s="359" t="s">
        <v>120</v>
      </c>
      <c r="J792" s="360" t="s">
        <v>121</v>
      </c>
      <c r="K792" s="356" t="s">
        <v>99</v>
      </c>
      <c r="L792" s="399" t="s">
        <v>100</v>
      </c>
      <c r="M792" s="399" t="s">
        <v>101</v>
      </c>
      <c r="N792" s="356" t="s">
        <v>102</v>
      </c>
      <c r="O792" s="400" t="s">
        <v>152</v>
      </c>
      <c r="P792" s="358" t="s">
        <v>103</v>
      </c>
      <c r="Q792" s="362" t="s">
        <v>104</v>
      </c>
      <c r="R792" s="359" t="s">
        <v>105</v>
      </c>
      <c r="S792" s="362" t="s">
        <v>106</v>
      </c>
      <c r="T792" s="364" t="s">
        <v>107</v>
      </c>
      <c r="U792" s="356" t="s">
        <v>108</v>
      </c>
      <c r="V792" s="361" t="s">
        <v>109</v>
      </c>
      <c r="W792" s="399" t="s">
        <v>110</v>
      </c>
      <c r="X792" s="401" t="s">
        <v>111</v>
      </c>
      <c r="Y792" s="356" t="s">
        <v>112</v>
      </c>
      <c r="Z792" s="402" t="s">
        <v>113</v>
      </c>
      <c r="AA792" s="402" t="s">
        <v>114</v>
      </c>
    </row>
    <row r="793" spans="1:80" x14ac:dyDescent="0.2">
      <c r="A793" s="365" t="s">
        <v>48</v>
      </c>
      <c r="B793" s="367">
        <v>193134.00012364218</v>
      </c>
      <c r="C793" s="367">
        <v>159165.10931411668</v>
      </c>
      <c r="D793" s="367">
        <v>695.96169978081571</v>
      </c>
      <c r="E793" s="367">
        <v>9555.8308352835775</v>
      </c>
      <c r="F793" s="403">
        <v>3206.3179123039549</v>
      </c>
      <c r="G793" s="369">
        <v>577.09109623413667</v>
      </c>
      <c r="H793" s="404">
        <v>1549.7834143498033</v>
      </c>
      <c r="I793" s="369">
        <v>345.66701174090457</v>
      </c>
      <c r="J793" s="152">
        <v>459.66074688184398</v>
      </c>
      <c r="K793" s="367">
        <v>6138.5201815106439</v>
      </c>
      <c r="L793" s="374">
        <v>3847.0671399321436</v>
      </c>
      <c r="M793" s="404">
        <v>340.20571515156729</v>
      </c>
      <c r="N793" s="367">
        <v>4187.272855083711</v>
      </c>
      <c r="O793" s="371" t="s">
        <v>48</v>
      </c>
      <c r="P793" s="403">
        <v>1906.0441153968475</v>
      </c>
      <c r="Q793" s="374">
        <v>122.86590075523186</v>
      </c>
      <c r="R793" s="404">
        <v>802.45946595568273</v>
      </c>
      <c r="S793" s="404">
        <v>63.669014093888158</v>
      </c>
      <c r="T793" s="404">
        <v>176.93540240509964</v>
      </c>
      <c r="U793" s="367">
        <v>3071.9738986067496</v>
      </c>
      <c r="V793" s="373">
        <v>142.02308371056034</v>
      </c>
      <c r="W793" s="374">
        <v>478.77168752035476</v>
      </c>
      <c r="X793" s="375">
        <v>372.98629210589814</v>
      </c>
      <c r="Y793" s="376">
        <v>993.7810633368133</v>
      </c>
      <c r="Z793" s="376">
        <v>10978.49999016059</v>
      </c>
      <c r="AA793" s="376">
        <v>387920.94996251579</v>
      </c>
    </row>
    <row r="794" spans="1:80" x14ac:dyDescent="0.2">
      <c r="A794" s="185" t="s">
        <v>49</v>
      </c>
      <c r="B794" s="366">
        <v>203906.35992368468</v>
      </c>
      <c r="C794" s="366">
        <v>167903.61844749926</v>
      </c>
      <c r="D794" s="366">
        <v>850.96210395072217</v>
      </c>
      <c r="E794" s="366">
        <v>9956.7092252618386</v>
      </c>
      <c r="F794" s="368">
        <v>3363.3514629426932</v>
      </c>
      <c r="G794" s="369">
        <v>531.70922614790788</v>
      </c>
      <c r="H794" s="370">
        <v>1851.975810803686</v>
      </c>
      <c r="I794" s="369">
        <v>368.53372820218158</v>
      </c>
      <c r="J794" s="152">
        <v>365.55314605058356</v>
      </c>
      <c r="K794" s="366">
        <v>6481.1233741470523</v>
      </c>
      <c r="L794" s="370">
        <v>1385.3783263807172</v>
      </c>
      <c r="M794" s="370">
        <v>209.48657849247752</v>
      </c>
      <c r="N794" s="366">
        <v>1594.8649048731947</v>
      </c>
      <c r="O794" s="377" t="s">
        <v>49</v>
      </c>
      <c r="P794" s="368">
        <v>1318.7013472317849</v>
      </c>
      <c r="Q794" s="370">
        <v>131.48864898574348</v>
      </c>
      <c r="R794" s="370">
        <v>711.00901957732219</v>
      </c>
      <c r="S794" s="370">
        <v>40.939209859369868</v>
      </c>
      <c r="T794" s="370">
        <v>98.090687639179109</v>
      </c>
      <c r="U794" s="366">
        <v>2300.2289132933997</v>
      </c>
      <c r="V794" s="369">
        <v>104.93061692363736</v>
      </c>
      <c r="W794" s="151">
        <v>305.08798156776777</v>
      </c>
      <c r="X794" s="171">
        <v>464.56283591872051</v>
      </c>
      <c r="Y794" s="378">
        <v>874.58143441012567</v>
      </c>
      <c r="Z794" s="378">
        <v>10946.104652617827</v>
      </c>
      <c r="AA794" s="378">
        <v>404814.55297964625</v>
      </c>
    </row>
    <row r="795" spans="1:80" x14ac:dyDescent="0.2">
      <c r="A795" s="185" t="s">
        <v>50</v>
      </c>
      <c r="B795" s="366">
        <v>255081.97506356539</v>
      </c>
      <c r="C795" s="366">
        <v>195402.7277676166</v>
      </c>
      <c r="D795" s="366">
        <v>835.2686139698103</v>
      </c>
      <c r="E795" s="366">
        <v>9303.1435790531305</v>
      </c>
      <c r="F795" s="368">
        <v>4557.8970857835793</v>
      </c>
      <c r="G795" s="369">
        <v>421.14360375002082</v>
      </c>
      <c r="H795" s="370">
        <v>2318.1689913947666</v>
      </c>
      <c r="I795" s="369">
        <v>292.54863113801264</v>
      </c>
      <c r="J795" s="152">
        <v>487.52771940675598</v>
      </c>
      <c r="K795" s="366">
        <v>8077.2860314731352</v>
      </c>
      <c r="L795" s="370">
        <v>1344.6359993281299</v>
      </c>
      <c r="M795" s="370">
        <v>173.04069193084936</v>
      </c>
      <c r="N795" s="366">
        <v>1517.6766912589792</v>
      </c>
      <c r="O795" s="377" t="s">
        <v>50</v>
      </c>
      <c r="P795" s="368">
        <v>1725.8157802260359</v>
      </c>
      <c r="Q795" s="370">
        <v>85.523794900431938</v>
      </c>
      <c r="R795" s="370">
        <v>458.01976835276031</v>
      </c>
      <c r="S795" s="370">
        <v>58.238581072016949</v>
      </c>
      <c r="T795" s="370">
        <v>233.24226571577702</v>
      </c>
      <c r="U795" s="366">
        <v>2560.8401902670225</v>
      </c>
      <c r="V795" s="369">
        <v>182.59688851320146</v>
      </c>
      <c r="W795" s="151">
        <v>335.28784484392196</v>
      </c>
      <c r="X795" s="171">
        <v>731.12871028137181</v>
      </c>
      <c r="Y795" s="378">
        <v>1249.0134436384951</v>
      </c>
      <c r="Z795" s="378">
        <v>12940.59878568595</v>
      </c>
      <c r="AA795" s="378">
        <v>486968.45987716946</v>
      </c>
    </row>
    <row r="796" spans="1:80" x14ac:dyDescent="0.2">
      <c r="A796" s="185" t="s">
        <v>51</v>
      </c>
      <c r="B796" s="366">
        <v>232476.76884578291</v>
      </c>
      <c r="C796" s="366">
        <v>133781.907306874</v>
      </c>
      <c r="D796" s="366">
        <v>682.70970319693447</v>
      </c>
      <c r="E796" s="366">
        <v>5250.0399481809518</v>
      </c>
      <c r="F796" s="368">
        <v>4379.1216420027122</v>
      </c>
      <c r="G796" s="369">
        <v>493.79370052288908</v>
      </c>
      <c r="H796" s="370">
        <v>2041.6654879761152</v>
      </c>
      <c r="I796" s="369">
        <v>393.11547367989584</v>
      </c>
      <c r="J796" s="152">
        <v>372.92935135128721</v>
      </c>
      <c r="K796" s="366">
        <v>7680.6256555329001</v>
      </c>
      <c r="L796" s="370">
        <v>2050.9246810505442</v>
      </c>
      <c r="M796" s="370">
        <v>316.71450377100541</v>
      </c>
      <c r="N796" s="366">
        <v>2367.6391848215499</v>
      </c>
      <c r="O796" s="377" t="s">
        <v>51</v>
      </c>
      <c r="P796" s="368">
        <v>1928.4205976872488</v>
      </c>
      <c r="Q796" s="370">
        <v>90.0639077063191</v>
      </c>
      <c r="R796" s="370">
        <v>396.19963266172914</v>
      </c>
      <c r="S796" s="370">
        <v>89.661913393714528</v>
      </c>
      <c r="T796" s="370">
        <v>126.40687326650544</v>
      </c>
      <c r="U796" s="366">
        <v>2630.7529247155171</v>
      </c>
      <c r="V796" s="369">
        <v>194.17340883461446</v>
      </c>
      <c r="W796" s="151">
        <v>447.44379980851545</v>
      </c>
      <c r="X796" s="171">
        <v>504.05676722194698</v>
      </c>
      <c r="Y796" s="378">
        <v>1145.673975865077</v>
      </c>
      <c r="Z796" s="378">
        <v>10875.687576420378</v>
      </c>
      <c r="AA796" s="378">
        <v>396891.80512068461</v>
      </c>
    </row>
    <row r="797" spans="1:80" x14ac:dyDescent="0.2">
      <c r="A797" s="185" t="s">
        <v>52</v>
      </c>
      <c r="B797" s="366">
        <v>234947.5008729496</v>
      </c>
      <c r="C797" s="366">
        <v>148085.89604492238</v>
      </c>
      <c r="D797" s="366">
        <v>907.67321084409127</v>
      </c>
      <c r="E797" s="366">
        <v>3928.282524173339</v>
      </c>
      <c r="F797" s="368">
        <v>3477.9905979706632</v>
      </c>
      <c r="G797" s="369">
        <v>456.9137195677651</v>
      </c>
      <c r="H797" s="370">
        <v>2162.1515245209134</v>
      </c>
      <c r="I797" s="369">
        <v>376.75028661868555</v>
      </c>
      <c r="J797" s="152">
        <v>418.44674906672793</v>
      </c>
      <c r="K797" s="366">
        <v>6892.2528777447542</v>
      </c>
      <c r="L797" s="370">
        <v>2015.5816800565992</v>
      </c>
      <c r="M797" s="370">
        <v>442.3360336552455</v>
      </c>
      <c r="N797" s="366">
        <v>2457.917713711845</v>
      </c>
      <c r="O797" s="377" t="s">
        <v>52</v>
      </c>
      <c r="P797" s="368">
        <v>1992.4813275882616</v>
      </c>
      <c r="Q797" s="370">
        <v>185.37524795241902</v>
      </c>
      <c r="R797" s="370">
        <v>612.13701144239963</v>
      </c>
      <c r="S797" s="370">
        <v>75.725953127626298</v>
      </c>
      <c r="T797" s="370">
        <v>158.40101208629136</v>
      </c>
      <c r="U797" s="366">
        <v>3024.1205521969982</v>
      </c>
      <c r="V797" s="369">
        <v>142.78420495867562</v>
      </c>
      <c r="W797" s="151">
        <v>290.33407408443668</v>
      </c>
      <c r="X797" s="171">
        <v>466.65351747429082</v>
      </c>
      <c r="Y797" s="378">
        <v>899.77179651740312</v>
      </c>
      <c r="Z797" s="378">
        <v>12003.060794459039</v>
      </c>
      <c r="AA797" s="378">
        <v>413146.47638752661</v>
      </c>
    </row>
    <row r="798" spans="1:80" x14ac:dyDescent="0.2">
      <c r="A798" s="185" t="s">
        <v>53</v>
      </c>
      <c r="B798" s="366">
        <v>282524.55986127199</v>
      </c>
      <c r="C798" s="366">
        <v>180927.09668962113</v>
      </c>
      <c r="D798" s="366">
        <v>1058.929226230538</v>
      </c>
      <c r="E798" s="366">
        <v>1953.6716322075611</v>
      </c>
      <c r="F798" s="368">
        <v>3767.6718729505887</v>
      </c>
      <c r="G798" s="369">
        <v>393.39064812342275</v>
      </c>
      <c r="H798" s="370">
        <v>1338.296955770877</v>
      </c>
      <c r="I798" s="369">
        <v>437.48161625666512</v>
      </c>
      <c r="J798" s="152">
        <v>346.05324167643414</v>
      </c>
      <c r="K798" s="366">
        <v>6282.8943347779887</v>
      </c>
      <c r="L798" s="370">
        <v>2721.1396662525517</v>
      </c>
      <c r="M798" s="370">
        <v>354.94864874009795</v>
      </c>
      <c r="N798" s="366">
        <v>3076.0883149926494</v>
      </c>
      <c r="O798" s="377" t="s">
        <v>53</v>
      </c>
      <c r="P798" s="368">
        <v>1676.1490740335405</v>
      </c>
      <c r="Q798" s="370">
        <v>145.65816241151046</v>
      </c>
      <c r="R798" s="370">
        <v>791.09226330178024</v>
      </c>
      <c r="S798" s="370">
        <v>112.92039313410724</v>
      </c>
      <c r="T798" s="370">
        <v>219.85120612567792</v>
      </c>
      <c r="U798" s="366">
        <v>2945.6710990066163</v>
      </c>
      <c r="V798" s="369">
        <v>77.51672580011315</v>
      </c>
      <c r="W798" s="151">
        <v>299.63164643163373</v>
      </c>
      <c r="X798" s="171">
        <v>481.0922836816278</v>
      </c>
      <c r="Y798" s="378">
        <v>858.24065591337467</v>
      </c>
      <c r="Z798" s="378">
        <v>14883.887126300388</v>
      </c>
      <c r="AA798" s="378">
        <v>494511.03894027811</v>
      </c>
    </row>
    <row r="799" spans="1:80" x14ac:dyDescent="0.2">
      <c r="A799" s="185" t="s">
        <v>54</v>
      </c>
      <c r="B799" s="366">
        <v>318241.05645054003</v>
      </c>
      <c r="C799" s="366">
        <v>197444.11702894969</v>
      </c>
      <c r="D799" s="366">
        <v>762.43671909104773</v>
      </c>
      <c r="E799" s="366">
        <v>4547.0700687073786</v>
      </c>
      <c r="F799" s="368">
        <v>5891.00184035435</v>
      </c>
      <c r="G799" s="369">
        <v>932.13514979011848</v>
      </c>
      <c r="H799" s="370">
        <v>2288.3485062026862</v>
      </c>
      <c r="I799" s="369">
        <v>812.26228065247028</v>
      </c>
      <c r="J799" s="152">
        <v>826.87649447908177</v>
      </c>
      <c r="K799" s="366">
        <v>10750.624271478708</v>
      </c>
      <c r="L799" s="370">
        <v>3229.2508282949211</v>
      </c>
      <c r="M799" s="370">
        <v>643.37540808916435</v>
      </c>
      <c r="N799" s="366">
        <v>3872.6262363840856</v>
      </c>
      <c r="O799" s="377" t="s">
        <v>54</v>
      </c>
      <c r="P799" s="368">
        <v>1411.9634841916009</v>
      </c>
      <c r="Q799" s="370">
        <v>191.66949580722107</v>
      </c>
      <c r="R799" s="370">
        <v>957.5391270859393</v>
      </c>
      <c r="S799" s="370">
        <v>126.10232726737121</v>
      </c>
      <c r="T799" s="370">
        <v>247.48900931276404</v>
      </c>
      <c r="U799" s="366">
        <v>2934.7634436648964</v>
      </c>
      <c r="V799" s="369">
        <v>119.51972959356624</v>
      </c>
      <c r="W799" s="151">
        <v>638.02126664204923</v>
      </c>
      <c r="X799" s="171">
        <v>1183.9579164672448</v>
      </c>
      <c r="Y799" s="378">
        <v>1941.4989127028603</v>
      </c>
      <c r="Z799" s="378">
        <v>18764.281634178922</v>
      </c>
      <c r="AA799" s="378">
        <v>559258.47476571228</v>
      </c>
    </row>
    <row r="800" spans="1:80" x14ac:dyDescent="0.2">
      <c r="A800" s="185" t="s">
        <v>55</v>
      </c>
      <c r="B800" s="366">
        <v>312672.03213969409</v>
      </c>
      <c r="C800" s="366">
        <v>154652.40661148998</v>
      </c>
      <c r="D800" s="366">
        <v>1031.0924792455248</v>
      </c>
      <c r="E800" s="366">
        <v>4892.5260919613656</v>
      </c>
      <c r="F800" s="368">
        <v>6541.9999715886925</v>
      </c>
      <c r="G800" s="369">
        <v>1077.3819503958682</v>
      </c>
      <c r="H800" s="370">
        <v>2467.9118223752475</v>
      </c>
      <c r="I800" s="369">
        <v>1893.098936807095</v>
      </c>
      <c r="J800" s="152">
        <v>378.14330378540564</v>
      </c>
      <c r="K800" s="366">
        <v>12358.53598495231</v>
      </c>
      <c r="L800" s="370">
        <v>2569.1661461932326</v>
      </c>
      <c r="M800" s="370">
        <v>474.03999637202031</v>
      </c>
      <c r="N800" s="366">
        <v>3043.2061425652528</v>
      </c>
      <c r="O800" s="377" t="s">
        <v>55</v>
      </c>
      <c r="P800" s="368">
        <v>1640.5267856546689</v>
      </c>
      <c r="Q800" s="370">
        <v>212.00468002775841</v>
      </c>
      <c r="R800" s="370">
        <v>804.3095348525718</v>
      </c>
      <c r="S800" s="370">
        <v>62.795212175112475</v>
      </c>
      <c r="T800" s="370">
        <v>327.59469796478737</v>
      </c>
      <c r="U800" s="366">
        <v>3047.230910674899</v>
      </c>
      <c r="V800" s="369">
        <v>148.83752025387557</v>
      </c>
      <c r="W800" s="151">
        <v>385.14813166345289</v>
      </c>
      <c r="X800" s="171">
        <v>659.02662711304026</v>
      </c>
      <c r="Y800" s="378">
        <v>1193.0122790303687</v>
      </c>
      <c r="Z800" s="378">
        <v>16290.830737734323</v>
      </c>
      <c r="AA800" s="378">
        <v>509180.87337737757</v>
      </c>
    </row>
    <row r="801" spans="1:80" x14ac:dyDescent="0.2">
      <c r="A801" s="185" t="s">
        <v>56</v>
      </c>
      <c r="B801" s="366">
        <v>222441.23242516452</v>
      </c>
      <c r="C801" s="366">
        <v>123566.49229306731</v>
      </c>
      <c r="D801" s="366">
        <v>1052.9761018065685</v>
      </c>
      <c r="E801" s="366">
        <v>4242.5021408430002</v>
      </c>
      <c r="F801" s="368">
        <v>7014.1148664126204</v>
      </c>
      <c r="G801" s="369">
        <v>626.44453231861712</v>
      </c>
      <c r="H801" s="370">
        <v>2832.738195085652</v>
      </c>
      <c r="I801" s="369">
        <v>584.07318314595886</v>
      </c>
      <c r="J801" s="152">
        <v>513.35500103315871</v>
      </c>
      <c r="K801" s="366">
        <v>11570.725777996007</v>
      </c>
      <c r="L801" s="370">
        <v>3717.727655602554</v>
      </c>
      <c r="M801" s="370">
        <v>573.60989878367877</v>
      </c>
      <c r="N801" s="366">
        <v>4291.337554386233</v>
      </c>
      <c r="O801" s="377" t="s">
        <v>56</v>
      </c>
      <c r="P801" s="368">
        <v>2332.417455459663</v>
      </c>
      <c r="Q801" s="370">
        <v>120.58948063604377</v>
      </c>
      <c r="R801" s="370">
        <v>579.79250873690364</v>
      </c>
      <c r="S801" s="370">
        <v>52.241390808971026</v>
      </c>
      <c r="T801" s="370">
        <v>186.37779102580433</v>
      </c>
      <c r="U801" s="366">
        <v>3271.418626667386</v>
      </c>
      <c r="V801" s="369">
        <v>141.36535285617592</v>
      </c>
      <c r="W801" s="151">
        <v>392.80092776191503</v>
      </c>
      <c r="X801" s="171">
        <v>618.44229803052156</v>
      </c>
      <c r="Y801" s="378">
        <v>1152.6085786486124</v>
      </c>
      <c r="Z801" s="378">
        <v>12396.539773511377</v>
      </c>
      <c r="AA801" s="378">
        <v>383985.83327253314</v>
      </c>
    </row>
    <row r="802" spans="1:80" x14ac:dyDescent="0.2">
      <c r="A802" s="185" t="s">
        <v>57</v>
      </c>
      <c r="B802" s="366">
        <v>234573.89496095214</v>
      </c>
      <c r="C802" s="366">
        <v>139514.46365211153</v>
      </c>
      <c r="D802" s="366">
        <v>826.84261845332821</v>
      </c>
      <c r="E802" s="366">
        <v>6725.4977939235068</v>
      </c>
      <c r="F802" s="368">
        <v>5394.0282673399533</v>
      </c>
      <c r="G802" s="369">
        <v>744.89715050425286</v>
      </c>
      <c r="H802" s="370">
        <v>3285.2569829927788</v>
      </c>
      <c r="I802" s="369">
        <v>617.067028025176</v>
      </c>
      <c r="J802" s="152">
        <v>812.92045908901844</v>
      </c>
      <c r="K802" s="366">
        <v>10854.169887951179</v>
      </c>
      <c r="L802" s="370">
        <v>3807.3152418846785</v>
      </c>
      <c r="M802" s="370">
        <v>588.87563326553243</v>
      </c>
      <c r="N802" s="366">
        <v>4396.1908751502106</v>
      </c>
      <c r="O802" s="377" t="s">
        <v>57</v>
      </c>
      <c r="P802" s="368">
        <v>2707.8025520677029</v>
      </c>
      <c r="Q802" s="370">
        <v>112.05775894828282</v>
      </c>
      <c r="R802" s="370">
        <v>481.12610732601541</v>
      </c>
      <c r="S802" s="370">
        <v>100.70981104083664</v>
      </c>
      <c r="T802" s="370">
        <v>92.526427410717744</v>
      </c>
      <c r="U802" s="366">
        <v>3494.222656793555</v>
      </c>
      <c r="V802" s="369">
        <v>156.94008601432765</v>
      </c>
      <c r="W802" s="151">
        <v>449.326743569229</v>
      </c>
      <c r="X802" s="171">
        <v>690.19108984777006</v>
      </c>
      <c r="Y802" s="378">
        <v>1296.4579194313267</v>
      </c>
      <c r="Z802" s="378">
        <v>13351.970289721332</v>
      </c>
      <c r="AA802" s="378">
        <v>415033.71065462474</v>
      </c>
    </row>
    <row r="803" spans="1:80" x14ac:dyDescent="0.2">
      <c r="A803" s="185" t="s">
        <v>58</v>
      </c>
      <c r="B803" s="366">
        <v>236704.58426411526</v>
      </c>
      <c r="C803" s="366">
        <v>129641.96342675253</v>
      </c>
      <c r="D803" s="366">
        <v>755.4628401233241</v>
      </c>
      <c r="E803" s="366">
        <v>7520.1867665225891</v>
      </c>
      <c r="F803" s="368">
        <v>4248.670921732104</v>
      </c>
      <c r="G803" s="369">
        <v>438.78164684314453</v>
      </c>
      <c r="H803" s="370">
        <v>2044.6794055473131</v>
      </c>
      <c r="I803" s="369">
        <v>351.94219917011372</v>
      </c>
      <c r="J803" s="152">
        <v>367.42652771265432</v>
      </c>
      <c r="K803" s="366">
        <v>7451.5007010053296</v>
      </c>
      <c r="L803" s="370">
        <v>2225.4261475238777</v>
      </c>
      <c r="M803" s="370">
        <v>275.49481084343341</v>
      </c>
      <c r="N803" s="366">
        <v>2500.920958367311</v>
      </c>
      <c r="O803" s="377" t="s">
        <v>58</v>
      </c>
      <c r="P803" s="368">
        <v>3599.5321858243046</v>
      </c>
      <c r="Q803" s="370">
        <v>89.552877749052158</v>
      </c>
      <c r="R803" s="370">
        <v>515.62954863515233</v>
      </c>
      <c r="S803" s="370">
        <v>70.339880125040281</v>
      </c>
      <c r="T803" s="370">
        <v>181.77399582899477</v>
      </c>
      <c r="U803" s="366">
        <v>4456.8284881625441</v>
      </c>
      <c r="V803" s="369">
        <v>114.3926734979033</v>
      </c>
      <c r="W803" s="151">
        <v>366.75656343477715</v>
      </c>
      <c r="X803" s="171">
        <v>447.52627131086473</v>
      </c>
      <c r="Y803" s="378">
        <v>928.67550824354521</v>
      </c>
      <c r="Z803" s="378">
        <v>11342.802662538366</v>
      </c>
      <c r="AA803" s="378">
        <v>401302.92561614636</v>
      </c>
    </row>
    <row r="804" spans="1:80" x14ac:dyDescent="0.2">
      <c r="A804" s="379" t="s">
        <v>59</v>
      </c>
      <c r="B804" s="380">
        <v>260664.18728435755</v>
      </c>
      <c r="C804" s="380">
        <v>155094.50826355803</v>
      </c>
      <c r="D804" s="380">
        <v>1134.9718652768272</v>
      </c>
      <c r="E804" s="380">
        <v>13549.802238531471</v>
      </c>
      <c r="F804" s="406">
        <v>3502.5529636499505</v>
      </c>
      <c r="G804" s="369">
        <v>621.92009078739579</v>
      </c>
      <c r="H804" s="407">
        <v>2037.2109521999616</v>
      </c>
      <c r="I804" s="369">
        <v>660.01224049720622</v>
      </c>
      <c r="J804" s="152">
        <v>461.90329518861</v>
      </c>
      <c r="K804" s="380">
        <v>7283.5995423231243</v>
      </c>
      <c r="L804" s="407">
        <v>2102.0662672796639</v>
      </c>
      <c r="M804" s="407">
        <v>234.99721692751814</v>
      </c>
      <c r="N804" s="380">
        <v>2337.0634842071822</v>
      </c>
      <c r="O804" s="381" t="s">
        <v>59</v>
      </c>
      <c r="P804" s="406">
        <v>3026.623781999831</v>
      </c>
      <c r="Q804" s="407">
        <v>155.46938737978542</v>
      </c>
      <c r="R804" s="407">
        <v>725.57038736525544</v>
      </c>
      <c r="S804" s="407">
        <v>168.50447302876597</v>
      </c>
      <c r="T804" s="407">
        <v>195.12223502105599</v>
      </c>
      <c r="U804" s="380">
        <v>4271.2902647946939</v>
      </c>
      <c r="V804" s="382">
        <v>154.76893500440221</v>
      </c>
      <c r="W804" s="159">
        <v>538.57809234247998</v>
      </c>
      <c r="X804" s="383">
        <v>959.3928838847329</v>
      </c>
      <c r="Y804" s="384">
        <v>1652.7399112316152</v>
      </c>
      <c r="Z804" s="384">
        <v>14277.769005620275</v>
      </c>
      <c r="AA804" s="384">
        <v>460265.93185972358</v>
      </c>
    </row>
    <row r="805" spans="1:80" ht="13.5" thickBot="1" x14ac:dyDescent="0.25">
      <c r="A805" s="385" t="s">
        <v>47</v>
      </c>
      <c r="B805" s="386">
        <v>2987368.1522157202</v>
      </c>
      <c r="C805" s="386">
        <v>1885180.3068465791</v>
      </c>
      <c r="D805" s="386">
        <v>10595.287181969532</v>
      </c>
      <c r="E805" s="386">
        <v>81425.262844649696</v>
      </c>
      <c r="F805" s="387">
        <v>55344.719405031865</v>
      </c>
      <c r="G805" s="388">
        <v>7315.6025149855395</v>
      </c>
      <c r="H805" s="389">
        <v>26218.188049219803</v>
      </c>
      <c r="I805" s="388">
        <v>7132.5526159343653</v>
      </c>
      <c r="J805" s="390">
        <v>5810.7960357215625</v>
      </c>
      <c r="K805" s="386">
        <v>101821.85862089312</v>
      </c>
      <c r="L805" s="389">
        <v>31015.679779779617</v>
      </c>
      <c r="M805" s="389">
        <v>4627.1251360225897</v>
      </c>
      <c r="N805" s="386">
        <v>35642.804915802211</v>
      </c>
      <c r="O805" s="391" t="s">
        <v>47</v>
      </c>
      <c r="P805" s="387">
        <v>25266.478487361492</v>
      </c>
      <c r="Q805" s="389">
        <v>1642.3193432597996</v>
      </c>
      <c r="R805" s="389">
        <v>7834.8843752935145</v>
      </c>
      <c r="S805" s="389">
        <v>1021.8481591268205</v>
      </c>
      <c r="T805" s="389">
        <v>2243.8116038026546</v>
      </c>
      <c r="U805" s="386">
        <v>38009.341968844266</v>
      </c>
      <c r="V805" s="393">
        <v>1679.8492259610532</v>
      </c>
      <c r="W805" s="388">
        <v>4927.1887596705337</v>
      </c>
      <c r="X805" s="390">
        <v>7579.0174933380313</v>
      </c>
      <c r="Y805" s="394">
        <v>14186.055478969618</v>
      </c>
      <c r="Z805" s="394">
        <v>159052.03302894876</v>
      </c>
      <c r="AA805" s="394">
        <v>5313281.0328139383</v>
      </c>
    </row>
    <row r="806" spans="1:80" ht="13.5" thickTop="1" x14ac:dyDescent="0.2">
      <c r="A806" s="23"/>
      <c r="D806" s="372"/>
      <c r="E806" s="372"/>
      <c r="F806" s="372"/>
      <c r="G806" s="372"/>
      <c r="H806" s="372"/>
      <c r="I806" s="372"/>
      <c r="J806" s="372"/>
      <c r="K806" s="372"/>
      <c r="L806" s="372"/>
      <c r="M806" s="372"/>
      <c r="N806" s="372"/>
      <c r="O806" s="23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</row>
    <row r="807" spans="1:80" s="227" customFormat="1" ht="15" customHeight="1" thickBot="1" x14ac:dyDescent="0.25">
      <c r="A807" s="351"/>
      <c r="B807" s="351"/>
      <c r="C807" s="351"/>
      <c r="D807" s="351"/>
      <c r="E807" s="351"/>
      <c r="F807" s="352" t="s">
        <v>76</v>
      </c>
      <c r="G807" s="353"/>
      <c r="H807" s="353"/>
      <c r="I807" s="353"/>
      <c r="J807" s="354"/>
      <c r="K807" s="351"/>
      <c r="L807" s="352" t="s">
        <v>77</v>
      </c>
      <c r="M807" s="354"/>
      <c r="N807" s="351"/>
      <c r="O807" s="351"/>
      <c r="P807" s="352" t="s">
        <v>78</v>
      </c>
      <c r="Q807" s="353"/>
      <c r="R807" s="353"/>
      <c r="S807" s="353"/>
      <c r="T807" s="354"/>
      <c r="U807" s="351"/>
      <c r="V807" s="352" t="s">
        <v>79</v>
      </c>
      <c r="W807" s="353"/>
      <c r="X807" s="354"/>
      <c r="Y807" s="351"/>
      <c r="Z807" s="351"/>
      <c r="AA807" s="351"/>
      <c r="AB807" s="351"/>
      <c r="AC807" s="351"/>
      <c r="AD807" s="351"/>
      <c r="AE807" s="351"/>
      <c r="AF807" s="351"/>
      <c r="AG807" s="351"/>
      <c r="AH807" s="351"/>
      <c r="AI807" s="351"/>
      <c r="AJ807" s="351"/>
      <c r="AK807" s="351"/>
      <c r="AL807" s="351"/>
      <c r="AM807" s="351"/>
      <c r="AN807" s="351"/>
      <c r="AO807" s="351"/>
      <c r="AP807" s="351"/>
      <c r="AQ807" s="351"/>
      <c r="AR807" s="351"/>
      <c r="AS807" s="351"/>
      <c r="AT807" s="351"/>
      <c r="AU807" s="351"/>
      <c r="AV807" s="351"/>
      <c r="AW807" s="351"/>
      <c r="AX807" s="351"/>
      <c r="AY807" s="351"/>
      <c r="AZ807" s="351"/>
      <c r="BA807" s="351"/>
      <c r="BB807" s="351"/>
      <c r="BC807" s="351"/>
      <c r="BD807" s="351"/>
      <c r="BE807" s="351"/>
      <c r="BF807" s="351"/>
      <c r="BG807" s="351"/>
      <c r="BH807" s="351"/>
      <c r="BI807" s="351"/>
      <c r="BJ807" s="351"/>
      <c r="BK807" s="351"/>
      <c r="BL807" s="351"/>
      <c r="BM807" s="351"/>
      <c r="BN807" s="351"/>
      <c r="BO807" s="351"/>
      <c r="BP807" s="351"/>
      <c r="BQ807" s="351"/>
      <c r="BR807" s="351"/>
      <c r="BS807" s="351"/>
      <c r="BT807" s="351"/>
      <c r="BU807" s="351"/>
      <c r="BV807" s="351"/>
      <c r="BW807" s="351"/>
      <c r="BX807" s="351"/>
      <c r="BY807" s="351"/>
      <c r="BZ807" s="351"/>
      <c r="CA807" s="351"/>
      <c r="CB807" s="351"/>
    </row>
    <row r="808" spans="1:80" ht="39" thickTop="1" x14ac:dyDescent="0.2">
      <c r="A808" s="398" t="s">
        <v>413</v>
      </c>
      <c r="B808" s="356" t="s">
        <v>92</v>
      </c>
      <c r="C808" s="356" t="s">
        <v>93</v>
      </c>
      <c r="D808" s="356" t="s">
        <v>74</v>
      </c>
      <c r="E808" s="357" t="s">
        <v>75</v>
      </c>
      <c r="F808" s="358" t="s">
        <v>94</v>
      </c>
      <c r="G808" s="359" t="s">
        <v>119</v>
      </c>
      <c r="H808" s="359" t="s">
        <v>96</v>
      </c>
      <c r="I808" s="359" t="s">
        <v>120</v>
      </c>
      <c r="J808" s="360" t="s">
        <v>121</v>
      </c>
      <c r="K808" s="356" t="s">
        <v>99</v>
      </c>
      <c r="L808" s="399" t="s">
        <v>100</v>
      </c>
      <c r="M808" s="399" t="s">
        <v>101</v>
      </c>
      <c r="N808" s="356" t="s">
        <v>102</v>
      </c>
      <c r="O808" s="400" t="s">
        <v>413</v>
      </c>
      <c r="P808" s="358" t="s">
        <v>103</v>
      </c>
      <c r="Q808" s="362" t="s">
        <v>104</v>
      </c>
      <c r="R808" s="359" t="s">
        <v>105</v>
      </c>
      <c r="S808" s="362" t="s">
        <v>106</v>
      </c>
      <c r="T808" s="364" t="s">
        <v>107</v>
      </c>
      <c r="U808" s="356" t="s">
        <v>108</v>
      </c>
      <c r="V808" s="361" t="s">
        <v>109</v>
      </c>
      <c r="W808" s="399" t="s">
        <v>110</v>
      </c>
      <c r="X808" s="401" t="s">
        <v>111</v>
      </c>
      <c r="Y808" s="356" t="s">
        <v>112</v>
      </c>
      <c r="Z808" s="402" t="s">
        <v>113</v>
      </c>
      <c r="AA808" s="402" t="s">
        <v>114</v>
      </c>
    </row>
    <row r="809" spans="1:80" x14ac:dyDescent="0.2">
      <c r="A809" s="365" t="s">
        <v>48</v>
      </c>
      <c r="B809" s="367">
        <v>4390</v>
      </c>
      <c r="C809" s="367">
        <v>4107</v>
      </c>
      <c r="D809" s="367">
        <v>132891</v>
      </c>
      <c r="E809" s="367">
        <v>21760</v>
      </c>
      <c r="F809" s="403">
        <v>864</v>
      </c>
      <c r="G809" s="369">
        <v>50</v>
      </c>
      <c r="H809" s="404">
        <v>167</v>
      </c>
      <c r="I809" s="369">
        <v>16</v>
      </c>
      <c r="J809" s="152">
        <v>67</v>
      </c>
      <c r="K809" s="367">
        <v>1164</v>
      </c>
      <c r="L809" s="374">
        <v>5952</v>
      </c>
      <c r="M809" s="404">
        <v>593</v>
      </c>
      <c r="N809" s="367">
        <v>6545</v>
      </c>
      <c r="O809" s="371" t="s">
        <v>48</v>
      </c>
      <c r="P809" s="403">
        <v>886</v>
      </c>
      <c r="Q809" s="374">
        <v>316</v>
      </c>
      <c r="R809" s="404">
        <v>2944</v>
      </c>
      <c r="S809" s="404">
        <v>273</v>
      </c>
      <c r="T809" s="404">
        <v>970</v>
      </c>
      <c r="U809" s="367">
        <v>5389</v>
      </c>
      <c r="V809" s="373">
        <v>3</v>
      </c>
      <c r="W809" s="374">
        <v>16</v>
      </c>
      <c r="X809" s="375">
        <v>25</v>
      </c>
      <c r="Y809" s="376">
        <v>44</v>
      </c>
      <c r="Z809" s="376">
        <v>12083</v>
      </c>
      <c r="AA809" s="376">
        <v>188373</v>
      </c>
    </row>
    <row r="810" spans="1:80" x14ac:dyDescent="0.2">
      <c r="A810" s="185" t="s">
        <v>49</v>
      </c>
      <c r="B810" s="366">
        <v>2876</v>
      </c>
      <c r="C810" s="366">
        <v>3578</v>
      </c>
      <c r="D810" s="366">
        <v>120800</v>
      </c>
      <c r="E810" s="366">
        <v>23610</v>
      </c>
      <c r="F810" s="368">
        <v>866</v>
      </c>
      <c r="G810" s="369">
        <v>49</v>
      </c>
      <c r="H810" s="370">
        <v>141</v>
      </c>
      <c r="I810" s="369">
        <v>8</v>
      </c>
      <c r="J810" s="152">
        <v>64</v>
      </c>
      <c r="K810" s="366">
        <v>1128</v>
      </c>
      <c r="L810" s="370">
        <v>4215</v>
      </c>
      <c r="M810" s="370">
        <v>439</v>
      </c>
      <c r="N810" s="366">
        <v>4654</v>
      </c>
      <c r="O810" s="377" t="s">
        <v>49</v>
      </c>
      <c r="P810" s="368">
        <v>1260</v>
      </c>
      <c r="Q810" s="370">
        <v>392</v>
      </c>
      <c r="R810" s="370">
        <v>2750</v>
      </c>
      <c r="S810" s="370">
        <v>147</v>
      </c>
      <c r="T810" s="370">
        <v>1269</v>
      </c>
      <c r="U810" s="366">
        <v>5818</v>
      </c>
      <c r="V810" s="369">
        <v>7</v>
      </c>
      <c r="W810" s="151">
        <v>5</v>
      </c>
      <c r="X810" s="171">
        <v>10</v>
      </c>
      <c r="Y810" s="378">
        <v>22</v>
      </c>
      <c r="Z810" s="378">
        <v>7172</v>
      </c>
      <c r="AA810" s="378">
        <v>169658</v>
      </c>
    </row>
    <row r="811" spans="1:80" x14ac:dyDescent="0.2">
      <c r="A811" s="185" t="s">
        <v>50</v>
      </c>
      <c r="B811" s="366">
        <v>3528</v>
      </c>
      <c r="C811" s="366">
        <v>3892</v>
      </c>
      <c r="D811" s="366">
        <v>130166</v>
      </c>
      <c r="E811" s="366">
        <v>28046</v>
      </c>
      <c r="F811" s="368">
        <v>1066</v>
      </c>
      <c r="G811" s="369">
        <v>48</v>
      </c>
      <c r="H811" s="370">
        <v>162</v>
      </c>
      <c r="I811" s="369">
        <v>17</v>
      </c>
      <c r="J811" s="152">
        <v>53</v>
      </c>
      <c r="K811" s="366">
        <v>1346</v>
      </c>
      <c r="L811" s="370">
        <v>7562</v>
      </c>
      <c r="M811" s="370">
        <v>709</v>
      </c>
      <c r="N811" s="366">
        <v>8271</v>
      </c>
      <c r="O811" s="377" t="s">
        <v>50</v>
      </c>
      <c r="P811" s="368">
        <v>712</v>
      </c>
      <c r="Q811" s="370">
        <v>294</v>
      </c>
      <c r="R811" s="370">
        <v>1496</v>
      </c>
      <c r="S811" s="370">
        <v>259</v>
      </c>
      <c r="T811" s="370">
        <v>734</v>
      </c>
      <c r="U811" s="366">
        <v>3495</v>
      </c>
      <c r="V811" s="369">
        <v>5</v>
      </c>
      <c r="W811" s="151">
        <v>18</v>
      </c>
      <c r="X811" s="171">
        <v>24</v>
      </c>
      <c r="Y811" s="378">
        <v>47</v>
      </c>
      <c r="Z811" s="378">
        <v>4625</v>
      </c>
      <c r="AA811" s="378">
        <v>183416</v>
      </c>
    </row>
    <row r="812" spans="1:80" x14ac:dyDescent="0.2">
      <c r="A812" s="185" t="s">
        <v>51</v>
      </c>
      <c r="B812" s="366">
        <v>2780</v>
      </c>
      <c r="C812" s="366">
        <v>2999</v>
      </c>
      <c r="D812" s="366">
        <v>104067</v>
      </c>
      <c r="E812" s="366">
        <v>10644</v>
      </c>
      <c r="F812" s="368">
        <v>684</v>
      </c>
      <c r="G812" s="369">
        <v>46</v>
      </c>
      <c r="H812" s="370">
        <v>100</v>
      </c>
      <c r="I812" s="369">
        <v>7</v>
      </c>
      <c r="J812" s="152">
        <v>66</v>
      </c>
      <c r="K812" s="366">
        <v>903</v>
      </c>
      <c r="L812" s="370">
        <v>6265.9999999999909</v>
      </c>
      <c r="M812" s="370">
        <v>1110</v>
      </c>
      <c r="N812" s="366">
        <v>7375.9999999999909</v>
      </c>
      <c r="O812" s="377" t="s">
        <v>51</v>
      </c>
      <c r="P812" s="368">
        <v>1162</v>
      </c>
      <c r="Q812" s="370">
        <v>193</v>
      </c>
      <c r="R812" s="370">
        <v>1750</v>
      </c>
      <c r="S812" s="370">
        <v>205</v>
      </c>
      <c r="T812" s="370">
        <v>659</v>
      </c>
      <c r="U812" s="366">
        <v>3969</v>
      </c>
      <c r="V812" s="369">
        <v>7</v>
      </c>
      <c r="W812" s="151">
        <v>19</v>
      </c>
      <c r="X812" s="171">
        <v>18</v>
      </c>
      <c r="Y812" s="378">
        <v>44</v>
      </c>
      <c r="Z812" s="378">
        <v>18760</v>
      </c>
      <c r="AA812" s="378">
        <v>151542</v>
      </c>
    </row>
    <row r="813" spans="1:80" x14ac:dyDescent="0.2">
      <c r="A813" s="185" t="s">
        <v>52</v>
      </c>
      <c r="B813" s="366">
        <v>3440</v>
      </c>
      <c r="C813" s="366">
        <v>3452</v>
      </c>
      <c r="D813" s="366">
        <v>117502</v>
      </c>
      <c r="E813" s="366">
        <v>10358</v>
      </c>
      <c r="F813" s="368">
        <v>494</v>
      </c>
      <c r="G813" s="369">
        <v>60</v>
      </c>
      <c r="H813" s="370">
        <v>66</v>
      </c>
      <c r="I813" s="369">
        <v>16</v>
      </c>
      <c r="J813" s="152">
        <v>58</v>
      </c>
      <c r="K813" s="366">
        <v>694</v>
      </c>
      <c r="L813" s="370">
        <v>9377.0000000000218</v>
      </c>
      <c r="M813" s="370">
        <v>1181</v>
      </c>
      <c r="N813" s="366">
        <v>10558</v>
      </c>
      <c r="O813" s="377" t="s">
        <v>52</v>
      </c>
      <c r="P813" s="368">
        <v>1023</v>
      </c>
      <c r="Q813" s="370">
        <v>287</v>
      </c>
      <c r="R813" s="370">
        <v>2131</v>
      </c>
      <c r="S813" s="370">
        <v>282</v>
      </c>
      <c r="T813" s="370">
        <v>1019</v>
      </c>
      <c r="U813" s="366">
        <v>4742</v>
      </c>
      <c r="V813" s="369">
        <v>2</v>
      </c>
      <c r="W813" s="151">
        <v>20</v>
      </c>
      <c r="X813" s="171">
        <v>24</v>
      </c>
      <c r="Y813" s="378">
        <v>46</v>
      </c>
      <c r="Z813" s="378">
        <v>11952.909090908477</v>
      </c>
      <c r="AA813" s="378">
        <v>162744.90909090848</v>
      </c>
    </row>
    <row r="814" spans="1:80" x14ac:dyDescent="0.2">
      <c r="A814" s="185" t="s">
        <v>53</v>
      </c>
      <c r="B814" s="366">
        <v>4611</v>
      </c>
      <c r="C814" s="366">
        <v>4839</v>
      </c>
      <c r="D814" s="366">
        <v>123071</v>
      </c>
      <c r="E814" s="366">
        <v>5967</v>
      </c>
      <c r="F814" s="368">
        <v>390</v>
      </c>
      <c r="G814" s="369">
        <v>48</v>
      </c>
      <c r="H814" s="370">
        <v>58</v>
      </c>
      <c r="I814" s="369">
        <v>15</v>
      </c>
      <c r="J814" s="152">
        <v>49</v>
      </c>
      <c r="K814" s="366">
        <v>560</v>
      </c>
      <c r="L814" s="370">
        <v>7856.99999999998</v>
      </c>
      <c r="M814" s="370">
        <v>1754</v>
      </c>
      <c r="N814" s="366">
        <v>9610.99999999998</v>
      </c>
      <c r="O814" s="377" t="s">
        <v>53</v>
      </c>
      <c r="P814" s="368">
        <v>1005</v>
      </c>
      <c r="Q814" s="370">
        <v>382</v>
      </c>
      <c r="R814" s="370">
        <v>2110</v>
      </c>
      <c r="S814" s="370">
        <v>248</v>
      </c>
      <c r="T814" s="370">
        <v>2070</v>
      </c>
      <c r="U814" s="366">
        <v>5815</v>
      </c>
      <c r="V814" s="369">
        <v>2</v>
      </c>
      <c r="W814" s="151">
        <v>13</v>
      </c>
      <c r="X814" s="171">
        <v>42</v>
      </c>
      <c r="Y814" s="378">
        <v>57</v>
      </c>
      <c r="Z814" s="378">
        <v>13679</v>
      </c>
      <c r="AA814" s="378">
        <v>168210</v>
      </c>
    </row>
    <row r="815" spans="1:80" x14ac:dyDescent="0.2">
      <c r="A815" s="185" t="s">
        <v>54</v>
      </c>
      <c r="B815" s="366">
        <v>6377</v>
      </c>
      <c r="C815" s="366">
        <v>5630</v>
      </c>
      <c r="D815" s="366">
        <v>127897</v>
      </c>
      <c r="E815" s="366">
        <v>7678</v>
      </c>
      <c r="F815" s="368">
        <v>718</v>
      </c>
      <c r="G815" s="369">
        <v>108</v>
      </c>
      <c r="H815" s="370">
        <v>117</v>
      </c>
      <c r="I815" s="369">
        <v>39</v>
      </c>
      <c r="J815" s="152">
        <v>78</v>
      </c>
      <c r="K815" s="366">
        <v>1060</v>
      </c>
      <c r="L815" s="370">
        <v>7670.0000000000091</v>
      </c>
      <c r="M815" s="370">
        <v>2254</v>
      </c>
      <c r="N815" s="366">
        <v>9924.0000000000091</v>
      </c>
      <c r="O815" s="377" t="s">
        <v>54</v>
      </c>
      <c r="P815" s="368">
        <v>1347</v>
      </c>
      <c r="Q815" s="370">
        <v>564</v>
      </c>
      <c r="R815" s="370">
        <v>3064</v>
      </c>
      <c r="S815" s="370">
        <v>205</v>
      </c>
      <c r="T815" s="370">
        <v>3442</v>
      </c>
      <c r="U815" s="366">
        <v>8622</v>
      </c>
      <c r="V815" s="369">
        <v>2</v>
      </c>
      <c r="W815" s="151">
        <v>5</v>
      </c>
      <c r="X815" s="171">
        <v>59</v>
      </c>
      <c r="Y815" s="378">
        <v>66</v>
      </c>
      <c r="Z815" s="378">
        <v>13293</v>
      </c>
      <c r="AA815" s="378">
        <v>180547</v>
      </c>
    </row>
    <row r="816" spans="1:80" x14ac:dyDescent="0.2">
      <c r="A816" s="185" t="s">
        <v>55</v>
      </c>
      <c r="B816" s="366">
        <v>4771</v>
      </c>
      <c r="C816" s="366">
        <v>4408</v>
      </c>
      <c r="D816" s="366">
        <v>138544</v>
      </c>
      <c r="E816" s="366">
        <v>8243</v>
      </c>
      <c r="F816" s="368">
        <v>725</v>
      </c>
      <c r="G816" s="369">
        <v>98</v>
      </c>
      <c r="H816" s="370">
        <v>142</v>
      </c>
      <c r="I816" s="369">
        <v>70</v>
      </c>
      <c r="J816" s="152">
        <v>20</v>
      </c>
      <c r="K816" s="366">
        <v>1055</v>
      </c>
      <c r="L816" s="370">
        <v>7725.99999999999</v>
      </c>
      <c r="M816" s="370">
        <v>1765</v>
      </c>
      <c r="N816" s="366">
        <v>9490.9999999999891</v>
      </c>
      <c r="O816" s="377" t="s">
        <v>55</v>
      </c>
      <c r="P816" s="368">
        <v>1555</v>
      </c>
      <c r="Q816" s="370">
        <v>382</v>
      </c>
      <c r="R816" s="370">
        <v>2346</v>
      </c>
      <c r="S816" s="370">
        <v>224</v>
      </c>
      <c r="T816" s="370">
        <v>2623</v>
      </c>
      <c r="U816" s="366">
        <v>7130</v>
      </c>
      <c r="V816" s="369">
        <v>2</v>
      </c>
      <c r="W816" s="151">
        <v>5</v>
      </c>
      <c r="X816" s="171">
        <v>13</v>
      </c>
      <c r="Y816" s="378">
        <v>20</v>
      </c>
      <c r="Z816" s="378">
        <v>14081</v>
      </c>
      <c r="AA816" s="378">
        <v>187743</v>
      </c>
    </row>
    <row r="817" spans="1:80" x14ac:dyDescent="0.2">
      <c r="A817" s="185" t="s">
        <v>56</v>
      </c>
      <c r="B817" s="366">
        <v>3010</v>
      </c>
      <c r="C817" s="366">
        <v>2624</v>
      </c>
      <c r="D817" s="366">
        <v>134151</v>
      </c>
      <c r="E817" s="366">
        <v>6297.99999999989</v>
      </c>
      <c r="F817" s="368">
        <v>343</v>
      </c>
      <c r="G817" s="369">
        <v>64</v>
      </c>
      <c r="H817" s="370">
        <v>75</v>
      </c>
      <c r="I817" s="369">
        <v>14</v>
      </c>
      <c r="J817" s="152">
        <v>36</v>
      </c>
      <c r="K817" s="366">
        <v>532</v>
      </c>
      <c r="L817" s="370">
        <v>10033</v>
      </c>
      <c r="M817" s="370">
        <v>2053</v>
      </c>
      <c r="N817" s="366">
        <v>12086</v>
      </c>
      <c r="O817" s="377" t="s">
        <v>56</v>
      </c>
      <c r="P817" s="368">
        <v>2246</v>
      </c>
      <c r="Q817" s="370">
        <v>231</v>
      </c>
      <c r="R817" s="370">
        <v>1582</v>
      </c>
      <c r="S817" s="370">
        <v>154</v>
      </c>
      <c r="T817" s="370">
        <v>1687</v>
      </c>
      <c r="U817" s="366">
        <v>5900</v>
      </c>
      <c r="V817" s="369">
        <v>6</v>
      </c>
      <c r="W817" s="151">
        <v>6</v>
      </c>
      <c r="X817" s="171">
        <v>16</v>
      </c>
      <c r="Y817" s="378">
        <v>28</v>
      </c>
      <c r="Z817" s="378">
        <v>10557.000000000109</v>
      </c>
      <c r="AA817" s="378">
        <v>175186</v>
      </c>
    </row>
    <row r="818" spans="1:80" x14ac:dyDescent="0.2">
      <c r="A818" s="185" t="s">
        <v>57</v>
      </c>
      <c r="B818" s="366">
        <v>3680</v>
      </c>
      <c r="C818" s="366">
        <v>3143</v>
      </c>
      <c r="D818" s="366">
        <v>127021</v>
      </c>
      <c r="E818" s="366">
        <v>10164</v>
      </c>
      <c r="F818" s="368">
        <v>382</v>
      </c>
      <c r="G818" s="369">
        <v>78</v>
      </c>
      <c r="H818" s="370">
        <v>112</v>
      </c>
      <c r="I818" s="369">
        <v>13</v>
      </c>
      <c r="J818" s="152">
        <v>62</v>
      </c>
      <c r="K818" s="366">
        <v>647</v>
      </c>
      <c r="L818" s="370">
        <v>7191.9999999999836</v>
      </c>
      <c r="M818" s="370">
        <v>1126</v>
      </c>
      <c r="N818" s="366">
        <v>8317.9999999999836</v>
      </c>
      <c r="O818" s="377" t="s">
        <v>57</v>
      </c>
      <c r="P818" s="368">
        <v>2121</v>
      </c>
      <c r="Q818" s="370">
        <v>187</v>
      </c>
      <c r="R818" s="370">
        <v>1890</v>
      </c>
      <c r="S818" s="370">
        <v>280</v>
      </c>
      <c r="T818" s="370">
        <v>1306</v>
      </c>
      <c r="U818" s="366">
        <v>5784</v>
      </c>
      <c r="V818" s="369">
        <v>10</v>
      </c>
      <c r="W818" s="151">
        <v>14</v>
      </c>
      <c r="X818" s="171">
        <v>26</v>
      </c>
      <c r="Y818" s="378">
        <v>50</v>
      </c>
      <c r="Z818" s="378">
        <v>20329</v>
      </c>
      <c r="AA818" s="378">
        <v>179136</v>
      </c>
    </row>
    <row r="819" spans="1:80" x14ac:dyDescent="0.2">
      <c r="A819" s="185" t="s">
        <v>58</v>
      </c>
      <c r="B819" s="366">
        <v>2288</v>
      </c>
      <c r="C819" s="366">
        <v>2294</v>
      </c>
      <c r="D819" s="366">
        <v>114535</v>
      </c>
      <c r="E819" s="366">
        <v>13373</v>
      </c>
      <c r="F819" s="368">
        <v>526</v>
      </c>
      <c r="G819" s="369">
        <v>62</v>
      </c>
      <c r="H819" s="370">
        <v>107</v>
      </c>
      <c r="I819" s="369">
        <v>13</v>
      </c>
      <c r="J819" s="152">
        <v>53</v>
      </c>
      <c r="K819" s="366">
        <v>761</v>
      </c>
      <c r="L819" s="370">
        <v>7496</v>
      </c>
      <c r="M819" s="370">
        <v>732</v>
      </c>
      <c r="N819" s="366">
        <v>8228</v>
      </c>
      <c r="O819" s="377" t="s">
        <v>58</v>
      </c>
      <c r="P819" s="368">
        <v>2126</v>
      </c>
      <c r="Q819" s="370">
        <v>173</v>
      </c>
      <c r="R819" s="370">
        <v>1858</v>
      </c>
      <c r="S819" s="370">
        <v>207</v>
      </c>
      <c r="T819" s="370">
        <v>1020</v>
      </c>
      <c r="U819" s="366">
        <v>5384</v>
      </c>
      <c r="V819" s="369">
        <v>2</v>
      </c>
      <c r="W819" s="151">
        <v>4</v>
      </c>
      <c r="X819" s="171">
        <v>25</v>
      </c>
      <c r="Y819" s="378">
        <v>31</v>
      </c>
      <c r="Z819" s="378">
        <v>14287</v>
      </c>
      <c r="AA819" s="378">
        <v>161181</v>
      </c>
    </row>
    <row r="820" spans="1:80" x14ac:dyDescent="0.2">
      <c r="A820" s="379" t="s">
        <v>59</v>
      </c>
      <c r="B820" s="380">
        <v>3373</v>
      </c>
      <c r="C820" s="380">
        <v>3148</v>
      </c>
      <c r="D820" s="380">
        <v>136199</v>
      </c>
      <c r="E820" s="380">
        <v>21051</v>
      </c>
      <c r="F820" s="406">
        <v>424</v>
      </c>
      <c r="G820" s="369">
        <v>76</v>
      </c>
      <c r="H820" s="407">
        <v>101</v>
      </c>
      <c r="I820" s="369">
        <v>16</v>
      </c>
      <c r="J820" s="152">
        <v>81</v>
      </c>
      <c r="K820" s="380">
        <v>698</v>
      </c>
      <c r="L820" s="407">
        <v>10578</v>
      </c>
      <c r="M820" s="407">
        <v>1108</v>
      </c>
      <c r="N820" s="380">
        <v>11686</v>
      </c>
      <c r="O820" s="381" t="s">
        <v>59</v>
      </c>
      <c r="P820" s="406">
        <v>1817</v>
      </c>
      <c r="Q820" s="407">
        <v>320</v>
      </c>
      <c r="R820" s="407">
        <v>3252</v>
      </c>
      <c r="S820" s="407">
        <v>544</v>
      </c>
      <c r="T820" s="407">
        <v>1131</v>
      </c>
      <c r="U820" s="380">
        <v>7064</v>
      </c>
      <c r="V820" s="382">
        <v>2</v>
      </c>
      <c r="W820" s="159">
        <v>6</v>
      </c>
      <c r="X820" s="383">
        <v>6</v>
      </c>
      <c r="Y820" s="384">
        <v>14</v>
      </c>
      <c r="Z820" s="384">
        <v>12323</v>
      </c>
      <c r="AA820" s="384">
        <v>195556</v>
      </c>
    </row>
    <row r="821" spans="1:80" ht="13.5" thickBot="1" x14ac:dyDescent="0.25">
      <c r="A821" s="385" t="s">
        <v>47</v>
      </c>
      <c r="B821" s="386">
        <v>45124</v>
      </c>
      <c r="C821" s="386">
        <v>44114</v>
      </c>
      <c r="D821" s="386">
        <v>1506844</v>
      </c>
      <c r="E821" s="386">
        <v>167192</v>
      </c>
      <c r="F821" s="387">
        <v>7482</v>
      </c>
      <c r="G821" s="388">
        <v>787</v>
      </c>
      <c r="H821" s="389">
        <v>1348</v>
      </c>
      <c r="I821" s="388">
        <v>244</v>
      </c>
      <c r="J821" s="414">
        <v>687</v>
      </c>
      <c r="K821" s="386">
        <v>10548</v>
      </c>
      <c r="L821" s="413">
        <v>91924</v>
      </c>
      <c r="M821" s="415">
        <v>14824</v>
      </c>
      <c r="N821" s="386">
        <v>106748</v>
      </c>
      <c r="O821" s="391" t="s">
        <v>47</v>
      </c>
      <c r="P821" s="387">
        <v>17260</v>
      </c>
      <c r="Q821" s="389">
        <v>3721</v>
      </c>
      <c r="R821" s="389">
        <v>27173</v>
      </c>
      <c r="S821" s="389">
        <v>3028</v>
      </c>
      <c r="T821" s="415">
        <v>17930</v>
      </c>
      <c r="U821" s="386">
        <v>69112</v>
      </c>
      <c r="V821" s="416">
        <v>50</v>
      </c>
      <c r="W821" s="388">
        <v>131</v>
      </c>
      <c r="X821" s="414">
        <v>288</v>
      </c>
      <c r="Y821" s="394">
        <v>469</v>
      </c>
      <c r="Z821" s="394">
        <v>153141.90909090859</v>
      </c>
      <c r="AA821" s="394">
        <v>2103292.9090909082</v>
      </c>
    </row>
    <row r="822" spans="1:80" ht="13.5" thickTop="1" x14ac:dyDescent="0.2">
      <c r="A822" s="30"/>
    </row>
    <row r="823" spans="1:80" s="227" customFormat="1" ht="15" customHeight="1" thickBot="1" x14ac:dyDescent="0.25">
      <c r="A823" s="351"/>
      <c r="B823" s="351"/>
      <c r="C823" s="351"/>
      <c r="D823" s="351"/>
      <c r="E823" s="351"/>
      <c r="F823" s="352" t="s">
        <v>76</v>
      </c>
      <c r="G823" s="353"/>
      <c r="H823" s="353"/>
      <c r="I823" s="353"/>
      <c r="J823" s="354"/>
      <c r="K823" s="351"/>
      <c r="L823" s="352" t="s">
        <v>77</v>
      </c>
      <c r="M823" s="354"/>
      <c r="N823" s="351"/>
      <c r="O823" s="351"/>
      <c r="P823" s="352" t="s">
        <v>78</v>
      </c>
      <c r="Q823" s="353"/>
      <c r="R823" s="353"/>
      <c r="S823" s="353"/>
      <c r="T823" s="354"/>
      <c r="U823" s="351"/>
      <c r="V823" s="352" t="s">
        <v>79</v>
      </c>
      <c r="W823" s="353"/>
      <c r="X823" s="354"/>
      <c r="Y823" s="351"/>
      <c r="Z823" s="351"/>
      <c r="AA823" s="351"/>
      <c r="AB823" s="351"/>
      <c r="AC823" s="351"/>
      <c r="AD823" s="351"/>
      <c r="AE823" s="351"/>
      <c r="AF823" s="351"/>
      <c r="AG823" s="351"/>
      <c r="AH823" s="351"/>
      <c r="AI823" s="351"/>
      <c r="AJ823" s="351"/>
      <c r="AK823" s="351"/>
      <c r="AL823" s="351"/>
      <c r="AM823" s="351"/>
      <c r="AN823" s="351"/>
      <c r="AO823" s="351"/>
      <c r="AP823" s="351"/>
      <c r="AQ823" s="351"/>
      <c r="AR823" s="351"/>
      <c r="AS823" s="351"/>
      <c r="AT823" s="351"/>
      <c r="AU823" s="351"/>
      <c r="AV823" s="351"/>
      <c r="AW823" s="351"/>
      <c r="AX823" s="351"/>
      <c r="AY823" s="351"/>
      <c r="AZ823" s="351"/>
      <c r="BA823" s="351"/>
      <c r="BB823" s="351"/>
      <c r="BC823" s="351"/>
      <c r="BD823" s="351"/>
      <c r="BE823" s="351"/>
      <c r="BF823" s="351"/>
      <c r="BG823" s="351"/>
      <c r="BH823" s="351"/>
      <c r="BI823" s="351"/>
      <c r="BJ823" s="351"/>
      <c r="BK823" s="351"/>
      <c r="BL823" s="351"/>
      <c r="BM823" s="351"/>
      <c r="BN823" s="351"/>
      <c r="BO823" s="351"/>
      <c r="BP823" s="351"/>
      <c r="BQ823" s="351"/>
      <c r="BR823" s="351"/>
      <c r="BS823" s="351"/>
      <c r="BT823" s="351"/>
      <c r="BU823" s="351"/>
      <c r="BV823" s="351"/>
      <c r="BW823" s="351"/>
      <c r="BX823" s="351"/>
      <c r="BY823" s="351"/>
      <c r="BZ823" s="351"/>
      <c r="CA823" s="351"/>
      <c r="CB823" s="351"/>
    </row>
    <row r="824" spans="1:80" s="191" customFormat="1" ht="39.75" customHeight="1" thickTop="1" x14ac:dyDescent="0.2">
      <c r="A824" s="398" t="s">
        <v>153</v>
      </c>
      <c r="B824" s="356" t="s">
        <v>92</v>
      </c>
      <c r="C824" s="356" t="s">
        <v>93</v>
      </c>
      <c r="D824" s="356" t="s">
        <v>74</v>
      </c>
      <c r="E824" s="357" t="s">
        <v>75</v>
      </c>
      <c r="F824" s="358" t="s">
        <v>94</v>
      </c>
      <c r="G824" s="359" t="s">
        <v>119</v>
      </c>
      <c r="H824" s="359" t="s">
        <v>96</v>
      </c>
      <c r="I824" s="359" t="s">
        <v>120</v>
      </c>
      <c r="J824" s="360" t="s">
        <v>121</v>
      </c>
      <c r="K824" s="356" t="s">
        <v>99</v>
      </c>
      <c r="L824" s="399" t="s">
        <v>100</v>
      </c>
      <c r="M824" s="399" t="s">
        <v>101</v>
      </c>
      <c r="N824" s="356" t="s">
        <v>102</v>
      </c>
      <c r="O824" s="400" t="s">
        <v>153</v>
      </c>
      <c r="P824" s="358" t="s">
        <v>103</v>
      </c>
      <c r="Q824" s="362" t="s">
        <v>104</v>
      </c>
      <c r="R824" s="359" t="s">
        <v>105</v>
      </c>
      <c r="S824" s="362" t="s">
        <v>106</v>
      </c>
      <c r="T824" s="364" t="s">
        <v>107</v>
      </c>
      <c r="U824" s="356" t="s">
        <v>108</v>
      </c>
      <c r="V824" s="361" t="s">
        <v>109</v>
      </c>
      <c r="W824" s="399" t="s">
        <v>110</v>
      </c>
      <c r="X824" s="401" t="s">
        <v>111</v>
      </c>
      <c r="Y824" s="356" t="s">
        <v>112</v>
      </c>
      <c r="Z824" s="356" t="s">
        <v>113</v>
      </c>
      <c r="AA824" s="356" t="s">
        <v>114</v>
      </c>
    </row>
    <row r="825" spans="1:80" x14ac:dyDescent="0.2">
      <c r="A825" s="365" t="s">
        <v>48</v>
      </c>
      <c r="B825" s="367">
        <v>211405</v>
      </c>
      <c r="C825" s="367">
        <v>172485</v>
      </c>
      <c r="D825" s="367">
        <v>123404</v>
      </c>
      <c r="E825" s="367">
        <v>36239</v>
      </c>
      <c r="F825" s="403">
        <v>4749</v>
      </c>
      <c r="G825" s="369">
        <v>492</v>
      </c>
      <c r="H825" s="404">
        <v>1583</v>
      </c>
      <c r="I825" s="369">
        <v>441</v>
      </c>
      <c r="J825" s="152">
        <v>423</v>
      </c>
      <c r="K825" s="367">
        <v>7687</v>
      </c>
      <c r="L825" s="374">
        <v>12056</v>
      </c>
      <c r="M825" s="404">
        <v>1364</v>
      </c>
      <c r="N825" s="367">
        <v>13420</v>
      </c>
      <c r="O825" s="371" t="s">
        <v>48</v>
      </c>
      <c r="P825" s="403">
        <v>3280</v>
      </c>
      <c r="Q825" s="374">
        <v>604</v>
      </c>
      <c r="R825" s="404">
        <v>5996</v>
      </c>
      <c r="S825" s="404">
        <v>345</v>
      </c>
      <c r="T825" s="404">
        <v>2422</v>
      </c>
      <c r="U825" s="367">
        <v>12646</v>
      </c>
      <c r="V825" s="373">
        <v>224</v>
      </c>
      <c r="W825" s="374">
        <v>633</v>
      </c>
      <c r="X825" s="375">
        <v>514</v>
      </c>
      <c r="Y825" s="376">
        <v>1371</v>
      </c>
      <c r="Z825" s="376">
        <v>25855</v>
      </c>
      <c r="AA825" s="376">
        <v>604512</v>
      </c>
      <c r="AC825" s="220"/>
    </row>
    <row r="826" spans="1:80" x14ac:dyDescent="0.2">
      <c r="A826" s="185" t="s">
        <v>49</v>
      </c>
      <c r="B826" s="366">
        <v>217490</v>
      </c>
      <c r="C826" s="366">
        <v>179474</v>
      </c>
      <c r="D826" s="366">
        <v>101897</v>
      </c>
      <c r="E826" s="366">
        <v>36042</v>
      </c>
      <c r="F826" s="368">
        <v>3867</v>
      </c>
      <c r="G826" s="369">
        <v>624</v>
      </c>
      <c r="H826" s="370">
        <v>1896</v>
      </c>
      <c r="I826" s="369">
        <v>403</v>
      </c>
      <c r="J826" s="152">
        <v>390</v>
      </c>
      <c r="K826" s="366">
        <v>7180</v>
      </c>
      <c r="L826" s="370">
        <v>6126</v>
      </c>
      <c r="M826" s="370">
        <v>672</v>
      </c>
      <c r="N826" s="366">
        <v>6797</v>
      </c>
      <c r="O826" s="377" t="s">
        <v>49</v>
      </c>
      <c r="P826" s="368">
        <v>2887</v>
      </c>
      <c r="Q826" s="370">
        <v>284</v>
      </c>
      <c r="R826" s="370">
        <v>3242</v>
      </c>
      <c r="S826" s="370">
        <v>207</v>
      </c>
      <c r="T826" s="370">
        <v>1169</v>
      </c>
      <c r="U826" s="366">
        <v>7789</v>
      </c>
      <c r="V826" s="369">
        <v>186</v>
      </c>
      <c r="W826" s="151">
        <v>546</v>
      </c>
      <c r="X826" s="171">
        <v>493</v>
      </c>
      <c r="Y826" s="378">
        <v>1226</v>
      </c>
      <c r="Z826" s="378">
        <v>27769</v>
      </c>
      <c r="AA826" s="378">
        <v>585664</v>
      </c>
      <c r="AC826" s="220"/>
    </row>
    <row r="827" spans="1:80" x14ac:dyDescent="0.2">
      <c r="A827" s="185" t="s">
        <v>50</v>
      </c>
      <c r="B827" s="366">
        <v>241291</v>
      </c>
      <c r="C827" s="366">
        <v>192487</v>
      </c>
      <c r="D827" s="366">
        <v>122485</v>
      </c>
      <c r="E827" s="366">
        <v>43126</v>
      </c>
      <c r="F827" s="368">
        <v>4384</v>
      </c>
      <c r="G827" s="369">
        <v>514</v>
      </c>
      <c r="H827" s="370">
        <v>2194</v>
      </c>
      <c r="I827" s="369">
        <v>311</v>
      </c>
      <c r="J827" s="152">
        <v>459</v>
      </c>
      <c r="K827" s="366">
        <v>7862</v>
      </c>
      <c r="L827" s="370">
        <v>7527</v>
      </c>
      <c r="M827" s="370">
        <v>737</v>
      </c>
      <c r="N827" s="366">
        <v>8264</v>
      </c>
      <c r="O827" s="377" t="s">
        <v>50</v>
      </c>
      <c r="P827" s="368">
        <v>3151</v>
      </c>
      <c r="Q827" s="370">
        <v>290</v>
      </c>
      <c r="R827" s="370">
        <v>2666</v>
      </c>
      <c r="S827" s="370">
        <v>472</v>
      </c>
      <c r="T827" s="370">
        <v>960</v>
      </c>
      <c r="U827" s="366">
        <v>7539</v>
      </c>
      <c r="V827" s="369">
        <v>202</v>
      </c>
      <c r="W827" s="151">
        <v>442</v>
      </c>
      <c r="X827" s="171">
        <v>526</v>
      </c>
      <c r="Y827" s="378">
        <v>1171</v>
      </c>
      <c r="Z827" s="378">
        <v>22466</v>
      </c>
      <c r="AA827" s="378">
        <v>646691</v>
      </c>
      <c r="AC827" s="220"/>
    </row>
    <row r="828" spans="1:80" x14ac:dyDescent="0.2">
      <c r="A828" s="185" t="s">
        <v>51</v>
      </c>
      <c r="B828" s="366">
        <v>275152</v>
      </c>
      <c r="C828" s="366">
        <v>148167</v>
      </c>
      <c r="D828" s="366">
        <v>98770</v>
      </c>
      <c r="E828" s="366">
        <v>19155</v>
      </c>
      <c r="F828" s="368">
        <v>4745</v>
      </c>
      <c r="G828" s="369">
        <v>599</v>
      </c>
      <c r="H828" s="370">
        <v>1795</v>
      </c>
      <c r="I828" s="369">
        <v>391</v>
      </c>
      <c r="J828" s="152">
        <v>512</v>
      </c>
      <c r="K828" s="366">
        <v>8043</v>
      </c>
      <c r="L828" s="370">
        <v>10490</v>
      </c>
      <c r="M828" s="370">
        <v>1534</v>
      </c>
      <c r="N828" s="366">
        <v>12024</v>
      </c>
      <c r="O828" s="377" t="s">
        <v>51</v>
      </c>
      <c r="P828" s="368">
        <v>4592</v>
      </c>
      <c r="Q828" s="370">
        <v>486</v>
      </c>
      <c r="R828" s="370">
        <v>2856</v>
      </c>
      <c r="S828" s="370">
        <v>344</v>
      </c>
      <c r="T828" s="370">
        <v>1029</v>
      </c>
      <c r="U828" s="366">
        <v>9308</v>
      </c>
      <c r="V828" s="369">
        <v>203</v>
      </c>
      <c r="W828" s="151">
        <v>572</v>
      </c>
      <c r="X828" s="171">
        <v>1159</v>
      </c>
      <c r="Y828" s="378">
        <v>1935</v>
      </c>
      <c r="Z828" s="378">
        <v>32076</v>
      </c>
      <c r="AA828" s="378">
        <v>604630</v>
      </c>
      <c r="AC828" s="220"/>
    </row>
    <row r="829" spans="1:80" x14ac:dyDescent="0.2">
      <c r="A829" s="185" t="s">
        <v>52</v>
      </c>
      <c r="B829" s="366">
        <v>253776</v>
      </c>
      <c r="C829" s="366">
        <v>150647</v>
      </c>
      <c r="D829" s="366">
        <v>101958</v>
      </c>
      <c r="E829" s="366">
        <v>15281</v>
      </c>
      <c r="F829" s="368">
        <v>4508</v>
      </c>
      <c r="G829" s="369">
        <v>598</v>
      </c>
      <c r="H829" s="370">
        <v>2314</v>
      </c>
      <c r="I829" s="369">
        <v>456</v>
      </c>
      <c r="J829" s="152">
        <v>464</v>
      </c>
      <c r="K829" s="366">
        <v>8340</v>
      </c>
      <c r="L829" s="370">
        <v>11719</v>
      </c>
      <c r="M829" s="370">
        <v>1540</v>
      </c>
      <c r="N829" s="366">
        <v>13259</v>
      </c>
      <c r="O829" s="377" t="s">
        <v>52</v>
      </c>
      <c r="P829" s="368">
        <v>4884</v>
      </c>
      <c r="Q829" s="370">
        <v>506</v>
      </c>
      <c r="R829" s="370">
        <v>2451</v>
      </c>
      <c r="S829" s="370">
        <v>337</v>
      </c>
      <c r="T829" s="370">
        <v>1305</v>
      </c>
      <c r="U829" s="366">
        <v>9483</v>
      </c>
      <c r="V829" s="369">
        <v>250</v>
      </c>
      <c r="W829" s="151">
        <v>494</v>
      </c>
      <c r="X829" s="171">
        <v>815</v>
      </c>
      <c r="Y829" s="378">
        <v>1559</v>
      </c>
      <c r="Z829" s="378">
        <v>28596</v>
      </c>
      <c r="AA829" s="378">
        <v>582899</v>
      </c>
      <c r="AC829" s="220"/>
    </row>
    <row r="830" spans="1:80" x14ac:dyDescent="0.2">
      <c r="A830" s="185" t="s">
        <v>53</v>
      </c>
      <c r="B830" s="366">
        <v>311493</v>
      </c>
      <c r="C830" s="366">
        <v>192571</v>
      </c>
      <c r="D830" s="366">
        <v>104024</v>
      </c>
      <c r="E830" s="366">
        <v>10191</v>
      </c>
      <c r="F830" s="368">
        <v>4007</v>
      </c>
      <c r="G830" s="369">
        <v>435</v>
      </c>
      <c r="H830" s="370">
        <v>1231</v>
      </c>
      <c r="I830" s="369">
        <v>572</v>
      </c>
      <c r="J830" s="152">
        <v>448</v>
      </c>
      <c r="K830" s="366">
        <v>6692</v>
      </c>
      <c r="L830" s="370">
        <v>10234</v>
      </c>
      <c r="M830" s="370">
        <v>1951</v>
      </c>
      <c r="N830" s="366">
        <v>12185</v>
      </c>
      <c r="O830" s="377" t="s">
        <v>53</v>
      </c>
      <c r="P830" s="368">
        <v>3656</v>
      </c>
      <c r="Q830" s="370">
        <v>390</v>
      </c>
      <c r="R830" s="370">
        <v>2662</v>
      </c>
      <c r="S830" s="370">
        <v>282</v>
      </c>
      <c r="T830" s="370">
        <v>1325</v>
      </c>
      <c r="U830" s="366">
        <v>8315</v>
      </c>
      <c r="V830" s="369">
        <v>180</v>
      </c>
      <c r="W830" s="151">
        <v>338</v>
      </c>
      <c r="X830" s="171">
        <v>689</v>
      </c>
      <c r="Y830" s="378">
        <v>1207</v>
      </c>
      <c r="Z830" s="378">
        <v>31337</v>
      </c>
      <c r="AA830" s="378">
        <v>678015</v>
      </c>
      <c r="AC830" s="220"/>
    </row>
    <row r="831" spans="1:80" x14ac:dyDescent="0.2">
      <c r="A831" s="185" t="s">
        <v>54</v>
      </c>
      <c r="B831" s="366">
        <v>335445</v>
      </c>
      <c r="C831" s="366">
        <v>199322</v>
      </c>
      <c r="D831" s="366">
        <v>116272</v>
      </c>
      <c r="E831" s="366">
        <v>13685</v>
      </c>
      <c r="F831" s="368">
        <v>5406</v>
      </c>
      <c r="G831" s="369">
        <v>834</v>
      </c>
      <c r="H831" s="370">
        <v>2016</v>
      </c>
      <c r="I831" s="369">
        <v>824</v>
      </c>
      <c r="J831" s="152">
        <v>984</v>
      </c>
      <c r="K831" s="366">
        <v>10065</v>
      </c>
      <c r="L831" s="370">
        <v>10373</v>
      </c>
      <c r="M831" s="370">
        <v>2509</v>
      </c>
      <c r="N831" s="366">
        <v>12882</v>
      </c>
      <c r="O831" s="377" t="s">
        <v>54</v>
      </c>
      <c r="P831" s="368">
        <v>3892</v>
      </c>
      <c r="Q831" s="370">
        <v>670</v>
      </c>
      <c r="R831" s="370">
        <v>3500</v>
      </c>
      <c r="S831" s="370">
        <v>340</v>
      </c>
      <c r="T831" s="370">
        <v>1713</v>
      </c>
      <c r="U831" s="366">
        <v>10115</v>
      </c>
      <c r="V831" s="369">
        <v>153</v>
      </c>
      <c r="W831" s="151">
        <v>696</v>
      </c>
      <c r="X831" s="171">
        <v>1554</v>
      </c>
      <c r="Y831" s="378">
        <v>2403</v>
      </c>
      <c r="Z831" s="378">
        <v>31752</v>
      </c>
      <c r="AA831" s="378">
        <v>731941</v>
      </c>
      <c r="AC831" s="220"/>
    </row>
    <row r="832" spans="1:80" x14ac:dyDescent="0.2">
      <c r="A832" s="185" t="s">
        <v>55</v>
      </c>
      <c r="B832" s="366">
        <v>335200</v>
      </c>
      <c r="C832" s="366">
        <v>151304</v>
      </c>
      <c r="D832" s="366">
        <v>134584</v>
      </c>
      <c r="E832" s="366">
        <v>14696</v>
      </c>
      <c r="F832" s="368">
        <v>6376</v>
      </c>
      <c r="G832" s="369">
        <v>957</v>
      </c>
      <c r="H832" s="370">
        <v>2732</v>
      </c>
      <c r="I832" s="369">
        <v>2178</v>
      </c>
      <c r="J832" s="152">
        <v>441</v>
      </c>
      <c r="K832" s="366">
        <v>12684</v>
      </c>
      <c r="L832" s="370">
        <v>8555</v>
      </c>
      <c r="M832" s="370">
        <v>2327</v>
      </c>
      <c r="N832" s="366">
        <v>10882</v>
      </c>
      <c r="O832" s="377" t="s">
        <v>55</v>
      </c>
      <c r="P832" s="368">
        <v>3806</v>
      </c>
      <c r="Q832" s="370">
        <v>603</v>
      </c>
      <c r="R832" s="370">
        <v>3119</v>
      </c>
      <c r="S832" s="370">
        <v>256</v>
      </c>
      <c r="T832" s="370">
        <v>1978</v>
      </c>
      <c r="U832" s="366">
        <v>9761</v>
      </c>
      <c r="V832" s="369">
        <v>156</v>
      </c>
      <c r="W832" s="151">
        <v>561</v>
      </c>
      <c r="X832" s="171">
        <v>851</v>
      </c>
      <c r="Y832" s="378">
        <v>1568</v>
      </c>
      <c r="Z832" s="378">
        <v>26691</v>
      </c>
      <c r="AA832" s="378">
        <v>697370</v>
      </c>
      <c r="AC832" s="220"/>
    </row>
    <row r="833" spans="1:80" x14ac:dyDescent="0.2">
      <c r="A833" s="185" t="s">
        <v>56</v>
      </c>
      <c r="B833" s="366">
        <v>238117</v>
      </c>
      <c r="C833" s="366">
        <v>132654</v>
      </c>
      <c r="D833" s="366">
        <v>117423</v>
      </c>
      <c r="E833" s="366">
        <v>12072</v>
      </c>
      <c r="F833" s="368">
        <v>6744</v>
      </c>
      <c r="G833" s="369">
        <v>533</v>
      </c>
      <c r="H833" s="370">
        <v>2855</v>
      </c>
      <c r="I833" s="369">
        <v>804</v>
      </c>
      <c r="J833" s="152">
        <v>652</v>
      </c>
      <c r="K833" s="366">
        <v>11587</v>
      </c>
      <c r="L833" s="370">
        <v>10968</v>
      </c>
      <c r="M833" s="370">
        <v>2167</v>
      </c>
      <c r="N833" s="366">
        <v>13134</v>
      </c>
      <c r="O833" s="377" t="s">
        <v>56</v>
      </c>
      <c r="P833" s="368">
        <v>6736</v>
      </c>
      <c r="Q833" s="370">
        <v>298</v>
      </c>
      <c r="R833" s="370">
        <v>2402</v>
      </c>
      <c r="S833" s="370">
        <v>265</v>
      </c>
      <c r="T833" s="370">
        <v>1188</v>
      </c>
      <c r="U833" s="366">
        <v>10889</v>
      </c>
      <c r="V833" s="369">
        <v>149</v>
      </c>
      <c r="W833" s="151">
        <v>510</v>
      </c>
      <c r="X833" s="171">
        <v>782</v>
      </c>
      <c r="Y833" s="378">
        <v>1442</v>
      </c>
      <c r="Z833" s="378">
        <v>25459</v>
      </c>
      <c r="AA833" s="378">
        <v>562777</v>
      </c>
      <c r="AC833" s="220"/>
    </row>
    <row r="834" spans="1:80" x14ac:dyDescent="0.2">
      <c r="A834" s="185" t="s">
        <v>57</v>
      </c>
      <c r="B834" s="366">
        <v>247655</v>
      </c>
      <c r="C834" s="366">
        <v>139387</v>
      </c>
      <c r="D834" s="366">
        <v>112908</v>
      </c>
      <c r="E834" s="366">
        <v>17190</v>
      </c>
      <c r="F834" s="368">
        <v>4683</v>
      </c>
      <c r="G834" s="369">
        <v>753</v>
      </c>
      <c r="H834" s="370">
        <v>2945</v>
      </c>
      <c r="I834" s="369">
        <v>635</v>
      </c>
      <c r="J834" s="152">
        <v>827</v>
      </c>
      <c r="K834" s="366">
        <v>9843</v>
      </c>
      <c r="L834" s="370">
        <v>9656</v>
      </c>
      <c r="M834" s="370">
        <v>1525</v>
      </c>
      <c r="N834" s="366">
        <v>11181</v>
      </c>
      <c r="O834" s="377" t="s">
        <v>57</v>
      </c>
      <c r="P834" s="368">
        <v>6456</v>
      </c>
      <c r="Q834" s="370">
        <v>314</v>
      </c>
      <c r="R834" s="370">
        <v>2444</v>
      </c>
      <c r="S834" s="370">
        <v>250</v>
      </c>
      <c r="T834" s="370">
        <v>861</v>
      </c>
      <c r="U834" s="366">
        <v>10325</v>
      </c>
      <c r="V834" s="369">
        <v>192</v>
      </c>
      <c r="W834" s="151">
        <v>575</v>
      </c>
      <c r="X834" s="171">
        <v>751</v>
      </c>
      <c r="Y834" s="378">
        <v>1518</v>
      </c>
      <c r="Z834" s="378">
        <v>26675</v>
      </c>
      <c r="AA834" s="378">
        <v>576682</v>
      </c>
      <c r="AC834" s="220"/>
    </row>
    <row r="835" spans="1:80" x14ac:dyDescent="0.2">
      <c r="A835" s="185" t="s">
        <v>58</v>
      </c>
      <c r="B835" s="366">
        <v>258793</v>
      </c>
      <c r="C835" s="366">
        <v>132869</v>
      </c>
      <c r="D835" s="366">
        <v>111182</v>
      </c>
      <c r="E835" s="366">
        <v>22910</v>
      </c>
      <c r="F835" s="368">
        <v>4094</v>
      </c>
      <c r="G835" s="369">
        <v>582</v>
      </c>
      <c r="H835" s="370">
        <v>2310</v>
      </c>
      <c r="I835" s="369">
        <v>602</v>
      </c>
      <c r="J835" s="152">
        <v>522</v>
      </c>
      <c r="K835" s="366">
        <v>8110</v>
      </c>
      <c r="L835" s="370">
        <v>8595</v>
      </c>
      <c r="M835" s="370">
        <v>953</v>
      </c>
      <c r="N835" s="366">
        <v>9548</v>
      </c>
      <c r="O835" s="377" t="s">
        <v>58</v>
      </c>
      <c r="P835" s="368">
        <v>7066</v>
      </c>
      <c r="Q835" s="370">
        <v>367</v>
      </c>
      <c r="R835" s="370">
        <v>3054</v>
      </c>
      <c r="S835" s="370">
        <v>295</v>
      </c>
      <c r="T835" s="370">
        <v>680</v>
      </c>
      <c r="U835" s="366">
        <v>11461</v>
      </c>
      <c r="V835" s="369">
        <v>109</v>
      </c>
      <c r="W835" s="151">
        <v>516</v>
      </c>
      <c r="X835" s="171">
        <v>616</v>
      </c>
      <c r="Y835" s="378">
        <v>1241</v>
      </c>
      <c r="Z835" s="378">
        <v>24087</v>
      </c>
      <c r="AA835" s="378">
        <v>580201</v>
      </c>
      <c r="AC835" s="220"/>
    </row>
    <row r="836" spans="1:80" x14ac:dyDescent="0.2">
      <c r="A836" s="379" t="s">
        <v>59</v>
      </c>
      <c r="B836" s="380">
        <v>294131</v>
      </c>
      <c r="C836" s="380">
        <v>161949</v>
      </c>
      <c r="D836" s="380">
        <v>117969</v>
      </c>
      <c r="E836" s="380">
        <v>40333</v>
      </c>
      <c r="F836" s="406">
        <v>3919</v>
      </c>
      <c r="G836" s="369">
        <v>654</v>
      </c>
      <c r="H836" s="407">
        <v>2195</v>
      </c>
      <c r="I836" s="369">
        <v>644</v>
      </c>
      <c r="J836" s="152">
        <v>528</v>
      </c>
      <c r="K836" s="380">
        <v>7940</v>
      </c>
      <c r="L836" s="407">
        <v>10745</v>
      </c>
      <c r="M836" s="407">
        <v>1491</v>
      </c>
      <c r="N836" s="380">
        <v>12237</v>
      </c>
      <c r="O836" s="381" t="s">
        <v>59</v>
      </c>
      <c r="P836" s="406">
        <v>4518</v>
      </c>
      <c r="Q836" s="407">
        <v>454</v>
      </c>
      <c r="R836" s="407">
        <v>3519</v>
      </c>
      <c r="S836" s="407">
        <v>526</v>
      </c>
      <c r="T836" s="407">
        <v>883</v>
      </c>
      <c r="U836" s="380">
        <v>9900</v>
      </c>
      <c r="V836" s="382">
        <v>320</v>
      </c>
      <c r="W836" s="159">
        <v>717</v>
      </c>
      <c r="X836" s="383">
        <v>1342</v>
      </c>
      <c r="Y836" s="384">
        <v>2379</v>
      </c>
      <c r="Z836" s="384">
        <v>29885</v>
      </c>
      <c r="AA836" s="384">
        <v>676723</v>
      </c>
      <c r="AC836" s="220"/>
    </row>
    <row r="837" spans="1:80" ht="13.5" thickBot="1" x14ac:dyDescent="0.25">
      <c r="A837" s="385" t="s">
        <v>47</v>
      </c>
      <c r="B837" s="386">
        <v>3219948</v>
      </c>
      <c r="C837" s="386">
        <v>1953316</v>
      </c>
      <c r="D837" s="386">
        <v>1362878</v>
      </c>
      <c r="E837" s="386">
        <v>280920</v>
      </c>
      <c r="F837" s="387">
        <v>57481</v>
      </c>
      <c r="G837" s="388">
        <v>7575</v>
      </c>
      <c r="H837" s="389">
        <v>26067</v>
      </c>
      <c r="I837" s="388">
        <v>8261</v>
      </c>
      <c r="J837" s="390">
        <v>6649</v>
      </c>
      <c r="K837" s="386">
        <v>106032</v>
      </c>
      <c r="L837" s="389">
        <v>117043</v>
      </c>
      <c r="M837" s="389">
        <v>18770</v>
      </c>
      <c r="N837" s="386">
        <v>135813</v>
      </c>
      <c r="O837" s="391" t="s">
        <v>47</v>
      </c>
      <c r="P837" s="387">
        <v>54924</v>
      </c>
      <c r="Q837" s="389">
        <v>5266</v>
      </c>
      <c r="R837" s="389">
        <v>37912</v>
      </c>
      <c r="S837" s="389">
        <v>3918</v>
      </c>
      <c r="T837" s="389">
        <v>15513</v>
      </c>
      <c r="U837" s="386">
        <v>117532</v>
      </c>
      <c r="V837" s="393">
        <v>2326</v>
      </c>
      <c r="W837" s="388">
        <v>6601</v>
      </c>
      <c r="X837" s="390">
        <v>10092</v>
      </c>
      <c r="Y837" s="394">
        <v>19020</v>
      </c>
      <c r="Z837" s="394">
        <v>332647</v>
      </c>
      <c r="AA837" s="394">
        <v>7528106</v>
      </c>
      <c r="AC837" s="220"/>
    </row>
    <row r="838" spans="1:80" ht="13.5" thickTop="1" x14ac:dyDescent="0.2">
      <c r="A838" s="23"/>
      <c r="D838" s="372"/>
      <c r="E838" s="372"/>
      <c r="F838" s="372"/>
      <c r="G838" s="372"/>
      <c r="H838" s="372"/>
      <c r="I838" s="372"/>
      <c r="J838" s="372"/>
      <c r="K838" s="372"/>
      <c r="L838" s="372"/>
      <c r="M838" s="372"/>
      <c r="N838" s="372"/>
      <c r="O838" s="23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</row>
    <row r="839" spans="1:80" s="227" customFormat="1" ht="15" customHeight="1" thickBot="1" x14ac:dyDescent="0.25">
      <c r="A839" s="351"/>
      <c r="B839" s="351"/>
      <c r="C839" s="351"/>
      <c r="D839" s="351"/>
      <c r="E839" s="351"/>
      <c r="F839" s="352" t="s">
        <v>76</v>
      </c>
      <c r="G839" s="353"/>
      <c r="H839" s="353"/>
      <c r="I839" s="353"/>
      <c r="J839" s="354"/>
      <c r="K839" s="351"/>
      <c r="L839" s="352" t="s">
        <v>77</v>
      </c>
      <c r="M839" s="354"/>
      <c r="N839" s="351"/>
      <c r="O839" s="351"/>
      <c r="P839" s="352" t="s">
        <v>78</v>
      </c>
      <c r="Q839" s="353"/>
      <c r="R839" s="353"/>
      <c r="S839" s="353"/>
      <c r="T839" s="354"/>
      <c r="U839" s="351"/>
      <c r="V839" s="352" t="s">
        <v>79</v>
      </c>
      <c r="W839" s="353"/>
      <c r="X839" s="354"/>
      <c r="Y839" s="351"/>
      <c r="Z839" s="351"/>
      <c r="AA839" s="351"/>
      <c r="AB839" s="351"/>
      <c r="AC839" s="351"/>
      <c r="AD839" s="351"/>
      <c r="AE839" s="351"/>
      <c r="AF839" s="351"/>
      <c r="AG839" s="351"/>
      <c r="AH839" s="351"/>
      <c r="AI839" s="351"/>
      <c r="AJ839" s="351"/>
      <c r="AK839" s="351"/>
      <c r="AL839" s="351"/>
      <c r="AM839" s="351"/>
      <c r="AN839" s="351"/>
      <c r="AO839" s="351"/>
      <c r="AP839" s="351"/>
      <c r="AQ839" s="351"/>
      <c r="AR839" s="351"/>
      <c r="AS839" s="351"/>
      <c r="AT839" s="351"/>
      <c r="AU839" s="351"/>
      <c r="AV839" s="351"/>
      <c r="AW839" s="351"/>
      <c r="AX839" s="351"/>
      <c r="AY839" s="351"/>
      <c r="AZ839" s="351"/>
      <c r="BA839" s="351"/>
      <c r="BB839" s="351"/>
      <c r="BC839" s="351"/>
      <c r="BD839" s="351"/>
      <c r="BE839" s="351"/>
      <c r="BF839" s="351"/>
      <c r="BG839" s="351"/>
      <c r="BH839" s="351"/>
      <c r="BI839" s="351"/>
      <c r="BJ839" s="351"/>
      <c r="BK839" s="351"/>
      <c r="BL839" s="351"/>
      <c r="BM839" s="351"/>
      <c r="BN839" s="351"/>
      <c r="BO839" s="351"/>
      <c r="BP839" s="351"/>
      <c r="BQ839" s="351"/>
      <c r="BR839" s="351"/>
      <c r="BS839" s="351"/>
      <c r="BT839" s="351"/>
      <c r="BU839" s="351"/>
      <c r="BV839" s="351"/>
      <c r="BW839" s="351"/>
      <c r="BX839" s="351"/>
      <c r="BY839" s="351"/>
      <c r="BZ839" s="351"/>
      <c r="CA839" s="351"/>
      <c r="CB839" s="351"/>
    </row>
    <row r="840" spans="1:80" ht="39" thickTop="1" x14ac:dyDescent="0.2">
      <c r="A840" s="398" t="s">
        <v>154</v>
      </c>
      <c r="B840" s="356" t="s">
        <v>92</v>
      </c>
      <c r="C840" s="356" t="s">
        <v>93</v>
      </c>
      <c r="D840" s="356" t="s">
        <v>74</v>
      </c>
      <c r="E840" s="357" t="s">
        <v>75</v>
      </c>
      <c r="F840" s="358" t="s">
        <v>94</v>
      </c>
      <c r="G840" s="359" t="s">
        <v>119</v>
      </c>
      <c r="H840" s="359" t="s">
        <v>96</v>
      </c>
      <c r="I840" s="359" t="s">
        <v>120</v>
      </c>
      <c r="J840" s="360" t="s">
        <v>121</v>
      </c>
      <c r="K840" s="356" t="s">
        <v>99</v>
      </c>
      <c r="L840" s="399" t="s">
        <v>100</v>
      </c>
      <c r="M840" s="399" t="s">
        <v>101</v>
      </c>
      <c r="N840" s="356" t="s">
        <v>102</v>
      </c>
      <c r="O840" s="400" t="s">
        <v>154</v>
      </c>
      <c r="P840" s="358" t="s">
        <v>103</v>
      </c>
      <c r="Q840" s="362" t="s">
        <v>104</v>
      </c>
      <c r="R840" s="359" t="s">
        <v>105</v>
      </c>
      <c r="S840" s="362" t="s">
        <v>106</v>
      </c>
      <c r="T840" s="364" t="s">
        <v>107</v>
      </c>
      <c r="U840" s="356" t="s">
        <v>108</v>
      </c>
      <c r="V840" s="361" t="s">
        <v>109</v>
      </c>
      <c r="W840" s="399" t="s">
        <v>110</v>
      </c>
      <c r="X840" s="401" t="s">
        <v>111</v>
      </c>
      <c r="Y840" s="356" t="s">
        <v>112</v>
      </c>
      <c r="Z840" s="402" t="s">
        <v>113</v>
      </c>
      <c r="AA840" s="402" t="s">
        <v>114</v>
      </c>
    </row>
    <row r="841" spans="1:80" x14ac:dyDescent="0.2">
      <c r="A841" s="365" t="s">
        <v>48</v>
      </c>
      <c r="B841" s="367">
        <v>207257</v>
      </c>
      <c r="C841" s="367">
        <v>168757</v>
      </c>
      <c r="D841" s="367">
        <v>676</v>
      </c>
      <c r="E841" s="367">
        <v>11824</v>
      </c>
      <c r="F841" s="403">
        <v>2912</v>
      </c>
      <c r="G841" s="369">
        <v>422</v>
      </c>
      <c r="H841" s="404">
        <v>1429</v>
      </c>
      <c r="I841" s="369">
        <v>397</v>
      </c>
      <c r="J841" s="152">
        <v>352</v>
      </c>
      <c r="K841" s="367">
        <v>5511</v>
      </c>
      <c r="L841" s="374">
        <v>3966</v>
      </c>
      <c r="M841" s="404">
        <v>561</v>
      </c>
      <c r="N841" s="367">
        <v>4527</v>
      </c>
      <c r="O841" s="371" t="s">
        <v>48</v>
      </c>
      <c r="P841" s="403">
        <v>1372</v>
      </c>
      <c r="Q841" s="374">
        <v>124</v>
      </c>
      <c r="R841" s="404">
        <v>902</v>
      </c>
      <c r="S841" s="404">
        <v>74</v>
      </c>
      <c r="T841" s="404">
        <v>126</v>
      </c>
      <c r="U841" s="367">
        <v>2597</v>
      </c>
      <c r="V841" s="373">
        <v>219</v>
      </c>
      <c r="W841" s="374">
        <v>598</v>
      </c>
      <c r="X841" s="375">
        <v>428</v>
      </c>
      <c r="Y841" s="376">
        <v>1245</v>
      </c>
      <c r="Z841" s="376">
        <v>12152</v>
      </c>
      <c r="AA841" s="376">
        <v>414546</v>
      </c>
    </row>
    <row r="842" spans="1:80" x14ac:dyDescent="0.2">
      <c r="A842" s="185" t="s">
        <v>49</v>
      </c>
      <c r="B842" s="366">
        <v>214427</v>
      </c>
      <c r="C842" s="366">
        <v>176134</v>
      </c>
      <c r="D842" s="366">
        <v>633</v>
      </c>
      <c r="E842" s="366">
        <v>10061</v>
      </c>
      <c r="F842" s="368">
        <v>2944</v>
      </c>
      <c r="G842" s="369">
        <v>553</v>
      </c>
      <c r="H842" s="370">
        <v>1697</v>
      </c>
      <c r="I842" s="369">
        <v>387</v>
      </c>
      <c r="J842" s="152">
        <v>339</v>
      </c>
      <c r="K842" s="366">
        <v>5920</v>
      </c>
      <c r="L842" s="370">
        <v>1265</v>
      </c>
      <c r="M842" s="370">
        <v>186</v>
      </c>
      <c r="N842" s="366">
        <v>1450</v>
      </c>
      <c r="O842" s="377" t="s">
        <v>49</v>
      </c>
      <c r="P842" s="368">
        <v>1423</v>
      </c>
      <c r="Q842" s="370">
        <v>118</v>
      </c>
      <c r="R842" s="370">
        <v>740</v>
      </c>
      <c r="S842" s="370">
        <v>39</v>
      </c>
      <c r="T842" s="370">
        <v>96</v>
      </c>
      <c r="U842" s="366">
        <v>2416</v>
      </c>
      <c r="V842" s="369">
        <v>178</v>
      </c>
      <c r="W842" s="151">
        <v>524</v>
      </c>
      <c r="X842" s="171">
        <v>476</v>
      </c>
      <c r="Y842" s="378">
        <v>1179</v>
      </c>
      <c r="Z842" s="378">
        <v>11817</v>
      </c>
      <c r="AA842" s="378">
        <v>424037</v>
      </c>
    </row>
    <row r="843" spans="1:80" x14ac:dyDescent="0.2">
      <c r="A843" s="185" t="s">
        <v>50</v>
      </c>
      <c r="B843" s="366">
        <v>237474</v>
      </c>
      <c r="C843" s="366">
        <v>188539</v>
      </c>
      <c r="D843" s="366">
        <v>824</v>
      </c>
      <c r="E843" s="366">
        <v>10122</v>
      </c>
      <c r="F843" s="368">
        <v>3428</v>
      </c>
      <c r="G843" s="369">
        <v>473</v>
      </c>
      <c r="H843" s="370">
        <v>1992</v>
      </c>
      <c r="I843" s="369">
        <v>299</v>
      </c>
      <c r="J843" s="152">
        <v>402</v>
      </c>
      <c r="K843" s="366">
        <v>6594</v>
      </c>
      <c r="L843" s="370">
        <v>1530</v>
      </c>
      <c r="M843" s="370">
        <v>129</v>
      </c>
      <c r="N843" s="366">
        <v>1659</v>
      </c>
      <c r="O843" s="377" t="s">
        <v>50</v>
      </c>
      <c r="P843" s="368">
        <v>2099</v>
      </c>
      <c r="Q843" s="370">
        <v>96</v>
      </c>
      <c r="R843" s="370">
        <v>500</v>
      </c>
      <c r="S843" s="370">
        <v>108</v>
      </c>
      <c r="T843" s="370">
        <v>203</v>
      </c>
      <c r="U843" s="366">
        <v>3006</v>
      </c>
      <c r="V843" s="369">
        <v>200</v>
      </c>
      <c r="W843" s="151">
        <v>428</v>
      </c>
      <c r="X843" s="171">
        <v>509</v>
      </c>
      <c r="Y843" s="378">
        <v>1138</v>
      </c>
      <c r="Z843" s="378">
        <v>12901</v>
      </c>
      <c r="AA843" s="378">
        <v>462257</v>
      </c>
    </row>
    <row r="844" spans="1:80" x14ac:dyDescent="0.2">
      <c r="A844" s="185" t="s">
        <v>51</v>
      </c>
      <c r="B844" s="366">
        <v>272335</v>
      </c>
      <c r="C844" s="366">
        <v>145263</v>
      </c>
      <c r="D844" s="366">
        <v>669</v>
      </c>
      <c r="E844" s="366">
        <v>6046</v>
      </c>
      <c r="F844" s="368">
        <v>4146</v>
      </c>
      <c r="G844" s="369">
        <v>544</v>
      </c>
      <c r="H844" s="370">
        <v>1680</v>
      </c>
      <c r="I844" s="369">
        <v>379</v>
      </c>
      <c r="J844" s="152">
        <v>446</v>
      </c>
      <c r="K844" s="366">
        <v>7196</v>
      </c>
      <c r="L844" s="370">
        <v>2093</v>
      </c>
      <c r="M844" s="370">
        <v>361</v>
      </c>
      <c r="N844" s="366">
        <v>2454</v>
      </c>
      <c r="O844" s="377" t="s">
        <v>51</v>
      </c>
      <c r="P844" s="368">
        <v>2565</v>
      </c>
      <c r="Q844" s="370">
        <v>131</v>
      </c>
      <c r="R844" s="370">
        <v>478</v>
      </c>
      <c r="S844" s="370">
        <v>63</v>
      </c>
      <c r="T844" s="370">
        <v>130</v>
      </c>
      <c r="U844" s="366">
        <v>3368</v>
      </c>
      <c r="V844" s="369">
        <v>203</v>
      </c>
      <c r="W844" s="151">
        <v>552</v>
      </c>
      <c r="X844" s="171">
        <v>1128</v>
      </c>
      <c r="Y844" s="378">
        <v>1884</v>
      </c>
      <c r="Z844" s="378">
        <v>13791</v>
      </c>
      <c r="AA844" s="378">
        <v>453006</v>
      </c>
    </row>
    <row r="845" spans="1:80" x14ac:dyDescent="0.2">
      <c r="A845" s="185" t="s">
        <v>52</v>
      </c>
      <c r="B845" s="366">
        <v>250483</v>
      </c>
      <c r="C845" s="366">
        <v>147279</v>
      </c>
      <c r="D845" s="366">
        <v>769</v>
      </c>
      <c r="E845" s="366">
        <v>4141</v>
      </c>
      <c r="F845" s="368">
        <v>3497</v>
      </c>
      <c r="G845" s="369">
        <v>537</v>
      </c>
      <c r="H845" s="370">
        <v>2224</v>
      </c>
      <c r="I845" s="369">
        <v>449</v>
      </c>
      <c r="J845" s="152">
        <v>407</v>
      </c>
      <c r="K845" s="366">
        <v>7114</v>
      </c>
      <c r="L845" s="370">
        <v>2455</v>
      </c>
      <c r="M845" s="370">
        <v>398</v>
      </c>
      <c r="N845" s="366">
        <v>2853</v>
      </c>
      <c r="O845" s="377" t="s">
        <v>52</v>
      </c>
      <c r="P845" s="368">
        <v>3066</v>
      </c>
      <c r="Q845" s="370">
        <v>168</v>
      </c>
      <c r="R845" s="370">
        <v>579</v>
      </c>
      <c r="S845" s="370">
        <v>109</v>
      </c>
      <c r="T845" s="370">
        <v>215</v>
      </c>
      <c r="U845" s="366">
        <v>4137</v>
      </c>
      <c r="V845" s="369">
        <v>244</v>
      </c>
      <c r="W845" s="151">
        <v>481</v>
      </c>
      <c r="X845" s="171">
        <v>802</v>
      </c>
      <c r="Y845" s="378">
        <v>1527</v>
      </c>
      <c r="Z845" s="378">
        <v>12890</v>
      </c>
      <c r="AA845" s="378">
        <v>431193</v>
      </c>
    </row>
    <row r="846" spans="1:80" x14ac:dyDescent="0.2">
      <c r="A846" s="185" t="s">
        <v>53</v>
      </c>
      <c r="B846" s="366">
        <v>307167</v>
      </c>
      <c r="C846" s="366">
        <v>187538</v>
      </c>
      <c r="D846" s="366">
        <v>786</v>
      </c>
      <c r="E846" s="366">
        <v>2479</v>
      </c>
      <c r="F846" s="368">
        <v>3643</v>
      </c>
      <c r="G846" s="369">
        <v>384</v>
      </c>
      <c r="H846" s="370">
        <v>1166</v>
      </c>
      <c r="I846" s="369">
        <v>550</v>
      </c>
      <c r="J846" s="152">
        <v>404</v>
      </c>
      <c r="K846" s="366">
        <v>6146</v>
      </c>
      <c r="L846" s="370">
        <v>2438</v>
      </c>
      <c r="M846" s="370">
        <v>425</v>
      </c>
      <c r="N846" s="366">
        <v>2863</v>
      </c>
      <c r="O846" s="377" t="s">
        <v>53</v>
      </c>
      <c r="P846" s="368">
        <v>2245</v>
      </c>
      <c r="Q846" s="370">
        <v>133</v>
      </c>
      <c r="R846" s="370">
        <v>726</v>
      </c>
      <c r="S846" s="370">
        <v>67</v>
      </c>
      <c r="T846" s="370">
        <v>167</v>
      </c>
      <c r="U846" s="366">
        <v>3338</v>
      </c>
      <c r="V846" s="369">
        <v>172</v>
      </c>
      <c r="W846" s="151">
        <v>333</v>
      </c>
      <c r="X846" s="171">
        <v>654</v>
      </c>
      <c r="Y846" s="378">
        <v>1159</v>
      </c>
      <c r="Z846" s="378">
        <v>14728</v>
      </c>
      <c r="AA846" s="378">
        <v>526204</v>
      </c>
    </row>
    <row r="847" spans="1:80" x14ac:dyDescent="0.2">
      <c r="A847" s="185" t="s">
        <v>54</v>
      </c>
      <c r="B847" s="366">
        <v>331020</v>
      </c>
      <c r="C847" s="366">
        <v>194675</v>
      </c>
      <c r="D847" s="366">
        <v>905</v>
      </c>
      <c r="E847" s="366">
        <v>5100</v>
      </c>
      <c r="F847" s="368">
        <v>5016</v>
      </c>
      <c r="G847" s="369">
        <v>747</v>
      </c>
      <c r="H847" s="370">
        <v>1909</v>
      </c>
      <c r="I847" s="369">
        <v>796</v>
      </c>
      <c r="J847" s="152">
        <v>894</v>
      </c>
      <c r="K847" s="366">
        <v>9363</v>
      </c>
      <c r="L847" s="370">
        <v>2798</v>
      </c>
      <c r="M847" s="370">
        <v>561</v>
      </c>
      <c r="N847" s="366">
        <v>3359</v>
      </c>
      <c r="O847" s="377" t="s">
        <v>54</v>
      </c>
      <c r="P847" s="368">
        <v>1939</v>
      </c>
      <c r="Q847" s="370">
        <v>209</v>
      </c>
      <c r="R847" s="370">
        <v>711</v>
      </c>
      <c r="S847" s="370">
        <v>142</v>
      </c>
      <c r="T847" s="370">
        <v>155</v>
      </c>
      <c r="U847" s="366">
        <v>3156</v>
      </c>
      <c r="V847" s="369">
        <v>141</v>
      </c>
      <c r="W847" s="151">
        <v>688</v>
      </c>
      <c r="X847" s="171">
        <v>1492</v>
      </c>
      <c r="Y847" s="378">
        <v>2321</v>
      </c>
      <c r="Z847" s="378">
        <v>19337</v>
      </c>
      <c r="AA847" s="378">
        <v>569236</v>
      </c>
    </row>
    <row r="848" spans="1:80" x14ac:dyDescent="0.2">
      <c r="A848" s="185" t="s">
        <v>55</v>
      </c>
      <c r="B848" s="366">
        <v>330494</v>
      </c>
      <c r="C848" s="366">
        <v>146995</v>
      </c>
      <c r="D848" s="366">
        <v>1072</v>
      </c>
      <c r="E848" s="366">
        <v>5964</v>
      </c>
      <c r="F848" s="368">
        <v>5803</v>
      </c>
      <c r="G848" s="369">
        <v>861</v>
      </c>
      <c r="H848" s="370">
        <v>2626</v>
      </c>
      <c r="I848" s="369">
        <v>2117</v>
      </c>
      <c r="J848" s="152">
        <v>409</v>
      </c>
      <c r="K848" s="366">
        <v>11816</v>
      </c>
      <c r="L848" s="370">
        <v>2179</v>
      </c>
      <c r="M848" s="370">
        <v>527</v>
      </c>
      <c r="N848" s="366">
        <v>2706</v>
      </c>
      <c r="O848" s="377" t="s">
        <v>55</v>
      </c>
      <c r="P848" s="368">
        <v>1752</v>
      </c>
      <c r="Q848" s="370">
        <v>209</v>
      </c>
      <c r="R848" s="370">
        <v>807</v>
      </c>
      <c r="S848" s="370">
        <v>89</v>
      </c>
      <c r="T848" s="370">
        <v>316</v>
      </c>
      <c r="U848" s="366">
        <v>3172</v>
      </c>
      <c r="V848" s="369">
        <v>151</v>
      </c>
      <c r="W848" s="151">
        <v>555</v>
      </c>
      <c r="X848" s="171">
        <v>787</v>
      </c>
      <c r="Y848" s="378">
        <v>1493</v>
      </c>
      <c r="Z848" s="378">
        <v>17194</v>
      </c>
      <c r="AA848" s="378">
        <v>520906</v>
      </c>
    </row>
    <row r="849" spans="1:80" x14ac:dyDescent="0.2">
      <c r="A849" s="185" t="s">
        <v>56</v>
      </c>
      <c r="B849" s="366">
        <v>235555</v>
      </c>
      <c r="C849" s="366">
        <v>130464</v>
      </c>
      <c r="D849" s="366">
        <v>948</v>
      </c>
      <c r="E849" s="366">
        <v>4747</v>
      </c>
      <c r="F849" s="368">
        <v>6489</v>
      </c>
      <c r="G849" s="369">
        <v>471</v>
      </c>
      <c r="H849" s="370">
        <v>2790</v>
      </c>
      <c r="I849" s="369">
        <v>785</v>
      </c>
      <c r="J849" s="152">
        <v>607</v>
      </c>
      <c r="K849" s="366">
        <v>11141</v>
      </c>
      <c r="L849" s="370">
        <v>3360</v>
      </c>
      <c r="M849" s="370">
        <v>565</v>
      </c>
      <c r="N849" s="366">
        <v>3924</v>
      </c>
      <c r="O849" s="377" t="s">
        <v>56</v>
      </c>
      <c r="P849" s="368">
        <v>3226</v>
      </c>
      <c r="Q849" s="370">
        <v>95</v>
      </c>
      <c r="R849" s="370">
        <v>468</v>
      </c>
      <c r="S849" s="370">
        <v>103</v>
      </c>
      <c r="T849" s="370">
        <v>179</v>
      </c>
      <c r="U849" s="366">
        <v>4071</v>
      </c>
      <c r="V849" s="369">
        <v>146</v>
      </c>
      <c r="W849" s="151">
        <v>495</v>
      </c>
      <c r="X849" s="171">
        <v>764</v>
      </c>
      <c r="Y849" s="378">
        <v>1406</v>
      </c>
      <c r="Z849" s="378">
        <v>14075</v>
      </c>
      <c r="AA849" s="378">
        <v>406331</v>
      </c>
    </row>
    <row r="850" spans="1:80" x14ac:dyDescent="0.2">
      <c r="A850" s="185" t="s">
        <v>57</v>
      </c>
      <c r="B850" s="366">
        <v>244293</v>
      </c>
      <c r="C850" s="366">
        <v>136346</v>
      </c>
      <c r="D850" s="366">
        <v>818</v>
      </c>
      <c r="E850" s="366">
        <v>7088</v>
      </c>
      <c r="F850" s="368">
        <v>4359</v>
      </c>
      <c r="G850" s="369">
        <v>692</v>
      </c>
      <c r="H850" s="370">
        <v>2828</v>
      </c>
      <c r="I850" s="369">
        <v>609</v>
      </c>
      <c r="J850" s="152">
        <v>786</v>
      </c>
      <c r="K850" s="366">
        <v>9274</v>
      </c>
      <c r="L850" s="370">
        <v>3637</v>
      </c>
      <c r="M850" s="370">
        <v>538</v>
      </c>
      <c r="N850" s="366">
        <v>4175</v>
      </c>
      <c r="O850" s="377" t="s">
        <v>57</v>
      </c>
      <c r="P850" s="368">
        <v>3871</v>
      </c>
      <c r="Q850" s="370">
        <v>117</v>
      </c>
      <c r="R850" s="370">
        <v>395</v>
      </c>
      <c r="S850" s="370">
        <v>86</v>
      </c>
      <c r="T850" s="370">
        <v>155</v>
      </c>
      <c r="U850" s="366">
        <v>4624</v>
      </c>
      <c r="V850" s="369">
        <v>190</v>
      </c>
      <c r="W850" s="151">
        <v>559</v>
      </c>
      <c r="X850" s="171">
        <v>734</v>
      </c>
      <c r="Y850" s="378">
        <v>1483</v>
      </c>
      <c r="Z850" s="378">
        <v>14145</v>
      </c>
      <c r="AA850" s="378">
        <v>422246</v>
      </c>
    </row>
    <row r="851" spans="1:80" x14ac:dyDescent="0.2">
      <c r="A851" s="185" t="s">
        <v>58</v>
      </c>
      <c r="B851" s="366">
        <v>255856</v>
      </c>
      <c r="C851" s="366">
        <v>130096</v>
      </c>
      <c r="D851" s="366">
        <v>728</v>
      </c>
      <c r="E851" s="366">
        <v>7889</v>
      </c>
      <c r="F851" s="368">
        <v>3711</v>
      </c>
      <c r="G851" s="369">
        <v>509</v>
      </c>
      <c r="H851" s="370">
        <v>2179</v>
      </c>
      <c r="I851" s="369">
        <v>588</v>
      </c>
      <c r="J851" s="152">
        <v>454</v>
      </c>
      <c r="K851" s="366">
        <v>7441</v>
      </c>
      <c r="L851" s="370">
        <v>1667</v>
      </c>
      <c r="M851" s="370">
        <v>277</v>
      </c>
      <c r="N851" s="366">
        <v>1944</v>
      </c>
      <c r="O851" s="377" t="s">
        <v>58</v>
      </c>
      <c r="P851" s="368">
        <v>4159</v>
      </c>
      <c r="Q851" s="370">
        <v>116</v>
      </c>
      <c r="R851" s="370">
        <v>528</v>
      </c>
      <c r="S851" s="370">
        <v>47</v>
      </c>
      <c r="T851" s="370">
        <v>120</v>
      </c>
      <c r="U851" s="366">
        <v>4969</v>
      </c>
      <c r="V851" s="369">
        <v>105</v>
      </c>
      <c r="W851" s="151">
        <v>492</v>
      </c>
      <c r="X851" s="171">
        <v>584</v>
      </c>
      <c r="Y851" s="378">
        <v>1181</v>
      </c>
      <c r="Z851" s="378">
        <v>12702</v>
      </c>
      <c r="AA851" s="378">
        <v>422806</v>
      </c>
    </row>
    <row r="852" spans="1:80" x14ac:dyDescent="0.2">
      <c r="A852" s="379" t="s">
        <v>59</v>
      </c>
      <c r="B852" s="380">
        <v>290481</v>
      </c>
      <c r="C852" s="380">
        <v>158618</v>
      </c>
      <c r="D852" s="380">
        <v>872</v>
      </c>
      <c r="E852" s="380">
        <v>15868</v>
      </c>
      <c r="F852" s="406">
        <v>3416</v>
      </c>
      <c r="G852" s="369">
        <v>565</v>
      </c>
      <c r="H852" s="407">
        <v>2036</v>
      </c>
      <c r="I852" s="369">
        <v>619</v>
      </c>
      <c r="J852" s="152">
        <v>475</v>
      </c>
      <c r="K852" s="380">
        <v>7111</v>
      </c>
      <c r="L852" s="407">
        <v>1446</v>
      </c>
      <c r="M852" s="407">
        <v>300</v>
      </c>
      <c r="N852" s="380">
        <v>1747</v>
      </c>
      <c r="O852" s="381" t="s">
        <v>59</v>
      </c>
      <c r="P852" s="406">
        <v>3126</v>
      </c>
      <c r="Q852" s="407">
        <v>142</v>
      </c>
      <c r="R852" s="407">
        <v>846</v>
      </c>
      <c r="S852" s="407">
        <v>136</v>
      </c>
      <c r="T852" s="407">
        <v>210</v>
      </c>
      <c r="U852" s="380">
        <v>4460</v>
      </c>
      <c r="V852" s="382">
        <v>318</v>
      </c>
      <c r="W852" s="159">
        <v>707</v>
      </c>
      <c r="X852" s="383">
        <v>1309</v>
      </c>
      <c r="Y852" s="384">
        <v>2334</v>
      </c>
      <c r="Z852" s="384">
        <v>15865</v>
      </c>
      <c r="AA852" s="384">
        <v>497356</v>
      </c>
    </row>
    <row r="853" spans="1:80" ht="13.5" thickBot="1" x14ac:dyDescent="0.25">
      <c r="A853" s="385" t="s">
        <v>47</v>
      </c>
      <c r="B853" s="386">
        <v>3176842</v>
      </c>
      <c r="C853" s="386">
        <v>1910704</v>
      </c>
      <c r="D853" s="386">
        <v>9702</v>
      </c>
      <c r="E853" s="386">
        <v>91329</v>
      </c>
      <c r="F853" s="387">
        <v>49363</v>
      </c>
      <c r="G853" s="388">
        <v>6758</v>
      </c>
      <c r="H853" s="389">
        <v>24557</v>
      </c>
      <c r="I853" s="388">
        <v>7975</v>
      </c>
      <c r="J853" s="390">
        <v>5974</v>
      </c>
      <c r="K853" s="386">
        <v>94626</v>
      </c>
      <c r="L853" s="389">
        <v>28833</v>
      </c>
      <c r="M853" s="389">
        <v>4828</v>
      </c>
      <c r="N853" s="386">
        <v>33661</v>
      </c>
      <c r="O853" s="391" t="s">
        <v>47</v>
      </c>
      <c r="P853" s="387">
        <v>30843</v>
      </c>
      <c r="Q853" s="389">
        <v>1658</v>
      </c>
      <c r="R853" s="389">
        <v>7681</v>
      </c>
      <c r="S853" s="389">
        <v>1062</v>
      </c>
      <c r="T853" s="389">
        <v>2072</v>
      </c>
      <c r="U853" s="386">
        <v>43315</v>
      </c>
      <c r="V853" s="393">
        <v>2269</v>
      </c>
      <c r="W853" s="388">
        <v>6413</v>
      </c>
      <c r="X853" s="390">
        <v>9667</v>
      </c>
      <c r="Y853" s="394">
        <v>18350</v>
      </c>
      <c r="Z853" s="394">
        <v>171596</v>
      </c>
      <c r="AA853" s="394">
        <v>5550125</v>
      </c>
    </row>
    <row r="854" spans="1:80" ht="13.5" thickTop="1" x14ac:dyDescent="0.2">
      <c r="A854" s="23"/>
      <c r="D854" s="372"/>
      <c r="E854" s="372"/>
      <c r="F854" s="372"/>
      <c r="G854" s="372"/>
      <c r="H854" s="372"/>
      <c r="I854" s="372"/>
      <c r="J854" s="372"/>
      <c r="K854" s="372"/>
      <c r="L854" s="372"/>
      <c r="M854" s="372"/>
      <c r="N854" s="372"/>
      <c r="O854" s="23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</row>
    <row r="855" spans="1:80" s="227" customFormat="1" ht="15" customHeight="1" thickBot="1" x14ac:dyDescent="0.25">
      <c r="A855" s="351"/>
      <c r="B855" s="351"/>
      <c r="C855" s="351"/>
      <c r="D855" s="351"/>
      <c r="E855" s="351"/>
      <c r="F855" s="352" t="s">
        <v>76</v>
      </c>
      <c r="G855" s="353"/>
      <c r="H855" s="353"/>
      <c r="I855" s="353"/>
      <c r="J855" s="354"/>
      <c r="K855" s="351"/>
      <c r="L855" s="352" t="s">
        <v>77</v>
      </c>
      <c r="M855" s="354"/>
      <c r="N855" s="351"/>
      <c r="O855" s="351"/>
      <c r="P855" s="352" t="s">
        <v>78</v>
      </c>
      <c r="Q855" s="353"/>
      <c r="R855" s="353"/>
      <c r="S855" s="353"/>
      <c r="T855" s="354"/>
      <c r="U855" s="351"/>
      <c r="V855" s="352" t="s">
        <v>79</v>
      </c>
      <c r="W855" s="353"/>
      <c r="X855" s="354"/>
      <c r="Y855" s="351"/>
      <c r="Z855" s="351"/>
      <c r="AA855" s="351"/>
      <c r="AB855" s="351"/>
      <c r="AC855" s="351"/>
      <c r="AD855" s="351"/>
      <c r="AE855" s="351"/>
      <c r="AF855" s="351"/>
      <c r="AG855" s="351"/>
      <c r="AH855" s="351"/>
      <c r="AI855" s="351"/>
      <c r="AJ855" s="351"/>
      <c r="AK855" s="351"/>
      <c r="AL855" s="351"/>
      <c r="AM855" s="351"/>
      <c r="AN855" s="351"/>
      <c r="AO855" s="351"/>
      <c r="AP855" s="351"/>
      <c r="AQ855" s="351"/>
      <c r="AR855" s="351"/>
      <c r="AS855" s="351"/>
      <c r="AT855" s="351"/>
      <c r="AU855" s="351"/>
      <c r="AV855" s="351"/>
      <c r="AW855" s="351"/>
      <c r="AX855" s="351"/>
      <c r="AY855" s="351"/>
      <c r="AZ855" s="351"/>
      <c r="BA855" s="351"/>
      <c r="BB855" s="351"/>
      <c r="BC855" s="351"/>
      <c r="BD855" s="351"/>
      <c r="BE855" s="351"/>
      <c r="BF855" s="351"/>
      <c r="BG855" s="351"/>
      <c r="BH855" s="351"/>
      <c r="BI855" s="351"/>
      <c r="BJ855" s="351"/>
      <c r="BK855" s="351"/>
      <c r="BL855" s="351"/>
      <c r="BM855" s="351"/>
      <c r="BN855" s="351"/>
      <c r="BO855" s="351"/>
      <c r="BP855" s="351"/>
      <c r="BQ855" s="351"/>
      <c r="BR855" s="351"/>
      <c r="BS855" s="351"/>
      <c r="BT855" s="351"/>
      <c r="BU855" s="351"/>
      <c r="BV855" s="351"/>
      <c r="BW855" s="351"/>
      <c r="BX855" s="351"/>
      <c r="BY855" s="351"/>
      <c r="BZ855" s="351"/>
      <c r="CA855" s="351"/>
      <c r="CB855" s="351"/>
    </row>
    <row r="856" spans="1:80" ht="39" thickTop="1" x14ac:dyDescent="0.2">
      <c r="A856" s="398" t="s">
        <v>414</v>
      </c>
      <c r="B856" s="356" t="s">
        <v>92</v>
      </c>
      <c r="C856" s="356" t="s">
        <v>93</v>
      </c>
      <c r="D856" s="356" t="s">
        <v>74</v>
      </c>
      <c r="E856" s="357" t="s">
        <v>75</v>
      </c>
      <c r="F856" s="358" t="s">
        <v>94</v>
      </c>
      <c r="G856" s="359" t="s">
        <v>119</v>
      </c>
      <c r="H856" s="359" t="s">
        <v>96</v>
      </c>
      <c r="I856" s="359" t="s">
        <v>120</v>
      </c>
      <c r="J856" s="360" t="s">
        <v>121</v>
      </c>
      <c r="K856" s="356" t="s">
        <v>99</v>
      </c>
      <c r="L856" s="399" t="s">
        <v>100</v>
      </c>
      <c r="M856" s="399" t="s">
        <v>101</v>
      </c>
      <c r="N856" s="356" t="s">
        <v>102</v>
      </c>
      <c r="O856" s="400" t="s">
        <v>414</v>
      </c>
      <c r="P856" s="358" t="s">
        <v>103</v>
      </c>
      <c r="Q856" s="362" t="s">
        <v>104</v>
      </c>
      <c r="R856" s="359" t="s">
        <v>105</v>
      </c>
      <c r="S856" s="362" t="s">
        <v>106</v>
      </c>
      <c r="T856" s="364" t="s">
        <v>107</v>
      </c>
      <c r="U856" s="356" t="s">
        <v>108</v>
      </c>
      <c r="V856" s="361" t="s">
        <v>109</v>
      </c>
      <c r="W856" s="399" t="s">
        <v>110</v>
      </c>
      <c r="X856" s="401" t="s">
        <v>111</v>
      </c>
      <c r="Y856" s="356" t="s">
        <v>112</v>
      </c>
      <c r="Z856" s="402" t="s">
        <v>113</v>
      </c>
      <c r="AA856" s="402" t="s">
        <v>114</v>
      </c>
    </row>
    <row r="857" spans="1:80" x14ac:dyDescent="0.2">
      <c r="A857" s="365" t="s">
        <v>48</v>
      </c>
      <c r="B857" s="367">
        <v>4148</v>
      </c>
      <c r="C857" s="367">
        <v>3728</v>
      </c>
      <c r="D857" s="367">
        <v>122728</v>
      </c>
      <c r="E857" s="367">
        <v>24415</v>
      </c>
      <c r="F857" s="403">
        <v>1837</v>
      </c>
      <c r="G857" s="369">
        <v>70</v>
      </c>
      <c r="H857" s="404">
        <v>154</v>
      </c>
      <c r="I857" s="369">
        <v>44</v>
      </c>
      <c r="J857" s="152">
        <v>71</v>
      </c>
      <c r="K857" s="367">
        <v>2176</v>
      </c>
      <c r="L857" s="374">
        <v>8090</v>
      </c>
      <c r="M857" s="404">
        <v>803</v>
      </c>
      <c r="N857" s="367">
        <v>8893</v>
      </c>
      <c r="O857" s="371" t="s">
        <v>48</v>
      </c>
      <c r="P857" s="403">
        <v>1908</v>
      </c>
      <c r="Q857" s="374">
        <v>480</v>
      </c>
      <c r="R857" s="404">
        <v>5094</v>
      </c>
      <c r="S857" s="404">
        <v>271</v>
      </c>
      <c r="T857" s="404">
        <v>2296</v>
      </c>
      <c r="U857" s="367">
        <v>10049</v>
      </c>
      <c r="V857" s="373">
        <v>5</v>
      </c>
      <c r="W857" s="374">
        <v>35</v>
      </c>
      <c r="X857" s="375">
        <v>86</v>
      </c>
      <c r="Y857" s="376">
        <v>126</v>
      </c>
      <c r="Z857" s="376">
        <v>13703</v>
      </c>
      <c r="AA857" s="376">
        <v>189966</v>
      </c>
    </row>
    <row r="858" spans="1:80" x14ac:dyDescent="0.2">
      <c r="A858" s="185" t="s">
        <v>49</v>
      </c>
      <c r="B858" s="366">
        <v>3063</v>
      </c>
      <c r="C858" s="366">
        <v>3340</v>
      </c>
      <c r="D858" s="366">
        <v>101264</v>
      </c>
      <c r="E858" s="366">
        <v>25981</v>
      </c>
      <c r="F858" s="368">
        <v>923</v>
      </c>
      <c r="G858" s="369">
        <v>71</v>
      </c>
      <c r="H858" s="370">
        <v>199</v>
      </c>
      <c r="I858" s="369">
        <v>16</v>
      </c>
      <c r="J858" s="152">
        <v>51</v>
      </c>
      <c r="K858" s="366">
        <v>1260</v>
      </c>
      <c r="L858" s="370">
        <v>4861</v>
      </c>
      <c r="M858" s="370">
        <v>486</v>
      </c>
      <c r="N858" s="366">
        <v>5347</v>
      </c>
      <c r="O858" s="377" t="s">
        <v>49</v>
      </c>
      <c r="P858" s="368">
        <v>1464</v>
      </c>
      <c r="Q858" s="370">
        <v>166</v>
      </c>
      <c r="R858" s="370">
        <v>2502</v>
      </c>
      <c r="S858" s="370">
        <v>168</v>
      </c>
      <c r="T858" s="370">
        <v>1073</v>
      </c>
      <c r="U858" s="366">
        <v>5373</v>
      </c>
      <c r="V858" s="369">
        <v>8</v>
      </c>
      <c r="W858" s="151">
        <v>22</v>
      </c>
      <c r="X858" s="171">
        <v>17</v>
      </c>
      <c r="Y858" s="378">
        <v>47</v>
      </c>
      <c r="Z858" s="378">
        <v>15952</v>
      </c>
      <c r="AA858" s="378">
        <v>161627</v>
      </c>
    </row>
    <row r="859" spans="1:80" x14ac:dyDescent="0.2">
      <c r="A859" s="185" t="s">
        <v>50</v>
      </c>
      <c r="B859" s="366">
        <v>3817</v>
      </c>
      <c r="C859" s="366">
        <v>3948</v>
      </c>
      <c r="D859" s="366">
        <v>121661</v>
      </c>
      <c r="E859" s="366">
        <v>33004</v>
      </c>
      <c r="F859" s="368">
        <v>956</v>
      </c>
      <c r="G859" s="369">
        <v>41</v>
      </c>
      <c r="H859" s="370">
        <v>202</v>
      </c>
      <c r="I859" s="369">
        <v>12</v>
      </c>
      <c r="J859" s="152">
        <v>57</v>
      </c>
      <c r="K859" s="366">
        <v>1268</v>
      </c>
      <c r="L859" s="370">
        <v>5997</v>
      </c>
      <c r="M859" s="370">
        <v>608</v>
      </c>
      <c r="N859" s="366">
        <v>6605</v>
      </c>
      <c r="O859" s="377" t="s">
        <v>50</v>
      </c>
      <c r="P859" s="368">
        <v>1052</v>
      </c>
      <c r="Q859" s="370">
        <v>194</v>
      </c>
      <c r="R859" s="370">
        <v>2166</v>
      </c>
      <c r="S859" s="370">
        <v>364</v>
      </c>
      <c r="T859" s="370">
        <v>757</v>
      </c>
      <c r="U859" s="366">
        <v>4533</v>
      </c>
      <c r="V859" s="369">
        <v>2</v>
      </c>
      <c r="W859" s="151">
        <v>14</v>
      </c>
      <c r="X859" s="171">
        <v>17</v>
      </c>
      <c r="Y859" s="378">
        <v>33</v>
      </c>
      <c r="Z859" s="378">
        <v>9565</v>
      </c>
      <c r="AA859" s="378">
        <v>184434</v>
      </c>
    </row>
    <row r="860" spans="1:80" x14ac:dyDescent="0.2">
      <c r="A860" s="185" t="s">
        <v>51</v>
      </c>
      <c r="B860" s="366">
        <v>2817</v>
      </c>
      <c r="C860" s="366">
        <v>2904</v>
      </c>
      <c r="D860" s="366">
        <v>98101</v>
      </c>
      <c r="E860" s="366">
        <v>13109</v>
      </c>
      <c r="F860" s="368">
        <v>599</v>
      </c>
      <c r="G860" s="369">
        <v>55</v>
      </c>
      <c r="H860" s="370">
        <v>115</v>
      </c>
      <c r="I860" s="369">
        <v>12</v>
      </c>
      <c r="J860" s="152">
        <v>66</v>
      </c>
      <c r="K860" s="366">
        <v>847</v>
      </c>
      <c r="L860" s="370">
        <v>8397</v>
      </c>
      <c r="M860" s="370">
        <v>1173</v>
      </c>
      <c r="N860" s="366">
        <v>9570</v>
      </c>
      <c r="O860" s="377" t="s">
        <v>51</v>
      </c>
      <c r="P860" s="368">
        <v>2027</v>
      </c>
      <c r="Q860" s="370">
        <v>355</v>
      </c>
      <c r="R860" s="370">
        <v>2378</v>
      </c>
      <c r="S860" s="370">
        <v>281</v>
      </c>
      <c r="T860" s="370">
        <v>899</v>
      </c>
      <c r="U860" s="366">
        <v>5940</v>
      </c>
      <c r="V860" s="369">
        <v>0</v>
      </c>
      <c r="W860" s="151">
        <v>20</v>
      </c>
      <c r="X860" s="171">
        <v>31</v>
      </c>
      <c r="Y860" s="378">
        <v>51</v>
      </c>
      <c r="Z860" s="378">
        <v>18285</v>
      </c>
      <c r="AA860" s="378">
        <v>151624</v>
      </c>
    </row>
    <row r="861" spans="1:80" x14ac:dyDescent="0.2">
      <c r="A861" s="185" t="s">
        <v>52</v>
      </c>
      <c r="B861" s="366">
        <v>3293</v>
      </c>
      <c r="C861" s="366">
        <v>3368</v>
      </c>
      <c r="D861" s="366">
        <v>101189</v>
      </c>
      <c r="E861" s="366">
        <v>11140</v>
      </c>
      <c r="F861" s="368">
        <v>1011</v>
      </c>
      <c r="G861" s="369">
        <v>61</v>
      </c>
      <c r="H861" s="370">
        <v>90</v>
      </c>
      <c r="I861" s="369">
        <v>7</v>
      </c>
      <c r="J861" s="152">
        <v>57</v>
      </c>
      <c r="K861" s="366">
        <v>1226</v>
      </c>
      <c r="L861" s="370">
        <v>9264</v>
      </c>
      <c r="M861" s="370">
        <v>1142</v>
      </c>
      <c r="N861" s="366">
        <v>10406</v>
      </c>
      <c r="O861" s="377" t="s">
        <v>52</v>
      </c>
      <c r="P861" s="368">
        <v>1818</v>
      </c>
      <c r="Q861" s="370">
        <v>338</v>
      </c>
      <c r="R861" s="370">
        <v>1872</v>
      </c>
      <c r="S861" s="370">
        <v>228</v>
      </c>
      <c r="T861" s="370">
        <v>1090</v>
      </c>
      <c r="U861" s="366">
        <v>5346</v>
      </c>
      <c r="V861" s="369">
        <v>6</v>
      </c>
      <c r="W861" s="151">
        <v>13</v>
      </c>
      <c r="X861" s="171">
        <v>13</v>
      </c>
      <c r="Y861" s="378">
        <v>32</v>
      </c>
      <c r="Z861" s="378">
        <v>15706</v>
      </c>
      <c r="AA861" s="378">
        <v>151706</v>
      </c>
    </row>
    <row r="862" spans="1:80" x14ac:dyDescent="0.2">
      <c r="A862" s="185" t="s">
        <v>53</v>
      </c>
      <c r="B862" s="366">
        <v>4326</v>
      </c>
      <c r="C862" s="366">
        <v>5033</v>
      </c>
      <c r="D862" s="366">
        <v>103238</v>
      </c>
      <c r="E862" s="366">
        <v>7712</v>
      </c>
      <c r="F862" s="368">
        <v>364</v>
      </c>
      <c r="G862" s="369">
        <v>51</v>
      </c>
      <c r="H862" s="370">
        <v>65</v>
      </c>
      <c r="I862" s="369">
        <v>22</v>
      </c>
      <c r="J862" s="152">
        <v>44</v>
      </c>
      <c r="K862" s="366">
        <v>546</v>
      </c>
      <c r="L862" s="370">
        <v>7796</v>
      </c>
      <c r="M862" s="370">
        <v>1526</v>
      </c>
      <c r="N862" s="366">
        <v>9322</v>
      </c>
      <c r="O862" s="377" t="s">
        <v>53</v>
      </c>
      <c r="P862" s="368">
        <v>1411</v>
      </c>
      <c r="Q862" s="370">
        <v>257</v>
      </c>
      <c r="R862" s="370">
        <v>1936</v>
      </c>
      <c r="S862" s="370">
        <v>215</v>
      </c>
      <c r="T862" s="370">
        <v>1158</v>
      </c>
      <c r="U862" s="366">
        <v>4977</v>
      </c>
      <c r="V862" s="369">
        <v>8</v>
      </c>
      <c r="W862" s="151">
        <v>5</v>
      </c>
      <c r="X862" s="171">
        <v>35</v>
      </c>
      <c r="Y862" s="378">
        <v>48</v>
      </c>
      <c r="Z862" s="378">
        <v>16609</v>
      </c>
      <c r="AA862" s="378">
        <v>151811</v>
      </c>
    </row>
    <row r="863" spans="1:80" x14ac:dyDescent="0.2">
      <c r="A863" s="185" t="s">
        <v>54</v>
      </c>
      <c r="B863" s="366">
        <v>4425</v>
      </c>
      <c r="C863" s="366">
        <v>4647</v>
      </c>
      <c r="D863" s="366">
        <v>115367</v>
      </c>
      <c r="E863" s="366">
        <v>8585</v>
      </c>
      <c r="F863" s="368">
        <v>390</v>
      </c>
      <c r="G863" s="369">
        <v>87</v>
      </c>
      <c r="H863" s="370">
        <v>107</v>
      </c>
      <c r="I863" s="369">
        <v>28</v>
      </c>
      <c r="J863" s="152">
        <v>90</v>
      </c>
      <c r="K863" s="366">
        <v>702</v>
      </c>
      <c r="L863" s="370">
        <v>7575</v>
      </c>
      <c r="M863" s="370">
        <v>1948</v>
      </c>
      <c r="N863" s="366">
        <v>9523</v>
      </c>
      <c r="O863" s="377" t="s">
        <v>54</v>
      </c>
      <c r="P863" s="368">
        <v>1953</v>
      </c>
      <c r="Q863" s="370">
        <v>461</v>
      </c>
      <c r="R863" s="370">
        <v>2789</v>
      </c>
      <c r="S863" s="370">
        <v>198</v>
      </c>
      <c r="T863" s="370">
        <v>1558</v>
      </c>
      <c r="U863" s="366">
        <v>6959</v>
      </c>
      <c r="V863" s="369">
        <v>12</v>
      </c>
      <c r="W863" s="151">
        <v>8</v>
      </c>
      <c r="X863" s="171">
        <v>62</v>
      </c>
      <c r="Y863" s="378">
        <v>82</v>
      </c>
      <c r="Z863" s="378">
        <v>12415</v>
      </c>
      <c r="AA863" s="378">
        <v>162705</v>
      </c>
    </row>
    <row r="864" spans="1:80" x14ac:dyDescent="0.2">
      <c r="A864" s="185" t="s">
        <v>55</v>
      </c>
      <c r="B864" s="366">
        <v>4706</v>
      </c>
      <c r="C864" s="366">
        <v>4309</v>
      </c>
      <c r="D864" s="366">
        <v>133512</v>
      </c>
      <c r="E864" s="366">
        <v>8732</v>
      </c>
      <c r="F864" s="368">
        <v>573</v>
      </c>
      <c r="G864" s="369">
        <v>96</v>
      </c>
      <c r="H864" s="370">
        <v>106</v>
      </c>
      <c r="I864" s="369">
        <v>61</v>
      </c>
      <c r="J864" s="152">
        <v>32</v>
      </c>
      <c r="K864" s="366">
        <v>868</v>
      </c>
      <c r="L864" s="370">
        <v>6376</v>
      </c>
      <c r="M864" s="370">
        <v>1800</v>
      </c>
      <c r="N864" s="366">
        <v>8176</v>
      </c>
      <c r="O864" s="377" t="s">
        <v>55</v>
      </c>
      <c r="P864" s="368">
        <v>2054</v>
      </c>
      <c r="Q864" s="370">
        <v>394</v>
      </c>
      <c r="R864" s="370">
        <v>2312</v>
      </c>
      <c r="S864" s="370">
        <v>167</v>
      </c>
      <c r="T864" s="370">
        <v>1662</v>
      </c>
      <c r="U864" s="366">
        <v>6589</v>
      </c>
      <c r="V864" s="369">
        <v>5</v>
      </c>
      <c r="W864" s="151">
        <v>6</v>
      </c>
      <c r="X864" s="171">
        <v>64</v>
      </c>
      <c r="Y864" s="378">
        <v>75</v>
      </c>
      <c r="Z864" s="378">
        <v>9497</v>
      </c>
      <c r="AA864" s="378">
        <v>176464</v>
      </c>
    </row>
    <row r="865" spans="1:80" x14ac:dyDescent="0.2">
      <c r="A865" s="185" t="s">
        <v>56</v>
      </c>
      <c r="B865" s="366">
        <v>2562</v>
      </c>
      <c r="C865" s="366">
        <v>2190</v>
      </c>
      <c r="D865" s="366">
        <v>116475</v>
      </c>
      <c r="E865" s="366">
        <v>7325</v>
      </c>
      <c r="F865" s="368">
        <v>255</v>
      </c>
      <c r="G865" s="369">
        <v>62</v>
      </c>
      <c r="H865" s="370">
        <v>65</v>
      </c>
      <c r="I865" s="369">
        <v>19</v>
      </c>
      <c r="J865" s="152">
        <v>45</v>
      </c>
      <c r="K865" s="366">
        <v>446</v>
      </c>
      <c r="L865" s="370">
        <v>7608</v>
      </c>
      <c r="M865" s="370">
        <v>1602</v>
      </c>
      <c r="N865" s="366">
        <v>9210</v>
      </c>
      <c r="O865" s="377" t="s">
        <v>56</v>
      </c>
      <c r="P865" s="368">
        <v>3510</v>
      </c>
      <c r="Q865" s="370">
        <v>203</v>
      </c>
      <c r="R865" s="370">
        <v>1934</v>
      </c>
      <c r="S865" s="370">
        <v>162</v>
      </c>
      <c r="T865" s="370">
        <v>1009</v>
      </c>
      <c r="U865" s="366">
        <v>6818</v>
      </c>
      <c r="V865" s="369">
        <v>3</v>
      </c>
      <c r="W865" s="151">
        <v>15</v>
      </c>
      <c r="X865" s="171">
        <v>18</v>
      </c>
      <c r="Y865" s="378">
        <v>36</v>
      </c>
      <c r="Z865" s="378">
        <v>11384</v>
      </c>
      <c r="AA865" s="378">
        <v>156446</v>
      </c>
    </row>
    <row r="866" spans="1:80" x14ac:dyDescent="0.2">
      <c r="A866" s="185" t="s">
        <v>57</v>
      </c>
      <c r="B866" s="366">
        <v>3362</v>
      </c>
      <c r="C866" s="366">
        <v>3041</v>
      </c>
      <c r="D866" s="366">
        <v>112090</v>
      </c>
      <c r="E866" s="366">
        <v>10102</v>
      </c>
      <c r="F866" s="368">
        <v>324</v>
      </c>
      <c r="G866" s="369">
        <v>61</v>
      </c>
      <c r="H866" s="370">
        <v>117</v>
      </c>
      <c r="I866" s="369">
        <v>26</v>
      </c>
      <c r="J866" s="152">
        <v>41</v>
      </c>
      <c r="K866" s="366">
        <v>569</v>
      </c>
      <c r="L866" s="370">
        <v>6019</v>
      </c>
      <c r="M866" s="370">
        <v>987</v>
      </c>
      <c r="N866" s="366">
        <v>7006</v>
      </c>
      <c r="O866" s="377" t="s">
        <v>57</v>
      </c>
      <c r="P866" s="368">
        <v>2585</v>
      </c>
      <c r="Q866" s="370">
        <v>197</v>
      </c>
      <c r="R866" s="370">
        <v>2049</v>
      </c>
      <c r="S866" s="370">
        <v>164</v>
      </c>
      <c r="T866" s="370">
        <v>706</v>
      </c>
      <c r="U866" s="366">
        <v>5701</v>
      </c>
      <c r="V866" s="369">
        <v>2</v>
      </c>
      <c r="W866" s="151">
        <v>16</v>
      </c>
      <c r="X866" s="171">
        <v>17</v>
      </c>
      <c r="Y866" s="378">
        <v>35</v>
      </c>
      <c r="Z866" s="378">
        <v>12530</v>
      </c>
      <c r="AA866" s="378">
        <v>154436</v>
      </c>
    </row>
    <row r="867" spans="1:80" x14ac:dyDescent="0.2">
      <c r="A867" s="185" t="s">
        <v>58</v>
      </c>
      <c r="B867" s="366">
        <v>2937</v>
      </c>
      <c r="C867" s="366">
        <v>2773</v>
      </c>
      <c r="D867" s="366">
        <v>110454</v>
      </c>
      <c r="E867" s="366">
        <v>15021</v>
      </c>
      <c r="F867" s="368">
        <v>383</v>
      </c>
      <c r="G867" s="369">
        <v>73</v>
      </c>
      <c r="H867" s="370">
        <v>131</v>
      </c>
      <c r="I867" s="369">
        <v>14</v>
      </c>
      <c r="J867" s="152">
        <v>68</v>
      </c>
      <c r="K867" s="366">
        <v>669</v>
      </c>
      <c r="L867" s="370">
        <v>6928</v>
      </c>
      <c r="M867" s="370">
        <v>676</v>
      </c>
      <c r="N867" s="366">
        <v>7604</v>
      </c>
      <c r="O867" s="377" t="s">
        <v>58</v>
      </c>
      <c r="P867" s="368">
        <v>2907</v>
      </c>
      <c r="Q867" s="370">
        <v>251</v>
      </c>
      <c r="R867" s="370">
        <v>2526</v>
      </c>
      <c r="S867" s="370">
        <v>248</v>
      </c>
      <c r="T867" s="370">
        <v>560</v>
      </c>
      <c r="U867" s="366">
        <v>6492</v>
      </c>
      <c r="V867" s="369">
        <v>4</v>
      </c>
      <c r="W867" s="151">
        <v>24</v>
      </c>
      <c r="X867" s="171">
        <v>32</v>
      </c>
      <c r="Y867" s="378">
        <v>60</v>
      </c>
      <c r="Z867" s="378">
        <v>11385</v>
      </c>
      <c r="AA867" s="378">
        <v>157395</v>
      </c>
    </row>
    <row r="868" spans="1:80" x14ac:dyDescent="0.2">
      <c r="A868" s="379" t="s">
        <v>59</v>
      </c>
      <c r="B868" s="380">
        <v>3650</v>
      </c>
      <c r="C868" s="380">
        <v>3331</v>
      </c>
      <c r="D868" s="380">
        <v>117097</v>
      </c>
      <c r="E868" s="380">
        <v>24465</v>
      </c>
      <c r="F868" s="406">
        <v>503</v>
      </c>
      <c r="G868" s="369">
        <v>89</v>
      </c>
      <c r="H868" s="407">
        <v>159</v>
      </c>
      <c r="I868" s="369">
        <v>25</v>
      </c>
      <c r="J868" s="152">
        <v>53</v>
      </c>
      <c r="K868" s="380">
        <v>829</v>
      </c>
      <c r="L868" s="407">
        <v>9299</v>
      </c>
      <c r="M868" s="407">
        <v>1191</v>
      </c>
      <c r="N868" s="380">
        <v>10490</v>
      </c>
      <c r="O868" s="381" t="s">
        <v>59</v>
      </c>
      <c r="P868" s="406">
        <v>1392</v>
      </c>
      <c r="Q868" s="407">
        <v>312</v>
      </c>
      <c r="R868" s="407">
        <v>2673</v>
      </c>
      <c r="S868" s="407">
        <v>390</v>
      </c>
      <c r="T868" s="407">
        <v>673</v>
      </c>
      <c r="U868" s="380">
        <v>5440</v>
      </c>
      <c r="V868" s="382">
        <v>2</v>
      </c>
      <c r="W868" s="159">
        <v>10</v>
      </c>
      <c r="X868" s="383">
        <v>33</v>
      </c>
      <c r="Y868" s="384">
        <v>45</v>
      </c>
      <c r="Z868" s="384">
        <v>14020</v>
      </c>
      <c r="AA868" s="384">
        <v>179367</v>
      </c>
    </row>
    <row r="869" spans="1:80" ht="13.5" thickBot="1" x14ac:dyDescent="0.25">
      <c r="A869" s="385" t="s">
        <v>47</v>
      </c>
      <c r="B869" s="386">
        <v>43106</v>
      </c>
      <c r="C869" s="386">
        <v>42612</v>
      </c>
      <c r="D869" s="386">
        <v>1353176</v>
      </c>
      <c r="E869" s="386">
        <v>189591</v>
      </c>
      <c r="F869" s="387">
        <v>8118</v>
      </c>
      <c r="G869" s="388">
        <v>817</v>
      </c>
      <c r="H869" s="389">
        <v>1510</v>
      </c>
      <c r="I869" s="388">
        <v>286</v>
      </c>
      <c r="J869" s="414">
        <v>675</v>
      </c>
      <c r="K869" s="386">
        <v>11406</v>
      </c>
      <c r="L869" s="413">
        <v>88210</v>
      </c>
      <c r="M869" s="415">
        <v>13942</v>
      </c>
      <c r="N869" s="386">
        <v>102152</v>
      </c>
      <c r="O869" s="391" t="s">
        <v>47</v>
      </c>
      <c r="P869" s="387">
        <v>24081</v>
      </c>
      <c r="Q869" s="389">
        <v>3608</v>
      </c>
      <c r="R869" s="389">
        <v>30231</v>
      </c>
      <c r="S869" s="389">
        <v>2856</v>
      </c>
      <c r="T869" s="415">
        <v>13441</v>
      </c>
      <c r="U869" s="386">
        <v>74217</v>
      </c>
      <c r="V869" s="416">
        <v>57</v>
      </c>
      <c r="W869" s="388">
        <v>188</v>
      </c>
      <c r="X869" s="414">
        <v>425</v>
      </c>
      <c r="Y869" s="394">
        <v>670</v>
      </c>
      <c r="Z869" s="394">
        <v>161051</v>
      </c>
      <c r="AA869" s="394">
        <v>1977981</v>
      </c>
    </row>
    <row r="870" spans="1:80" ht="13.5" thickTop="1" x14ac:dyDescent="0.2">
      <c r="A870" s="409"/>
      <c r="D870" s="372"/>
      <c r="E870" s="372"/>
      <c r="F870" s="372"/>
      <c r="G870" s="152"/>
      <c r="H870" s="372"/>
      <c r="I870" s="152"/>
      <c r="J870" s="152"/>
      <c r="K870" s="372"/>
      <c r="L870" s="372"/>
      <c r="M870" s="372"/>
      <c r="N870" s="372"/>
      <c r="O870" s="409"/>
      <c r="P870" s="372"/>
      <c r="Q870" s="372"/>
      <c r="R870" s="372"/>
      <c r="S870" s="372"/>
      <c r="T870" s="372"/>
      <c r="U870" s="372"/>
      <c r="V870" s="152"/>
      <c r="W870" s="152"/>
      <c r="X870" s="152"/>
      <c r="Y870" s="152"/>
      <c r="Z870" s="152"/>
      <c r="AA870" s="152"/>
    </row>
    <row r="871" spans="1:80" s="227" customFormat="1" ht="15" customHeight="1" thickBot="1" x14ac:dyDescent="0.25">
      <c r="A871" s="351"/>
      <c r="B871" s="351"/>
      <c r="C871" s="351"/>
      <c r="D871" s="351"/>
      <c r="E871" s="351"/>
      <c r="F871" s="352" t="s">
        <v>76</v>
      </c>
      <c r="G871" s="353"/>
      <c r="H871" s="353"/>
      <c r="I871" s="353"/>
      <c r="J871" s="354"/>
      <c r="K871" s="351"/>
      <c r="L871" s="352" t="s">
        <v>77</v>
      </c>
      <c r="M871" s="354"/>
      <c r="N871" s="351"/>
      <c r="O871" s="351"/>
      <c r="P871" s="352" t="s">
        <v>78</v>
      </c>
      <c r="Q871" s="353"/>
      <c r="R871" s="353"/>
      <c r="S871" s="353"/>
      <c r="T871" s="354"/>
      <c r="U871" s="351"/>
      <c r="V871" s="352" t="s">
        <v>79</v>
      </c>
      <c r="W871" s="353"/>
      <c r="X871" s="354"/>
      <c r="Y871" s="351"/>
      <c r="Z871" s="351"/>
      <c r="AA871" s="351"/>
      <c r="AB871" s="351"/>
      <c r="AC871" s="351"/>
      <c r="AD871" s="351"/>
      <c r="AE871" s="351"/>
      <c r="AF871" s="351"/>
      <c r="AG871" s="351"/>
      <c r="AH871" s="351"/>
      <c r="AI871" s="351"/>
      <c r="AJ871" s="351"/>
      <c r="AK871" s="351"/>
      <c r="AL871" s="351"/>
      <c r="AM871" s="351"/>
      <c r="AN871" s="351"/>
      <c r="AO871" s="351"/>
      <c r="AP871" s="351"/>
      <c r="AQ871" s="351"/>
      <c r="AR871" s="351"/>
      <c r="AS871" s="351"/>
      <c r="AT871" s="351"/>
      <c r="AU871" s="351"/>
      <c r="AV871" s="351"/>
      <c r="AW871" s="351"/>
      <c r="AX871" s="351"/>
      <c r="AY871" s="351"/>
      <c r="AZ871" s="351"/>
      <c r="BA871" s="351"/>
      <c r="BB871" s="351"/>
      <c r="BC871" s="351"/>
      <c r="BD871" s="351"/>
      <c r="BE871" s="351"/>
      <c r="BF871" s="351"/>
      <c r="BG871" s="351"/>
      <c r="BH871" s="351"/>
      <c r="BI871" s="351"/>
      <c r="BJ871" s="351"/>
      <c r="BK871" s="351"/>
      <c r="BL871" s="351"/>
      <c r="BM871" s="351"/>
      <c r="BN871" s="351"/>
      <c r="BO871" s="351"/>
      <c r="BP871" s="351"/>
      <c r="BQ871" s="351"/>
      <c r="BR871" s="351"/>
      <c r="BS871" s="351"/>
      <c r="BT871" s="351"/>
      <c r="BU871" s="351"/>
      <c r="BV871" s="351"/>
      <c r="BW871" s="351"/>
      <c r="BX871" s="351"/>
      <c r="BY871" s="351"/>
      <c r="BZ871" s="351"/>
      <c r="CA871" s="351"/>
      <c r="CB871" s="351"/>
    </row>
    <row r="872" spans="1:80" ht="39" thickTop="1" x14ac:dyDescent="0.2">
      <c r="A872" s="398" t="s">
        <v>155</v>
      </c>
      <c r="B872" s="356" t="s">
        <v>92</v>
      </c>
      <c r="C872" s="356" t="s">
        <v>93</v>
      </c>
      <c r="D872" s="356" t="s">
        <v>74</v>
      </c>
      <c r="E872" s="357" t="s">
        <v>75</v>
      </c>
      <c r="F872" s="358" t="s">
        <v>94</v>
      </c>
      <c r="G872" s="359" t="s">
        <v>119</v>
      </c>
      <c r="H872" s="359" t="s">
        <v>96</v>
      </c>
      <c r="I872" s="359" t="s">
        <v>120</v>
      </c>
      <c r="J872" s="360" t="s">
        <v>121</v>
      </c>
      <c r="K872" s="356" t="s">
        <v>99</v>
      </c>
      <c r="L872" s="399" t="s">
        <v>100</v>
      </c>
      <c r="M872" s="399" t="s">
        <v>101</v>
      </c>
      <c r="N872" s="356" t="s">
        <v>102</v>
      </c>
      <c r="O872" s="400" t="s">
        <v>155</v>
      </c>
      <c r="P872" s="358" t="s">
        <v>103</v>
      </c>
      <c r="Q872" s="362" t="s">
        <v>104</v>
      </c>
      <c r="R872" s="359" t="s">
        <v>105</v>
      </c>
      <c r="S872" s="362" t="s">
        <v>106</v>
      </c>
      <c r="T872" s="364" t="s">
        <v>107</v>
      </c>
      <c r="U872" s="356" t="s">
        <v>108</v>
      </c>
      <c r="V872" s="361" t="s">
        <v>109</v>
      </c>
      <c r="W872" s="399" t="s">
        <v>110</v>
      </c>
      <c r="X872" s="401" t="s">
        <v>111</v>
      </c>
      <c r="Y872" s="356" t="s">
        <v>112</v>
      </c>
      <c r="Z872" s="356" t="s">
        <v>113</v>
      </c>
      <c r="AA872" s="356" t="s">
        <v>114</v>
      </c>
    </row>
    <row r="873" spans="1:80" x14ac:dyDescent="0.2">
      <c r="A873" s="365" t="s">
        <v>48</v>
      </c>
      <c r="B873" s="367">
        <v>215833</v>
      </c>
      <c r="C873" s="367">
        <v>158499</v>
      </c>
      <c r="D873" s="367">
        <v>104753</v>
      </c>
      <c r="E873" s="367">
        <v>45293</v>
      </c>
      <c r="F873" s="403">
        <v>3505</v>
      </c>
      <c r="G873" s="369">
        <v>527</v>
      </c>
      <c r="H873" s="404">
        <v>1531</v>
      </c>
      <c r="I873" s="369">
        <v>480</v>
      </c>
      <c r="J873" s="152">
        <v>433</v>
      </c>
      <c r="K873" s="367">
        <v>6475</v>
      </c>
      <c r="L873" s="374">
        <v>12072</v>
      </c>
      <c r="M873" s="404">
        <v>1009</v>
      </c>
      <c r="N873" s="367">
        <v>13081</v>
      </c>
      <c r="O873" s="371" t="s">
        <v>48</v>
      </c>
      <c r="P873" s="403">
        <v>3522</v>
      </c>
      <c r="Q873" s="374">
        <v>417</v>
      </c>
      <c r="R873" s="404">
        <v>4411</v>
      </c>
      <c r="S873" s="404">
        <v>301</v>
      </c>
      <c r="T873" s="404">
        <v>1105</v>
      </c>
      <c r="U873" s="367">
        <v>9756</v>
      </c>
      <c r="V873" s="373">
        <v>266</v>
      </c>
      <c r="W873" s="374">
        <v>643</v>
      </c>
      <c r="X873" s="375">
        <v>499</v>
      </c>
      <c r="Y873" s="376">
        <v>1408</v>
      </c>
      <c r="Z873" s="376">
        <v>22134</v>
      </c>
      <c r="AA873" s="376">
        <v>577231.79249953688</v>
      </c>
    </row>
    <row r="874" spans="1:80" x14ac:dyDescent="0.2">
      <c r="A874" s="185" t="s">
        <v>49</v>
      </c>
      <c r="B874" s="366">
        <v>228418</v>
      </c>
      <c r="C874" s="366">
        <v>160191</v>
      </c>
      <c r="D874" s="366">
        <v>94795</v>
      </c>
      <c r="E874" s="366">
        <v>39925</v>
      </c>
      <c r="F874" s="368">
        <v>3272</v>
      </c>
      <c r="G874" s="369">
        <v>603</v>
      </c>
      <c r="H874" s="370">
        <v>1577</v>
      </c>
      <c r="I874" s="369">
        <v>309</v>
      </c>
      <c r="J874" s="152">
        <v>360</v>
      </c>
      <c r="K874" s="366">
        <v>6121</v>
      </c>
      <c r="L874" s="370">
        <v>7506</v>
      </c>
      <c r="M874" s="370">
        <v>636</v>
      </c>
      <c r="N874" s="366">
        <v>8142</v>
      </c>
      <c r="O874" s="377" t="s">
        <v>49</v>
      </c>
      <c r="P874" s="368">
        <v>3925</v>
      </c>
      <c r="Q874" s="370">
        <v>517</v>
      </c>
      <c r="R874" s="370">
        <v>3002</v>
      </c>
      <c r="S874" s="370">
        <v>219</v>
      </c>
      <c r="T874" s="370">
        <v>1404</v>
      </c>
      <c r="U874" s="366">
        <v>9067</v>
      </c>
      <c r="V874" s="369">
        <v>205</v>
      </c>
      <c r="W874" s="151">
        <v>490</v>
      </c>
      <c r="X874" s="171">
        <v>651</v>
      </c>
      <c r="Y874" s="378">
        <v>1346</v>
      </c>
      <c r="Z874" s="378">
        <v>26758</v>
      </c>
      <c r="AA874" s="378">
        <v>574762.70826644392</v>
      </c>
    </row>
    <row r="875" spans="1:80" x14ac:dyDescent="0.2">
      <c r="A875" s="185" t="s">
        <v>50</v>
      </c>
      <c r="B875" s="366">
        <v>272880</v>
      </c>
      <c r="C875" s="366">
        <v>191709</v>
      </c>
      <c r="D875" s="366">
        <v>114461</v>
      </c>
      <c r="E875" s="366">
        <v>42429</v>
      </c>
      <c r="F875" s="368">
        <v>6294</v>
      </c>
      <c r="G875" s="369">
        <v>449</v>
      </c>
      <c r="H875" s="370">
        <v>2134</v>
      </c>
      <c r="I875" s="369">
        <v>385</v>
      </c>
      <c r="J875" s="152">
        <v>406</v>
      </c>
      <c r="K875" s="366">
        <v>9669</v>
      </c>
      <c r="L875" s="370">
        <v>9609</v>
      </c>
      <c r="M875" s="370">
        <v>761</v>
      </c>
      <c r="N875" s="366">
        <v>10370</v>
      </c>
      <c r="O875" s="377" t="s">
        <v>50</v>
      </c>
      <c r="P875" s="368">
        <v>2876</v>
      </c>
      <c r="Q875" s="370">
        <v>335</v>
      </c>
      <c r="R875" s="370">
        <v>2448</v>
      </c>
      <c r="S875" s="370">
        <v>821</v>
      </c>
      <c r="T875" s="370">
        <v>906</v>
      </c>
      <c r="U875" s="366">
        <v>7386</v>
      </c>
      <c r="V875" s="369">
        <v>285</v>
      </c>
      <c r="W875" s="151">
        <v>395</v>
      </c>
      <c r="X875" s="171">
        <v>782</v>
      </c>
      <c r="Y875" s="378">
        <v>1462</v>
      </c>
      <c r="Z875" s="378">
        <v>24166</v>
      </c>
      <c r="AA875" s="378">
        <v>674532.00812313706</v>
      </c>
    </row>
    <row r="876" spans="1:80" x14ac:dyDescent="0.2">
      <c r="A876" s="185" t="s">
        <v>51</v>
      </c>
      <c r="B876" s="366">
        <v>279477</v>
      </c>
      <c r="C876" s="366">
        <v>143363</v>
      </c>
      <c r="D876" s="366">
        <v>89460</v>
      </c>
      <c r="E876" s="366">
        <v>27955</v>
      </c>
      <c r="F876" s="368">
        <v>4233</v>
      </c>
      <c r="G876" s="369">
        <v>709</v>
      </c>
      <c r="H876" s="370">
        <v>1875</v>
      </c>
      <c r="I876" s="369">
        <v>460</v>
      </c>
      <c r="J876" s="152">
        <v>502</v>
      </c>
      <c r="K876" s="366">
        <v>7778</v>
      </c>
      <c r="L876" s="370">
        <v>11594</v>
      </c>
      <c r="M876" s="370">
        <v>1347</v>
      </c>
      <c r="N876" s="366">
        <v>12942</v>
      </c>
      <c r="O876" s="377" t="s">
        <v>51</v>
      </c>
      <c r="P876" s="368">
        <v>4052</v>
      </c>
      <c r="Q876" s="370">
        <v>347</v>
      </c>
      <c r="R876" s="370">
        <v>4429</v>
      </c>
      <c r="S876" s="370">
        <v>301</v>
      </c>
      <c r="T876" s="370">
        <v>781</v>
      </c>
      <c r="U876" s="366">
        <v>9909</v>
      </c>
      <c r="V876" s="369">
        <v>227</v>
      </c>
      <c r="W876" s="151">
        <v>641</v>
      </c>
      <c r="X876" s="171">
        <v>1087</v>
      </c>
      <c r="Y876" s="378">
        <v>1954</v>
      </c>
      <c r="Z876" s="378">
        <v>24640</v>
      </c>
      <c r="AA876" s="378">
        <v>597477.56021699018</v>
      </c>
    </row>
    <row r="877" spans="1:80" x14ac:dyDescent="0.2">
      <c r="A877" s="185" t="s">
        <v>52</v>
      </c>
      <c r="B877" s="366">
        <v>262481</v>
      </c>
      <c r="C877" s="366">
        <v>161933</v>
      </c>
      <c r="D877" s="366">
        <v>91925</v>
      </c>
      <c r="E877" s="366">
        <v>16191</v>
      </c>
      <c r="F877" s="368">
        <v>4316</v>
      </c>
      <c r="G877" s="369">
        <v>485</v>
      </c>
      <c r="H877" s="370">
        <v>2050</v>
      </c>
      <c r="I877" s="369">
        <v>468</v>
      </c>
      <c r="J877" s="152">
        <v>506</v>
      </c>
      <c r="K877" s="366">
        <v>7826</v>
      </c>
      <c r="L877" s="370">
        <v>13825</v>
      </c>
      <c r="M877" s="370">
        <v>1408</v>
      </c>
      <c r="N877" s="366">
        <v>15233</v>
      </c>
      <c r="O877" s="377" t="s">
        <v>52</v>
      </c>
      <c r="P877" s="368">
        <v>4107</v>
      </c>
      <c r="Q877" s="370">
        <v>446</v>
      </c>
      <c r="R877" s="370">
        <v>3213</v>
      </c>
      <c r="S877" s="370">
        <v>371</v>
      </c>
      <c r="T877" s="370">
        <v>974</v>
      </c>
      <c r="U877" s="366">
        <v>9111</v>
      </c>
      <c r="V877" s="369">
        <v>245</v>
      </c>
      <c r="W877" s="151">
        <v>491</v>
      </c>
      <c r="X877" s="171">
        <v>870</v>
      </c>
      <c r="Y877" s="378">
        <v>1606</v>
      </c>
      <c r="Z877" s="378">
        <v>20240</v>
      </c>
      <c r="AA877" s="378">
        <v>586545.55206127674</v>
      </c>
    </row>
    <row r="878" spans="1:80" x14ac:dyDescent="0.2">
      <c r="A878" s="185" t="s">
        <v>53</v>
      </c>
      <c r="B878" s="366">
        <v>301915</v>
      </c>
      <c r="C878" s="366">
        <v>195770</v>
      </c>
      <c r="D878" s="366">
        <v>101399</v>
      </c>
      <c r="E878" s="366">
        <v>11274</v>
      </c>
      <c r="F878" s="368">
        <v>4091</v>
      </c>
      <c r="G878" s="369">
        <v>611</v>
      </c>
      <c r="H878" s="370">
        <v>1643</v>
      </c>
      <c r="I878" s="369">
        <v>571</v>
      </c>
      <c r="J878" s="152">
        <v>487</v>
      </c>
      <c r="K878" s="366">
        <v>7403</v>
      </c>
      <c r="L878" s="370">
        <v>12305</v>
      </c>
      <c r="M878" s="370">
        <v>2067</v>
      </c>
      <c r="N878" s="366">
        <v>14371</v>
      </c>
      <c r="O878" s="377" t="s">
        <v>53</v>
      </c>
      <c r="P878" s="368">
        <v>4454</v>
      </c>
      <c r="Q878" s="370">
        <v>640</v>
      </c>
      <c r="R878" s="370">
        <v>3958</v>
      </c>
      <c r="S878" s="370">
        <v>478</v>
      </c>
      <c r="T878" s="370">
        <v>1388</v>
      </c>
      <c r="U878" s="366">
        <v>10918</v>
      </c>
      <c r="V878" s="369">
        <v>78</v>
      </c>
      <c r="W878" s="151">
        <v>468</v>
      </c>
      <c r="X878" s="171">
        <v>694</v>
      </c>
      <c r="Y878" s="378">
        <v>1240</v>
      </c>
      <c r="Z878" s="378">
        <v>28296</v>
      </c>
      <c r="AA878" s="378">
        <v>672585.52403030405</v>
      </c>
    </row>
    <row r="879" spans="1:80" x14ac:dyDescent="0.2">
      <c r="A879" s="185" t="s">
        <v>54</v>
      </c>
      <c r="B879" s="366">
        <v>325287</v>
      </c>
      <c r="C879" s="366">
        <v>183796</v>
      </c>
      <c r="D879" s="366">
        <v>116304</v>
      </c>
      <c r="E879" s="366">
        <v>15281</v>
      </c>
      <c r="F879" s="368">
        <v>5618</v>
      </c>
      <c r="G879" s="369">
        <v>914</v>
      </c>
      <c r="H879" s="370">
        <v>2143</v>
      </c>
      <c r="I879" s="369">
        <v>1000</v>
      </c>
      <c r="J879" s="152">
        <v>1065</v>
      </c>
      <c r="K879" s="366">
        <v>10741</v>
      </c>
      <c r="L879" s="370">
        <v>12311</v>
      </c>
      <c r="M879" s="370">
        <v>2262</v>
      </c>
      <c r="N879" s="366">
        <v>14573</v>
      </c>
      <c r="O879" s="377" t="s">
        <v>54</v>
      </c>
      <c r="P879" s="368">
        <v>5014</v>
      </c>
      <c r="Q879" s="370">
        <v>676</v>
      </c>
      <c r="R879" s="370">
        <v>4228</v>
      </c>
      <c r="S879" s="370">
        <v>347</v>
      </c>
      <c r="T879" s="370">
        <v>1414</v>
      </c>
      <c r="U879" s="366">
        <v>11679</v>
      </c>
      <c r="V879" s="369">
        <v>253</v>
      </c>
      <c r="W879" s="151">
        <v>697</v>
      </c>
      <c r="X879" s="171">
        <v>1322</v>
      </c>
      <c r="Y879" s="378">
        <v>2272</v>
      </c>
      <c r="Z879" s="378">
        <v>31330</v>
      </c>
      <c r="AA879" s="378">
        <v>711263.32471490034</v>
      </c>
    </row>
    <row r="880" spans="1:80" x14ac:dyDescent="0.2">
      <c r="A880" s="185" t="s">
        <v>55</v>
      </c>
      <c r="B880" s="366">
        <v>344084</v>
      </c>
      <c r="C880" s="366">
        <v>159127</v>
      </c>
      <c r="D880" s="366">
        <v>140883</v>
      </c>
      <c r="E880" s="366">
        <v>17608</v>
      </c>
      <c r="F880" s="368">
        <v>7109</v>
      </c>
      <c r="G880" s="369">
        <v>1002</v>
      </c>
      <c r="H880" s="370">
        <v>2758</v>
      </c>
      <c r="I880" s="369">
        <v>2605</v>
      </c>
      <c r="J880" s="152">
        <v>549</v>
      </c>
      <c r="K880" s="366">
        <v>14023</v>
      </c>
      <c r="L880" s="370">
        <v>13971</v>
      </c>
      <c r="M880" s="370">
        <v>2288</v>
      </c>
      <c r="N880" s="366">
        <v>16259</v>
      </c>
      <c r="O880" s="377" t="s">
        <v>55</v>
      </c>
      <c r="P880" s="368">
        <v>4566</v>
      </c>
      <c r="Q880" s="370">
        <v>567</v>
      </c>
      <c r="R880" s="370">
        <v>3646</v>
      </c>
      <c r="S880" s="370">
        <v>264</v>
      </c>
      <c r="T880" s="370">
        <v>1391</v>
      </c>
      <c r="U880" s="366">
        <v>10435</v>
      </c>
      <c r="V880" s="369">
        <v>167</v>
      </c>
      <c r="W880" s="151">
        <v>538</v>
      </c>
      <c r="X880" s="171">
        <v>800</v>
      </c>
      <c r="Y880" s="378">
        <v>1504</v>
      </c>
      <c r="Z880" s="378">
        <v>29102</v>
      </c>
      <c r="AA880" s="378">
        <v>733025.28144046909</v>
      </c>
    </row>
    <row r="881" spans="1:80" x14ac:dyDescent="0.2">
      <c r="A881" s="185" t="s">
        <v>56</v>
      </c>
      <c r="B881" s="366">
        <v>224807</v>
      </c>
      <c r="C881" s="366">
        <v>136933</v>
      </c>
      <c r="D881" s="366">
        <v>115894</v>
      </c>
      <c r="E881" s="366">
        <v>14324</v>
      </c>
      <c r="F881" s="368">
        <v>6467</v>
      </c>
      <c r="G881" s="369">
        <v>697</v>
      </c>
      <c r="H881" s="370">
        <v>2884</v>
      </c>
      <c r="I881" s="369">
        <v>808</v>
      </c>
      <c r="J881" s="152">
        <v>663</v>
      </c>
      <c r="K881" s="366">
        <v>11519</v>
      </c>
      <c r="L881" s="370">
        <v>16371</v>
      </c>
      <c r="M881" s="370">
        <v>2675</v>
      </c>
      <c r="N881" s="366">
        <v>19045</v>
      </c>
      <c r="O881" s="377" t="s">
        <v>56</v>
      </c>
      <c r="P881" s="368">
        <v>6456</v>
      </c>
      <c r="Q881" s="370">
        <v>386</v>
      </c>
      <c r="R881" s="370">
        <v>3059</v>
      </c>
      <c r="S881" s="370">
        <v>195</v>
      </c>
      <c r="T881" s="370">
        <v>995</v>
      </c>
      <c r="U881" s="366">
        <v>11091</v>
      </c>
      <c r="V881" s="369">
        <v>228</v>
      </c>
      <c r="W881" s="151">
        <v>599</v>
      </c>
      <c r="X881" s="171">
        <v>849</v>
      </c>
      <c r="Y881" s="378">
        <v>1676</v>
      </c>
      <c r="Z881" s="378">
        <v>23142</v>
      </c>
      <c r="AA881" s="378">
        <v>558430.76136802637</v>
      </c>
    </row>
    <row r="882" spans="1:80" x14ac:dyDescent="0.2">
      <c r="A882" s="185" t="s">
        <v>57</v>
      </c>
      <c r="B882" s="366">
        <v>248646</v>
      </c>
      <c r="C882" s="366">
        <v>136508</v>
      </c>
      <c r="D882" s="366">
        <v>104240</v>
      </c>
      <c r="E882" s="366">
        <v>20253</v>
      </c>
      <c r="F882" s="368">
        <v>4779</v>
      </c>
      <c r="G882" s="369">
        <v>811</v>
      </c>
      <c r="H882" s="370">
        <v>3112</v>
      </c>
      <c r="I882" s="369">
        <v>734</v>
      </c>
      <c r="J882" s="152">
        <v>799</v>
      </c>
      <c r="K882" s="366">
        <v>10236</v>
      </c>
      <c r="L882" s="370">
        <v>13018</v>
      </c>
      <c r="M882" s="370">
        <v>1864</v>
      </c>
      <c r="N882" s="366">
        <v>14881</v>
      </c>
      <c r="O882" s="377" t="s">
        <v>57</v>
      </c>
      <c r="P882" s="368">
        <v>5663</v>
      </c>
      <c r="Q882" s="370">
        <v>414</v>
      </c>
      <c r="R882" s="370">
        <v>2996</v>
      </c>
      <c r="S882" s="370">
        <v>220</v>
      </c>
      <c r="T882" s="370">
        <v>587</v>
      </c>
      <c r="U882" s="366">
        <v>9881</v>
      </c>
      <c r="V882" s="369">
        <v>237</v>
      </c>
      <c r="W882" s="151">
        <v>698</v>
      </c>
      <c r="X882" s="171">
        <v>719</v>
      </c>
      <c r="Y882" s="378">
        <v>1654</v>
      </c>
      <c r="Z882" s="378">
        <v>24348</v>
      </c>
      <c r="AA882" s="378">
        <v>570646.62115577876</v>
      </c>
    </row>
    <row r="883" spans="1:80" x14ac:dyDescent="0.2">
      <c r="A883" s="185" t="s">
        <v>58</v>
      </c>
      <c r="B883" s="366">
        <v>260124</v>
      </c>
      <c r="C883" s="366">
        <v>123083</v>
      </c>
      <c r="D883" s="366">
        <v>105084</v>
      </c>
      <c r="E883" s="366">
        <v>32898</v>
      </c>
      <c r="F883" s="368">
        <v>3935</v>
      </c>
      <c r="G883" s="369">
        <v>562</v>
      </c>
      <c r="H883" s="370">
        <v>2601</v>
      </c>
      <c r="I883" s="369">
        <v>429</v>
      </c>
      <c r="J883" s="152">
        <v>547</v>
      </c>
      <c r="K883" s="366">
        <v>8075</v>
      </c>
      <c r="L883" s="370">
        <v>11191</v>
      </c>
      <c r="M883" s="370">
        <v>1200</v>
      </c>
      <c r="N883" s="366">
        <v>12390</v>
      </c>
      <c r="O883" s="377" t="s">
        <v>58</v>
      </c>
      <c r="P883" s="368">
        <v>6494</v>
      </c>
      <c r="Q883" s="370">
        <v>358</v>
      </c>
      <c r="R883" s="370">
        <v>3027</v>
      </c>
      <c r="S883" s="370">
        <v>350</v>
      </c>
      <c r="T883" s="370">
        <v>621</v>
      </c>
      <c r="U883" s="366">
        <v>10850</v>
      </c>
      <c r="V883" s="369">
        <v>165</v>
      </c>
      <c r="W883" s="151">
        <v>463</v>
      </c>
      <c r="X883" s="171">
        <v>642</v>
      </c>
      <c r="Y883" s="378">
        <v>1270</v>
      </c>
      <c r="Z883" s="378">
        <v>22597</v>
      </c>
      <c r="AA883" s="378">
        <v>576370.97498635645</v>
      </c>
    </row>
    <row r="884" spans="1:80" x14ac:dyDescent="0.2">
      <c r="A884" s="379" t="s">
        <v>59</v>
      </c>
      <c r="B884" s="380">
        <v>280755</v>
      </c>
      <c r="C884" s="380">
        <v>150590</v>
      </c>
      <c r="D884" s="380">
        <v>117225</v>
      </c>
      <c r="E884" s="380">
        <v>49966</v>
      </c>
      <c r="F884" s="406">
        <v>4003</v>
      </c>
      <c r="G884" s="369">
        <v>718</v>
      </c>
      <c r="H884" s="407">
        <v>2218</v>
      </c>
      <c r="I884" s="369">
        <v>545</v>
      </c>
      <c r="J884" s="152">
        <v>673</v>
      </c>
      <c r="K884" s="380">
        <v>8157</v>
      </c>
      <c r="L884" s="407">
        <v>11719</v>
      </c>
      <c r="M884" s="407">
        <v>1144</v>
      </c>
      <c r="N884" s="380">
        <v>12863</v>
      </c>
      <c r="O884" s="381" t="s">
        <v>59</v>
      </c>
      <c r="P884" s="406">
        <v>5455</v>
      </c>
      <c r="Q884" s="407">
        <v>447</v>
      </c>
      <c r="R884" s="407">
        <v>3723</v>
      </c>
      <c r="S884" s="407">
        <v>646</v>
      </c>
      <c r="T884" s="407">
        <v>754</v>
      </c>
      <c r="U884" s="380">
        <v>11026</v>
      </c>
      <c r="V884" s="382">
        <v>402</v>
      </c>
      <c r="W884" s="159">
        <v>928</v>
      </c>
      <c r="X884" s="383">
        <v>1222</v>
      </c>
      <c r="Y884" s="384">
        <v>2551</v>
      </c>
      <c r="Z884" s="384">
        <v>30815</v>
      </c>
      <c r="AA884" s="384">
        <v>663948.13581471238</v>
      </c>
    </row>
    <row r="885" spans="1:80" ht="13.5" thickBot="1" x14ac:dyDescent="0.25">
      <c r="A885" s="385" t="s">
        <v>47</v>
      </c>
      <c r="B885" s="386">
        <v>3244707</v>
      </c>
      <c r="C885" s="386">
        <v>1901502</v>
      </c>
      <c r="D885" s="386">
        <v>1296421</v>
      </c>
      <c r="E885" s="386">
        <v>333397</v>
      </c>
      <c r="F885" s="387">
        <v>57622</v>
      </c>
      <c r="G885" s="388">
        <v>8090</v>
      </c>
      <c r="H885" s="389">
        <v>26526</v>
      </c>
      <c r="I885" s="388">
        <v>8795</v>
      </c>
      <c r="J885" s="390">
        <v>6990</v>
      </c>
      <c r="K885" s="386">
        <v>108022</v>
      </c>
      <c r="L885" s="389">
        <v>145491</v>
      </c>
      <c r="M885" s="389">
        <v>18660</v>
      </c>
      <c r="N885" s="386">
        <v>164151</v>
      </c>
      <c r="O885" s="391" t="s">
        <v>47</v>
      </c>
      <c r="P885" s="387">
        <v>56584</v>
      </c>
      <c r="Q885" s="389">
        <v>5549</v>
      </c>
      <c r="R885" s="389">
        <v>42141</v>
      </c>
      <c r="S885" s="389">
        <v>4513</v>
      </c>
      <c r="T885" s="389">
        <v>12322</v>
      </c>
      <c r="U885" s="386">
        <v>121109</v>
      </c>
      <c r="V885" s="393">
        <v>2757</v>
      </c>
      <c r="W885" s="388">
        <v>7049</v>
      </c>
      <c r="X885" s="390">
        <v>10137</v>
      </c>
      <c r="Y885" s="394">
        <v>19943</v>
      </c>
      <c r="Z885" s="394">
        <v>307568</v>
      </c>
      <c r="AA885" s="394">
        <v>7496820.244677932</v>
      </c>
    </row>
    <row r="886" spans="1:80" ht="13.5" thickTop="1" x14ac:dyDescent="0.2">
      <c r="A886" s="23"/>
      <c r="D886" s="372"/>
      <c r="E886" s="372"/>
      <c r="F886" s="372"/>
      <c r="G886" s="372"/>
      <c r="H886" s="372"/>
      <c r="I886" s="372"/>
      <c r="J886" s="372"/>
      <c r="K886" s="372"/>
      <c r="L886" s="372"/>
      <c r="M886" s="372"/>
      <c r="N886" s="372"/>
      <c r="O886" s="23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</row>
    <row r="887" spans="1:80" s="227" customFormat="1" ht="15" customHeight="1" thickBot="1" x14ac:dyDescent="0.25">
      <c r="A887" s="351"/>
      <c r="B887" s="351"/>
      <c r="C887" s="351"/>
      <c r="D887" s="351"/>
      <c r="E887" s="351"/>
      <c r="F887" s="352" t="s">
        <v>76</v>
      </c>
      <c r="G887" s="353"/>
      <c r="H887" s="353"/>
      <c r="I887" s="353"/>
      <c r="J887" s="354"/>
      <c r="K887" s="351"/>
      <c r="L887" s="352" t="s">
        <v>77</v>
      </c>
      <c r="M887" s="354"/>
      <c r="N887" s="351"/>
      <c r="O887" s="351"/>
      <c r="P887" s="352" t="s">
        <v>78</v>
      </c>
      <c r="Q887" s="353"/>
      <c r="R887" s="353"/>
      <c r="S887" s="353"/>
      <c r="T887" s="354"/>
      <c r="U887" s="351"/>
      <c r="V887" s="352" t="s">
        <v>79</v>
      </c>
      <c r="W887" s="353"/>
      <c r="X887" s="354"/>
      <c r="Y887" s="351"/>
      <c r="Z887" s="351"/>
      <c r="AA887" s="351"/>
      <c r="AB887" s="351"/>
      <c r="AC887" s="351"/>
      <c r="AD887" s="351"/>
      <c r="AE887" s="351"/>
      <c r="AF887" s="351"/>
      <c r="AG887" s="351"/>
      <c r="AH887" s="351"/>
      <c r="AI887" s="351"/>
      <c r="AJ887" s="351"/>
      <c r="AK887" s="351"/>
      <c r="AL887" s="351"/>
      <c r="AM887" s="351"/>
      <c r="AN887" s="351"/>
      <c r="AO887" s="351"/>
      <c r="AP887" s="351"/>
      <c r="AQ887" s="351"/>
      <c r="AR887" s="351"/>
      <c r="AS887" s="351"/>
      <c r="AT887" s="351"/>
      <c r="AU887" s="351"/>
      <c r="AV887" s="351"/>
      <c r="AW887" s="351"/>
      <c r="AX887" s="351"/>
      <c r="AY887" s="351"/>
      <c r="AZ887" s="351"/>
      <c r="BA887" s="351"/>
      <c r="BB887" s="351"/>
      <c r="BC887" s="351"/>
      <c r="BD887" s="351"/>
      <c r="BE887" s="351"/>
      <c r="BF887" s="351"/>
      <c r="BG887" s="351"/>
      <c r="BH887" s="351"/>
      <c r="BI887" s="351"/>
      <c r="BJ887" s="351"/>
      <c r="BK887" s="351"/>
      <c r="BL887" s="351"/>
      <c r="BM887" s="351"/>
      <c r="BN887" s="351"/>
      <c r="BO887" s="351"/>
      <c r="BP887" s="351"/>
      <c r="BQ887" s="351"/>
      <c r="BR887" s="351"/>
      <c r="BS887" s="351"/>
      <c r="BT887" s="351"/>
      <c r="BU887" s="351"/>
      <c r="BV887" s="351"/>
      <c r="BW887" s="351"/>
      <c r="BX887" s="351"/>
      <c r="BY887" s="351"/>
      <c r="BZ887" s="351"/>
      <c r="CA887" s="351"/>
      <c r="CB887" s="351"/>
    </row>
    <row r="888" spans="1:80" ht="39" thickTop="1" x14ac:dyDescent="0.2">
      <c r="A888" s="398" t="s">
        <v>156</v>
      </c>
      <c r="B888" s="356" t="s">
        <v>92</v>
      </c>
      <c r="C888" s="356" t="s">
        <v>93</v>
      </c>
      <c r="D888" s="356" t="s">
        <v>74</v>
      </c>
      <c r="E888" s="357" t="s">
        <v>75</v>
      </c>
      <c r="F888" s="358" t="s">
        <v>94</v>
      </c>
      <c r="G888" s="359" t="s">
        <v>119</v>
      </c>
      <c r="H888" s="359" t="s">
        <v>96</v>
      </c>
      <c r="I888" s="359" t="s">
        <v>120</v>
      </c>
      <c r="J888" s="360" t="s">
        <v>121</v>
      </c>
      <c r="K888" s="356" t="s">
        <v>99</v>
      </c>
      <c r="L888" s="399" t="s">
        <v>100</v>
      </c>
      <c r="M888" s="399" t="s">
        <v>101</v>
      </c>
      <c r="N888" s="356" t="s">
        <v>102</v>
      </c>
      <c r="O888" s="400" t="s">
        <v>156</v>
      </c>
      <c r="P888" s="358" t="s">
        <v>103</v>
      </c>
      <c r="Q888" s="362" t="s">
        <v>104</v>
      </c>
      <c r="R888" s="359" t="s">
        <v>105</v>
      </c>
      <c r="S888" s="362" t="s">
        <v>106</v>
      </c>
      <c r="T888" s="364" t="s">
        <v>107</v>
      </c>
      <c r="U888" s="356" t="s">
        <v>108</v>
      </c>
      <c r="V888" s="361" t="s">
        <v>109</v>
      </c>
      <c r="W888" s="399" t="s">
        <v>110</v>
      </c>
      <c r="X888" s="401" t="s">
        <v>111</v>
      </c>
      <c r="Y888" s="356" t="s">
        <v>112</v>
      </c>
      <c r="Z888" s="402" t="s">
        <v>113</v>
      </c>
      <c r="AA888" s="402" t="s">
        <v>114</v>
      </c>
    </row>
    <row r="889" spans="1:80" x14ac:dyDescent="0.2">
      <c r="A889" s="365" t="s">
        <v>48</v>
      </c>
      <c r="B889" s="367">
        <v>211089</v>
      </c>
      <c r="C889" s="367">
        <v>154379</v>
      </c>
      <c r="D889" s="367">
        <v>706</v>
      </c>
      <c r="E889" s="367">
        <v>14212</v>
      </c>
      <c r="F889" s="403">
        <v>2615</v>
      </c>
      <c r="G889" s="369">
        <v>473</v>
      </c>
      <c r="H889" s="404">
        <v>1426</v>
      </c>
      <c r="I889" s="369">
        <v>431</v>
      </c>
      <c r="J889" s="152">
        <v>364</v>
      </c>
      <c r="K889" s="367">
        <v>5308</v>
      </c>
      <c r="L889" s="374">
        <v>4114</v>
      </c>
      <c r="M889" s="404">
        <v>378</v>
      </c>
      <c r="N889" s="367">
        <v>4492</v>
      </c>
      <c r="O889" s="371" t="s">
        <v>48</v>
      </c>
      <c r="P889" s="403">
        <v>1904</v>
      </c>
      <c r="Q889" s="374">
        <v>125</v>
      </c>
      <c r="R889" s="404">
        <v>771</v>
      </c>
      <c r="S889" s="404">
        <v>65</v>
      </c>
      <c r="T889" s="404">
        <v>166</v>
      </c>
      <c r="U889" s="367">
        <v>3031</v>
      </c>
      <c r="V889" s="373">
        <v>261</v>
      </c>
      <c r="W889" s="374">
        <v>623</v>
      </c>
      <c r="X889" s="375">
        <v>478</v>
      </c>
      <c r="Y889" s="376">
        <v>1362</v>
      </c>
      <c r="Z889" s="376">
        <v>13985</v>
      </c>
      <c r="AA889" s="376">
        <v>408563.79249953694</v>
      </c>
    </row>
    <row r="890" spans="1:80" x14ac:dyDescent="0.2">
      <c r="A890" s="185" t="s">
        <v>49</v>
      </c>
      <c r="B890" s="366">
        <v>225450</v>
      </c>
      <c r="C890" s="366">
        <v>156994</v>
      </c>
      <c r="D890" s="366">
        <v>601</v>
      </c>
      <c r="E890" s="366">
        <v>13071</v>
      </c>
      <c r="F890" s="368">
        <v>2469</v>
      </c>
      <c r="G890" s="369">
        <v>507</v>
      </c>
      <c r="H890" s="370">
        <v>1467</v>
      </c>
      <c r="I890" s="369">
        <v>272</v>
      </c>
      <c r="J890" s="152">
        <v>305</v>
      </c>
      <c r="K890" s="366">
        <v>5020</v>
      </c>
      <c r="L890" s="370">
        <v>1511</v>
      </c>
      <c r="M890" s="370">
        <v>183</v>
      </c>
      <c r="N890" s="366">
        <v>1694</v>
      </c>
      <c r="O890" s="377" t="s">
        <v>49</v>
      </c>
      <c r="P890" s="368">
        <v>1489</v>
      </c>
      <c r="Q890" s="370">
        <v>146</v>
      </c>
      <c r="R890" s="370">
        <v>644</v>
      </c>
      <c r="S890" s="370">
        <v>66</v>
      </c>
      <c r="T890" s="370">
        <v>89</v>
      </c>
      <c r="U890" s="366">
        <v>2434</v>
      </c>
      <c r="V890" s="369">
        <v>202</v>
      </c>
      <c r="W890" s="151">
        <v>477</v>
      </c>
      <c r="X890" s="171">
        <v>641</v>
      </c>
      <c r="Y890" s="378">
        <v>1320</v>
      </c>
      <c r="Z890" s="378">
        <v>11404</v>
      </c>
      <c r="AA890" s="378">
        <v>417987.70826644392</v>
      </c>
    </row>
    <row r="891" spans="1:80" x14ac:dyDescent="0.2">
      <c r="A891" s="185" t="s">
        <v>50</v>
      </c>
      <c r="B891" s="366">
        <v>269095</v>
      </c>
      <c r="C891" s="366">
        <v>188026</v>
      </c>
      <c r="D891" s="366">
        <v>829</v>
      </c>
      <c r="E891" s="366">
        <v>12451</v>
      </c>
      <c r="F891" s="368">
        <v>3551</v>
      </c>
      <c r="G891" s="369">
        <v>391</v>
      </c>
      <c r="H891" s="370">
        <v>1941</v>
      </c>
      <c r="I891" s="369">
        <v>339</v>
      </c>
      <c r="J891" s="152">
        <v>335</v>
      </c>
      <c r="K891" s="366">
        <v>6558</v>
      </c>
      <c r="L891" s="370">
        <v>1513</v>
      </c>
      <c r="M891" s="370">
        <v>155</v>
      </c>
      <c r="N891" s="366">
        <v>1668</v>
      </c>
      <c r="O891" s="377" t="s">
        <v>50</v>
      </c>
      <c r="P891" s="368">
        <v>1680</v>
      </c>
      <c r="Q891" s="370">
        <v>114</v>
      </c>
      <c r="R891" s="370">
        <v>542</v>
      </c>
      <c r="S891" s="370">
        <v>48</v>
      </c>
      <c r="T891" s="370">
        <v>174</v>
      </c>
      <c r="U891" s="366">
        <v>2558</v>
      </c>
      <c r="V891" s="369">
        <v>283</v>
      </c>
      <c r="W891" s="151">
        <v>388</v>
      </c>
      <c r="X891" s="171">
        <v>754</v>
      </c>
      <c r="Y891" s="378">
        <v>1425</v>
      </c>
      <c r="Z891" s="378">
        <v>14093</v>
      </c>
      <c r="AA891" s="378">
        <v>496703.00812313706</v>
      </c>
    </row>
    <row r="892" spans="1:80" x14ac:dyDescent="0.2">
      <c r="A892" s="185" t="s">
        <v>51</v>
      </c>
      <c r="B892" s="366">
        <v>275637</v>
      </c>
      <c r="C892" s="366">
        <v>139923</v>
      </c>
      <c r="D892" s="366">
        <v>598</v>
      </c>
      <c r="E892" s="366">
        <v>8807</v>
      </c>
      <c r="F892" s="368">
        <v>3564</v>
      </c>
      <c r="G892" s="369">
        <v>635</v>
      </c>
      <c r="H892" s="370">
        <v>1756</v>
      </c>
      <c r="I892" s="369">
        <v>431</v>
      </c>
      <c r="J892" s="152">
        <v>442</v>
      </c>
      <c r="K892" s="366">
        <v>6827</v>
      </c>
      <c r="L892" s="370">
        <v>2676</v>
      </c>
      <c r="M892" s="370">
        <v>393</v>
      </c>
      <c r="N892" s="366">
        <v>3070</v>
      </c>
      <c r="O892" s="377" t="s">
        <v>51</v>
      </c>
      <c r="P892" s="368">
        <v>2115</v>
      </c>
      <c r="Q892" s="370">
        <v>97</v>
      </c>
      <c r="R892" s="370">
        <v>601</v>
      </c>
      <c r="S892" s="370">
        <v>82</v>
      </c>
      <c r="T892" s="370">
        <v>78</v>
      </c>
      <c r="U892" s="366">
        <v>2972</v>
      </c>
      <c r="V892" s="369">
        <v>223</v>
      </c>
      <c r="W892" s="151">
        <v>630</v>
      </c>
      <c r="X892" s="171">
        <v>1064</v>
      </c>
      <c r="Y892" s="378">
        <v>1916</v>
      </c>
      <c r="Z892" s="378">
        <v>14257</v>
      </c>
      <c r="AA892" s="378">
        <v>454006.56021699018</v>
      </c>
    </row>
    <row r="893" spans="1:80" x14ac:dyDescent="0.2">
      <c r="A893" s="185" t="s">
        <v>52</v>
      </c>
      <c r="B893" s="366">
        <v>258870</v>
      </c>
      <c r="C893" s="366">
        <v>158151</v>
      </c>
      <c r="D893" s="366">
        <v>775</v>
      </c>
      <c r="E893" s="366">
        <v>8544</v>
      </c>
      <c r="F893" s="368">
        <v>3271</v>
      </c>
      <c r="G893" s="369">
        <v>408</v>
      </c>
      <c r="H893" s="370">
        <v>1881</v>
      </c>
      <c r="I893" s="369">
        <v>422</v>
      </c>
      <c r="J893" s="152">
        <v>427</v>
      </c>
      <c r="K893" s="366">
        <v>6410</v>
      </c>
      <c r="L893" s="370">
        <v>2851</v>
      </c>
      <c r="M893" s="370">
        <v>342</v>
      </c>
      <c r="N893" s="366">
        <v>3193</v>
      </c>
      <c r="O893" s="377" t="s">
        <v>52</v>
      </c>
      <c r="P893" s="368">
        <v>2245</v>
      </c>
      <c r="Q893" s="370">
        <v>191</v>
      </c>
      <c r="R893" s="370">
        <v>725</v>
      </c>
      <c r="S893" s="370">
        <v>112</v>
      </c>
      <c r="T893" s="370">
        <v>154</v>
      </c>
      <c r="U893" s="366">
        <v>3427</v>
      </c>
      <c r="V893" s="369">
        <v>238</v>
      </c>
      <c r="W893" s="151">
        <v>461</v>
      </c>
      <c r="X893" s="171">
        <v>839</v>
      </c>
      <c r="Y893" s="378">
        <v>1538</v>
      </c>
      <c r="Z893" s="378">
        <v>13785</v>
      </c>
      <c r="AA893" s="378">
        <v>454692.55206127668</v>
      </c>
    </row>
    <row r="894" spans="1:80" x14ac:dyDescent="0.2">
      <c r="A894" s="185" t="s">
        <v>53</v>
      </c>
      <c r="B894" s="366">
        <v>298130</v>
      </c>
      <c r="C894" s="366">
        <v>191546</v>
      </c>
      <c r="D894" s="366">
        <v>758</v>
      </c>
      <c r="E894" s="366">
        <v>4178</v>
      </c>
      <c r="F894" s="368">
        <v>3559</v>
      </c>
      <c r="G894" s="369">
        <v>547</v>
      </c>
      <c r="H894" s="370">
        <v>1553</v>
      </c>
      <c r="I894" s="369">
        <v>541</v>
      </c>
      <c r="J894" s="152">
        <v>441</v>
      </c>
      <c r="K894" s="366">
        <v>6641</v>
      </c>
      <c r="L894" s="370">
        <v>2743</v>
      </c>
      <c r="M894" s="370">
        <v>411</v>
      </c>
      <c r="N894" s="366">
        <v>3153</v>
      </c>
      <c r="O894" s="377" t="s">
        <v>53</v>
      </c>
      <c r="P894" s="368">
        <v>2616</v>
      </c>
      <c r="Q894" s="370">
        <v>200</v>
      </c>
      <c r="R894" s="370">
        <v>849</v>
      </c>
      <c r="S894" s="370">
        <v>128</v>
      </c>
      <c r="T894" s="370">
        <v>146</v>
      </c>
      <c r="U894" s="366">
        <v>3939</v>
      </c>
      <c r="V894" s="369">
        <v>72</v>
      </c>
      <c r="W894" s="151">
        <v>460</v>
      </c>
      <c r="X894" s="171">
        <v>669</v>
      </c>
      <c r="Y894" s="378">
        <v>1201</v>
      </c>
      <c r="Z894" s="378">
        <v>16200</v>
      </c>
      <c r="AA894" s="378">
        <v>525745.52403030405</v>
      </c>
    </row>
    <row r="895" spans="1:80" x14ac:dyDescent="0.2">
      <c r="A895" s="185" t="s">
        <v>54</v>
      </c>
      <c r="B895" s="366">
        <v>320403</v>
      </c>
      <c r="C895" s="366">
        <v>178922</v>
      </c>
      <c r="D895" s="366">
        <v>788</v>
      </c>
      <c r="E895" s="366">
        <v>7537</v>
      </c>
      <c r="F895" s="368">
        <v>5039</v>
      </c>
      <c r="G895" s="369">
        <v>797</v>
      </c>
      <c r="H895" s="370">
        <v>2031</v>
      </c>
      <c r="I895" s="369">
        <v>916</v>
      </c>
      <c r="J895" s="152">
        <v>1007</v>
      </c>
      <c r="K895" s="366">
        <v>9791</v>
      </c>
      <c r="L895" s="370">
        <v>3672</v>
      </c>
      <c r="M895" s="370">
        <v>662</v>
      </c>
      <c r="N895" s="366">
        <v>4334</v>
      </c>
      <c r="O895" s="377" t="s">
        <v>54</v>
      </c>
      <c r="P895" s="368">
        <v>2267</v>
      </c>
      <c r="Q895" s="370">
        <v>205</v>
      </c>
      <c r="R895" s="370">
        <v>763</v>
      </c>
      <c r="S895" s="370">
        <v>138</v>
      </c>
      <c r="T895" s="370">
        <v>217</v>
      </c>
      <c r="U895" s="366">
        <v>3590</v>
      </c>
      <c r="V895" s="369">
        <v>242</v>
      </c>
      <c r="W895" s="151">
        <v>671</v>
      </c>
      <c r="X895" s="171">
        <v>1274</v>
      </c>
      <c r="Y895" s="378">
        <v>2187</v>
      </c>
      <c r="Z895" s="378">
        <v>19513</v>
      </c>
      <c r="AA895" s="378">
        <v>547065.32471490034</v>
      </c>
    </row>
    <row r="896" spans="1:80" x14ac:dyDescent="0.2">
      <c r="A896" s="185" t="s">
        <v>55</v>
      </c>
      <c r="B896" s="366">
        <v>338676</v>
      </c>
      <c r="C896" s="366">
        <v>154347</v>
      </c>
      <c r="D896" s="366">
        <v>1049</v>
      </c>
      <c r="E896" s="366">
        <v>9515</v>
      </c>
      <c r="F896" s="368">
        <v>6421</v>
      </c>
      <c r="G896" s="369">
        <v>926</v>
      </c>
      <c r="H896" s="370">
        <v>2662</v>
      </c>
      <c r="I896" s="369">
        <v>2501</v>
      </c>
      <c r="J896" s="152">
        <v>506</v>
      </c>
      <c r="K896" s="366">
        <v>13016</v>
      </c>
      <c r="L896" s="370">
        <v>3068</v>
      </c>
      <c r="M896" s="370">
        <v>541</v>
      </c>
      <c r="N896" s="366">
        <v>3609</v>
      </c>
      <c r="O896" s="377" t="s">
        <v>55</v>
      </c>
      <c r="P896" s="368">
        <v>2214</v>
      </c>
      <c r="Q896" s="370">
        <v>211</v>
      </c>
      <c r="R896" s="370">
        <v>871</v>
      </c>
      <c r="S896" s="370">
        <v>79</v>
      </c>
      <c r="T896" s="370">
        <v>188</v>
      </c>
      <c r="U896" s="366">
        <v>3564</v>
      </c>
      <c r="V896" s="369">
        <v>162</v>
      </c>
      <c r="W896" s="151">
        <v>527</v>
      </c>
      <c r="X896" s="171">
        <v>777</v>
      </c>
      <c r="Y896" s="378">
        <v>1465</v>
      </c>
      <c r="Z896" s="378">
        <v>18859</v>
      </c>
      <c r="AA896" s="378">
        <v>544100.28144046909</v>
      </c>
    </row>
    <row r="897" spans="1:80" x14ac:dyDescent="0.2">
      <c r="A897" s="185" t="s">
        <v>56</v>
      </c>
      <c r="B897" s="366">
        <v>221890</v>
      </c>
      <c r="C897" s="366">
        <v>134228</v>
      </c>
      <c r="D897" s="366">
        <v>960</v>
      </c>
      <c r="E897" s="366">
        <v>7353</v>
      </c>
      <c r="F897" s="368">
        <v>6061</v>
      </c>
      <c r="G897" s="369">
        <v>618</v>
      </c>
      <c r="H897" s="370">
        <v>2773</v>
      </c>
      <c r="I897" s="369">
        <v>781</v>
      </c>
      <c r="J897" s="152">
        <v>635</v>
      </c>
      <c r="K897" s="366">
        <v>10868</v>
      </c>
      <c r="L897" s="370">
        <v>4048</v>
      </c>
      <c r="M897" s="370">
        <v>745</v>
      </c>
      <c r="N897" s="366">
        <v>4792</v>
      </c>
      <c r="O897" s="377" t="s">
        <v>56</v>
      </c>
      <c r="P897" s="368">
        <v>2587</v>
      </c>
      <c r="Q897" s="370">
        <v>123</v>
      </c>
      <c r="R897" s="370">
        <v>451</v>
      </c>
      <c r="S897" s="370">
        <v>52</v>
      </c>
      <c r="T897" s="370">
        <v>112</v>
      </c>
      <c r="U897" s="366">
        <v>3325</v>
      </c>
      <c r="V897" s="369">
        <v>225</v>
      </c>
      <c r="W897" s="151">
        <v>579</v>
      </c>
      <c r="X897" s="171">
        <v>802</v>
      </c>
      <c r="Y897" s="378">
        <v>1606</v>
      </c>
      <c r="Z897" s="378">
        <v>15559</v>
      </c>
      <c r="AA897" s="378">
        <v>400580.76136802637</v>
      </c>
    </row>
    <row r="898" spans="1:80" x14ac:dyDescent="0.2">
      <c r="A898" s="185" t="s">
        <v>57</v>
      </c>
      <c r="B898" s="366">
        <v>245657</v>
      </c>
      <c r="C898" s="366">
        <v>133514</v>
      </c>
      <c r="D898" s="366">
        <v>592</v>
      </c>
      <c r="E898" s="366">
        <v>11800</v>
      </c>
      <c r="F898" s="368">
        <v>4366</v>
      </c>
      <c r="G898" s="369">
        <v>735</v>
      </c>
      <c r="H898" s="370">
        <v>3017</v>
      </c>
      <c r="I898" s="369">
        <v>701</v>
      </c>
      <c r="J898" s="152">
        <v>766</v>
      </c>
      <c r="K898" s="366">
        <v>9586</v>
      </c>
      <c r="L898" s="370">
        <v>4831</v>
      </c>
      <c r="M898" s="370">
        <v>667</v>
      </c>
      <c r="N898" s="366">
        <v>5497</v>
      </c>
      <c r="O898" s="377" t="s">
        <v>57</v>
      </c>
      <c r="P898" s="368">
        <v>2784</v>
      </c>
      <c r="Q898" s="370">
        <v>126</v>
      </c>
      <c r="R898" s="370">
        <v>450</v>
      </c>
      <c r="S898" s="370">
        <v>57</v>
      </c>
      <c r="T898" s="370">
        <v>153</v>
      </c>
      <c r="U898" s="366">
        <v>3571</v>
      </c>
      <c r="V898" s="369">
        <v>229</v>
      </c>
      <c r="W898" s="151">
        <v>669</v>
      </c>
      <c r="X898" s="171">
        <v>696</v>
      </c>
      <c r="Y898" s="378">
        <v>1594</v>
      </c>
      <c r="Z898" s="378">
        <v>15821</v>
      </c>
      <c r="AA898" s="378">
        <v>427631.62115577876</v>
      </c>
    </row>
    <row r="899" spans="1:80" x14ac:dyDescent="0.2">
      <c r="A899" s="185" t="s">
        <v>58</v>
      </c>
      <c r="B899" s="366">
        <v>257021</v>
      </c>
      <c r="C899" s="366">
        <v>120221</v>
      </c>
      <c r="D899" s="366">
        <v>621</v>
      </c>
      <c r="E899" s="366">
        <v>14853</v>
      </c>
      <c r="F899" s="368">
        <v>3314</v>
      </c>
      <c r="G899" s="369">
        <v>492</v>
      </c>
      <c r="H899" s="370">
        <v>2464</v>
      </c>
      <c r="I899" s="369">
        <v>411</v>
      </c>
      <c r="J899" s="152">
        <v>494</v>
      </c>
      <c r="K899" s="366">
        <v>7176</v>
      </c>
      <c r="L899" s="370">
        <v>2370</v>
      </c>
      <c r="M899" s="370">
        <v>343</v>
      </c>
      <c r="N899" s="366">
        <v>2712</v>
      </c>
      <c r="O899" s="377" t="s">
        <v>58</v>
      </c>
      <c r="P899" s="368">
        <v>3767</v>
      </c>
      <c r="Q899" s="370">
        <v>126</v>
      </c>
      <c r="R899" s="370">
        <v>548</v>
      </c>
      <c r="S899" s="370">
        <v>66</v>
      </c>
      <c r="T899" s="370">
        <v>136</v>
      </c>
      <c r="U899" s="366">
        <v>4643</v>
      </c>
      <c r="V899" s="369">
        <v>159</v>
      </c>
      <c r="W899" s="151">
        <v>447</v>
      </c>
      <c r="X899" s="171">
        <v>577</v>
      </c>
      <c r="Y899" s="378">
        <v>1183</v>
      </c>
      <c r="Z899" s="378">
        <v>13466</v>
      </c>
      <c r="AA899" s="378">
        <v>421895.97498635651</v>
      </c>
    </row>
    <row r="900" spans="1:80" x14ac:dyDescent="0.2">
      <c r="A900" s="379" t="s">
        <v>59</v>
      </c>
      <c r="B900" s="380">
        <v>277400</v>
      </c>
      <c r="C900" s="380">
        <v>147483</v>
      </c>
      <c r="D900" s="380">
        <v>899</v>
      </c>
      <c r="E900" s="380">
        <v>23421</v>
      </c>
      <c r="F900" s="406">
        <v>3586</v>
      </c>
      <c r="G900" s="369">
        <v>617</v>
      </c>
      <c r="H900" s="407">
        <v>2101</v>
      </c>
      <c r="I900" s="369">
        <v>522</v>
      </c>
      <c r="J900" s="152">
        <v>626</v>
      </c>
      <c r="K900" s="380">
        <v>7452</v>
      </c>
      <c r="L900" s="407">
        <v>2306</v>
      </c>
      <c r="M900" s="407">
        <v>258</v>
      </c>
      <c r="N900" s="380">
        <v>2564</v>
      </c>
      <c r="O900" s="381" t="s">
        <v>59</v>
      </c>
      <c r="P900" s="406">
        <v>3771</v>
      </c>
      <c r="Q900" s="407">
        <v>115</v>
      </c>
      <c r="R900" s="407">
        <v>764</v>
      </c>
      <c r="S900" s="407">
        <v>185</v>
      </c>
      <c r="T900" s="407">
        <v>182</v>
      </c>
      <c r="U900" s="380">
        <v>5018</v>
      </c>
      <c r="V900" s="382">
        <v>399</v>
      </c>
      <c r="W900" s="159">
        <v>922</v>
      </c>
      <c r="X900" s="383">
        <v>1199</v>
      </c>
      <c r="Y900" s="384">
        <v>2519</v>
      </c>
      <c r="Z900" s="384">
        <v>16801</v>
      </c>
      <c r="AA900" s="384">
        <v>483557.13581471244</v>
      </c>
    </row>
    <row r="901" spans="1:80" ht="13.5" thickBot="1" x14ac:dyDescent="0.25">
      <c r="A901" s="385" t="s">
        <v>47</v>
      </c>
      <c r="B901" s="386">
        <v>3199318</v>
      </c>
      <c r="C901" s="386">
        <v>1857734</v>
      </c>
      <c r="D901" s="386">
        <v>9174</v>
      </c>
      <c r="E901" s="386">
        <v>135742</v>
      </c>
      <c r="F901" s="387">
        <v>47816</v>
      </c>
      <c r="G901" s="388">
        <v>7148</v>
      </c>
      <c r="H901" s="389">
        <v>25072</v>
      </c>
      <c r="I901" s="388">
        <v>8269</v>
      </c>
      <c r="J901" s="390">
        <v>6348</v>
      </c>
      <c r="K901" s="386">
        <v>94652</v>
      </c>
      <c r="L901" s="389">
        <v>35702</v>
      </c>
      <c r="M901" s="389">
        <v>5077</v>
      </c>
      <c r="N901" s="386">
        <v>40779</v>
      </c>
      <c r="O901" s="391" t="s">
        <v>47</v>
      </c>
      <c r="P901" s="387">
        <v>29439</v>
      </c>
      <c r="Q901" s="389">
        <v>1778</v>
      </c>
      <c r="R901" s="389">
        <v>7980</v>
      </c>
      <c r="S901" s="389">
        <v>1078</v>
      </c>
      <c r="T901" s="389">
        <v>1797</v>
      </c>
      <c r="U901" s="386">
        <v>42072</v>
      </c>
      <c r="V901" s="393">
        <v>2694</v>
      </c>
      <c r="W901" s="388">
        <v>6852</v>
      </c>
      <c r="X901" s="390">
        <v>9770</v>
      </c>
      <c r="Y901" s="394">
        <v>19316</v>
      </c>
      <c r="Z901" s="394">
        <v>183743</v>
      </c>
      <c r="AA901" s="394">
        <v>5582530.244677932</v>
      </c>
    </row>
    <row r="902" spans="1:80" ht="13.5" thickTop="1" x14ac:dyDescent="0.2">
      <c r="A902" s="23"/>
      <c r="D902" s="372"/>
      <c r="E902" s="372"/>
      <c r="F902" s="372"/>
      <c r="G902" s="372"/>
      <c r="H902" s="372"/>
      <c r="I902" s="372"/>
      <c r="J902" s="372"/>
      <c r="K902" s="372"/>
      <c r="L902" s="372"/>
      <c r="M902" s="372"/>
      <c r="N902" s="372"/>
      <c r="O902" s="23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</row>
    <row r="903" spans="1:80" s="227" customFormat="1" ht="15" customHeight="1" thickBot="1" x14ac:dyDescent="0.25">
      <c r="A903" s="351"/>
      <c r="B903" s="351"/>
      <c r="C903" s="351"/>
      <c r="D903" s="351"/>
      <c r="E903" s="351"/>
      <c r="F903" s="352" t="s">
        <v>76</v>
      </c>
      <c r="G903" s="353"/>
      <c r="H903" s="353"/>
      <c r="I903" s="353"/>
      <c r="J903" s="354"/>
      <c r="K903" s="351"/>
      <c r="L903" s="352" t="s">
        <v>77</v>
      </c>
      <c r="M903" s="354"/>
      <c r="N903" s="351"/>
      <c r="O903" s="351"/>
      <c r="P903" s="352" t="s">
        <v>78</v>
      </c>
      <c r="Q903" s="353"/>
      <c r="R903" s="353"/>
      <c r="S903" s="353"/>
      <c r="T903" s="354"/>
      <c r="U903" s="351"/>
      <c r="V903" s="352" t="s">
        <v>79</v>
      </c>
      <c r="W903" s="353"/>
      <c r="X903" s="354"/>
      <c r="Y903" s="351"/>
      <c r="Z903" s="351"/>
      <c r="AA903" s="351"/>
      <c r="AB903" s="351"/>
      <c r="AC903" s="351"/>
      <c r="AD903" s="351"/>
      <c r="AE903" s="351"/>
      <c r="AF903" s="351"/>
      <c r="AG903" s="351"/>
      <c r="AH903" s="351"/>
      <c r="AI903" s="351"/>
      <c r="AJ903" s="351"/>
      <c r="AK903" s="351"/>
      <c r="AL903" s="351"/>
      <c r="AM903" s="351"/>
      <c r="AN903" s="351"/>
      <c r="AO903" s="351"/>
      <c r="AP903" s="351"/>
      <c r="AQ903" s="351"/>
      <c r="AR903" s="351"/>
      <c r="AS903" s="351"/>
      <c r="AT903" s="351"/>
      <c r="AU903" s="351"/>
      <c r="AV903" s="351"/>
      <c r="AW903" s="351"/>
      <c r="AX903" s="351"/>
      <c r="AY903" s="351"/>
      <c r="AZ903" s="351"/>
      <c r="BA903" s="351"/>
      <c r="BB903" s="351"/>
      <c r="BC903" s="351"/>
      <c r="BD903" s="351"/>
      <c r="BE903" s="351"/>
      <c r="BF903" s="351"/>
      <c r="BG903" s="351"/>
      <c r="BH903" s="351"/>
      <c r="BI903" s="351"/>
      <c r="BJ903" s="351"/>
      <c r="BK903" s="351"/>
      <c r="BL903" s="351"/>
      <c r="BM903" s="351"/>
      <c r="BN903" s="351"/>
      <c r="BO903" s="351"/>
      <c r="BP903" s="351"/>
      <c r="BQ903" s="351"/>
      <c r="BR903" s="351"/>
      <c r="BS903" s="351"/>
      <c r="BT903" s="351"/>
      <c r="BU903" s="351"/>
      <c r="BV903" s="351"/>
      <c r="BW903" s="351"/>
      <c r="BX903" s="351"/>
      <c r="BY903" s="351"/>
      <c r="BZ903" s="351"/>
      <c r="CA903" s="351"/>
      <c r="CB903" s="351"/>
    </row>
    <row r="904" spans="1:80" ht="39" thickTop="1" x14ac:dyDescent="0.2">
      <c r="A904" s="398" t="s">
        <v>415</v>
      </c>
      <c r="B904" s="356" t="s">
        <v>92</v>
      </c>
      <c r="C904" s="356" t="s">
        <v>93</v>
      </c>
      <c r="D904" s="356" t="s">
        <v>74</v>
      </c>
      <c r="E904" s="357" t="s">
        <v>75</v>
      </c>
      <c r="F904" s="358" t="s">
        <v>94</v>
      </c>
      <c r="G904" s="359" t="s">
        <v>119</v>
      </c>
      <c r="H904" s="359" t="s">
        <v>96</v>
      </c>
      <c r="I904" s="359" t="s">
        <v>120</v>
      </c>
      <c r="J904" s="360" t="s">
        <v>121</v>
      </c>
      <c r="K904" s="356" t="s">
        <v>99</v>
      </c>
      <c r="L904" s="399" t="s">
        <v>100</v>
      </c>
      <c r="M904" s="399" t="s">
        <v>101</v>
      </c>
      <c r="N904" s="356" t="s">
        <v>102</v>
      </c>
      <c r="O904" s="400" t="s">
        <v>415</v>
      </c>
      <c r="P904" s="358" t="s">
        <v>103</v>
      </c>
      <c r="Q904" s="362" t="s">
        <v>104</v>
      </c>
      <c r="R904" s="359" t="s">
        <v>105</v>
      </c>
      <c r="S904" s="362" t="s">
        <v>106</v>
      </c>
      <c r="T904" s="364" t="s">
        <v>107</v>
      </c>
      <c r="U904" s="356" t="s">
        <v>108</v>
      </c>
      <c r="V904" s="361" t="s">
        <v>109</v>
      </c>
      <c r="W904" s="399" t="s">
        <v>110</v>
      </c>
      <c r="X904" s="401" t="s">
        <v>111</v>
      </c>
      <c r="Y904" s="356" t="s">
        <v>112</v>
      </c>
      <c r="Z904" s="402" t="s">
        <v>113</v>
      </c>
      <c r="AA904" s="402" t="s">
        <v>114</v>
      </c>
    </row>
    <row r="905" spans="1:80" x14ac:dyDescent="0.2">
      <c r="A905" s="365" t="s">
        <v>48</v>
      </c>
      <c r="B905" s="367">
        <v>4744</v>
      </c>
      <c r="C905" s="367">
        <v>4120</v>
      </c>
      <c r="D905" s="367">
        <v>104047</v>
      </c>
      <c r="E905" s="367">
        <v>31081</v>
      </c>
      <c r="F905" s="403">
        <v>890</v>
      </c>
      <c r="G905" s="369">
        <v>54</v>
      </c>
      <c r="H905" s="404">
        <v>105</v>
      </c>
      <c r="I905" s="369">
        <v>49</v>
      </c>
      <c r="J905" s="152">
        <v>69</v>
      </c>
      <c r="K905" s="367">
        <v>1167</v>
      </c>
      <c r="L905" s="374">
        <v>7958</v>
      </c>
      <c r="M905" s="404">
        <v>631</v>
      </c>
      <c r="N905" s="367">
        <v>8589</v>
      </c>
      <c r="O905" s="371" t="s">
        <v>48</v>
      </c>
      <c r="P905" s="403">
        <v>1618</v>
      </c>
      <c r="Q905" s="374">
        <v>292</v>
      </c>
      <c r="R905" s="404">
        <v>3640</v>
      </c>
      <c r="S905" s="404">
        <v>236</v>
      </c>
      <c r="T905" s="404">
        <v>939</v>
      </c>
      <c r="U905" s="367">
        <v>6725</v>
      </c>
      <c r="V905" s="373">
        <v>5</v>
      </c>
      <c r="W905" s="374">
        <v>20</v>
      </c>
      <c r="X905" s="375">
        <v>21</v>
      </c>
      <c r="Y905" s="376">
        <v>46</v>
      </c>
      <c r="Z905" s="376">
        <v>8149</v>
      </c>
      <c r="AA905" s="376">
        <v>168668</v>
      </c>
    </row>
    <row r="906" spans="1:80" x14ac:dyDescent="0.2">
      <c r="A906" s="185" t="s">
        <v>49</v>
      </c>
      <c r="B906" s="366">
        <v>2968</v>
      </c>
      <c r="C906" s="366">
        <v>3197</v>
      </c>
      <c r="D906" s="366">
        <v>94194</v>
      </c>
      <c r="E906" s="366">
        <v>26854</v>
      </c>
      <c r="F906" s="368">
        <v>803</v>
      </c>
      <c r="G906" s="369">
        <v>96</v>
      </c>
      <c r="H906" s="370">
        <v>110</v>
      </c>
      <c r="I906" s="369">
        <v>37</v>
      </c>
      <c r="J906" s="152">
        <v>55</v>
      </c>
      <c r="K906" s="366">
        <v>1101</v>
      </c>
      <c r="L906" s="370">
        <v>5995</v>
      </c>
      <c r="M906" s="370">
        <v>453</v>
      </c>
      <c r="N906" s="366">
        <v>6448</v>
      </c>
      <c r="O906" s="377" t="s">
        <v>49</v>
      </c>
      <c r="P906" s="368">
        <v>2436</v>
      </c>
      <c r="Q906" s="370">
        <v>371</v>
      </c>
      <c r="R906" s="370">
        <v>2358</v>
      </c>
      <c r="S906" s="370">
        <v>153</v>
      </c>
      <c r="T906" s="370">
        <v>1315</v>
      </c>
      <c r="U906" s="366">
        <v>6633</v>
      </c>
      <c r="V906" s="369">
        <v>3</v>
      </c>
      <c r="W906" s="151">
        <v>13</v>
      </c>
      <c r="X906" s="171">
        <v>10</v>
      </c>
      <c r="Y906" s="378">
        <v>26</v>
      </c>
      <c r="Z906" s="378">
        <v>15354</v>
      </c>
      <c r="AA906" s="378">
        <v>156775</v>
      </c>
    </row>
    <row r="907" spans="1:80" x14ac:dyDescent="0.2">
      <c r="A907" s="185" t="s">
        <v>50</v>
      </c>
      <c r="B907" s="366">
        <v>3785</v>
      </c>
      <c r="C907" s="366">
        <v>3683</v>
      </c>
      <c r="D907" s="366">
        <v>113632</v>
      </c>
      <c r="E907" s="366">
        <v>29978</v>
      </c>
      <c r="F907" s="368">
        <v>2743</v>
      </c>
      <c r="G907" s="369">
        <v>58</v>
      </c>
      <c r="H907" s="370">
        <v>193</v>
      </c>
      <c r="I907" s="369">
        <v>46</v>
      </c>
      <c r="J907" s="152">
        <v>71</v>
      </c>
      <c r="K907" s="366">
        <v>3111</v>
      </c>
      <c r="L907" s="370">
        <v>8096</v>
      </c>
      <c r="M907" s="370">
        <v>606</v>
      </c>
      <c r="N907" s="366">
        <v>8702</v>
      </c>
      <c r="O907" s="377" t="s">
        <v>50</v>
      </c>
      <c r="P907" s="368">
        <v>1196</v>
      </c>
      <c r="Q907" s="370">
        <v>221</v>
      </c>
      <c r="R907" s="370">
        <v>1906</v>
      </c>
      <c r="S907" s="370">
        <v>773</v>
      </c>
      <c r="T907" s="370">
        <v>732</v>
      </c>
      <c r="U907" s="366">
        <v>4828</v>
      </c>
      <c r="V907" s="369">
        <v>2</v>
      </c>
      <c r="W907" s="151">
        <v>7</v>
      </c>
      <c r="X907" s="171">
        <v>28</v>
      </c>
      <c r="Y907" s="378">
        <v>37</v>
      </c>
      <c r="Z907" s="378">
        <v>10073</v>
      </c>
      <c r="AA907" s="378">
        <v>177829</v>
      </c>
    </row>
    <row r="908" spans="1:80" x14ac:dyDescent="0.2">
      <c r="A908" s="185" t="s">
        <v>51</v>
      </c>
      <c r="B908" s="366">
        <v>3840</v>
      </c>
      <c r="C908" s="366">
        <v>3440</v>
      </c>
      <c r="D908" s="366">
        <v>88862</v>
      </c>
      <c r="E908" s="366">
        <v>19148</v>
      </c>
      <c r="F908" s="368">
        <v>669</v>
      </c>
      <c r="G908" s="369">
        <v>74</v>
      </c>
      <c r="H908" s="370">
        <v>119</v>
      </c>
      <c r="I908" s="369">
        <v>29</v>
      </c>
      <c r="J908" s="152">
        <v>60</v>
      </c>
      <c r="K908" s="366">
        <v>951</v>
      </c>
      <c r="L908" s="370">
        <v>8918</v>
      </c>
      <c r="M908" s="370">
        <v>954</v>
      </c>
      <c r="N908" s="366">
        <v>9872</v>
      </c>
      <c r="O908" s="377" t="s">
        <v>51</v>
      </c>
      <c r="P908" s="368">
        <v>1937</v>
      </c>
      <c r="Q908" s="370">
        <v>250</v>
      </c>
      <c r="R908" s="370">
        <v>3828</v>
      </c>
      <c r="S908" s="370">
        <v>219</v>
      </c>
      <c r="T908" s="370">
        <v>703</v>
      </c>
      <c r="U908" s="366">
        <v>6937</v>
      </c>
      <c r="V908" s="369">
        <v>4</v>
      </c>
      <c r="W908" s="151">
        <v>11</v>
      </c>
      <c r="X908" s="171">
        <v>23</v>
      </c>
      <c r="Y908" s="378">
        <v>38</v>
      </c>
      <c r="Z908" s="378">
        <v>10383</v>
      </c>
      <c r="AA908" s="378">
        <v>143471</v>
      </c>
    </row>
    <row r="909" spans="1:80" x14ac:dyDescent="0.2">
      <c r="A909" s="185" t="s">
        <v>52</v>
      </c>
      <c r="B909" s="366">
        <v>3611</v>
      </c>
      <c r="C909" s="366">
        <v>3782</v>
      </c>
      <c r="D909" s="366">
        <v>91150</v>
      </c>
      <c r="E909" s="366">
        <v>7647</v>
      </c>
      <c r="F909" s="368">
        <v>1045</v>
      </c>
      <c r="G909" s="369">
        <v>77</v>
      </c>
      <c r="H909" s="370">
        <v>169</v>
      </c>
      <c r="I909" s="369">
        <v>46</v>
      </c>
      <c r="J909" s="152">
        <v>79</v>
      </c>
      <c r="K909" s="366">
        <v>1416</v>
      </c>
      <c r="L909" s="370">
        <v>10974</v>
      </c>
      <c r="M909" s="370">
        <v>1066</v>
      </c>
      <c r="N909" s="366">
        <v>12040</v>
      </c>
      <c r="O909" s="377" t="s">
        <v>52</v>
      </c>
      <c r="P909" s="368">
        <v>1862</v>
      </c>
      <c r="Q909" s="370">
        <v>255</v>
      </c>
      <c r="R909" s="370">
        <v>2488</v>
      </c>
      <c r="S909" s="370">
        <v>259</v>
      </c>
      <c r="T909" s="370">
        <v>820</v>
      </c>
      <c r="U909" s="366">
        <v>5684</v>
      </c>
      <c r="V909" s="369">
        <v>7</v>
      </c>
      <c r="W909" s="151">
        <v>30</v>
      </c>
      <c r="X909" s="171">
        <v>31</v>
      </c>
      <c r="Y909" s="378">
        <v>68</v>
      </c>
      <c r="Z909" s="378">
        <v>6455</v>
      </c>
      <c r="AA909" s="378">
        <v>131853</v>
      </c>
    </row>
    <row r="910" spans="1:80" x14ac:dyDescent="0.2">
      <c r="A910" s="185" t="s">
        <v>53</v>
      </c>
      <c r="B910" s="366">
        <v>3785</v>
      </c>
      <c r="C910" s="366">
        <v>4224</v>
      </c>
      <c r="D910" s="366">
        <v>100641</v>
      </c>
      <c r="E910" s="366">
        <v>7096</v>
      </c>
      <c r="F910" s="368">
        <v>532</v>
      </c>
      <c r="G910" s="369">
        <v>64</v>
      </c>
      <c r="H910" s="370">
        <v>90</v>
      </c>
      <c r="I910" s="369">
        <v>30</v>
      </c>
      <c r="J910" s="152">
        <v>46</v>
      </c>
      <c r="K910" s="366">
        <v>762</v>
      </c>
      <c r="L910" s="370">
        <v>9562</v>
      </c>
      <c r="M910" s="370">
        <v>1656</v>
      </c>
      <c r="N910" s="366">
        <v>11218</v>
      </c>
      <c r="O910" s="377" t="s">
        <v>53</v>
      </c>
      <c r="P910" s="368">
        <v>1838</v>
      </c>
      <c r="Q910" s="370">
        <v>440</v>
      </c>
      <c r="R910" s="370">
        <v>3109</v>
      </c>
      <c r="S910" s="370">
        <v>350</v>
      </c>
      <c r="T910" s="370">
        <v>1242</v>
      </c>
      <c r="U910" s="366">
        <v>6979</v>
      </c>
      <c r="V910" s="369">
        <v>6</v>
      </c>
      <c r="W910" s="151">
        <v>8</v>
      </c>
      <c r="X910" s="171">
        <v>25</v>
      </c>
      <c r="Y910" s="378">
        <v>39</v>
      </c>
      <c r="Z910" s="378">
        <v>12096</v>
      </c>
      <c r="AA910" s="378">
        <v>146840</v>
      </c>
    </row>
    <row r="911" spans="1:80" x14ac:dyDescent="0.2">
      <c r="A911" s="185" t="s">
        <v>54</v>
      </c>
      <c r="B911" s="366">
        <v>4884</v>
      </c>
      <c r="C911" s="366">
        <v>4874</v>
      </c>
      <c r="D911" s="366">
        <v>115516</v>
      </c>
      <c r="E911" s="366">
        <v>7744</v>
      </c>
      <c r="F911" s="368">
        <v>579</v>
      </c>
      <c r="G911" s="369">
        <v>117</v>
      </c>
      <c r="H911" s="370">
        <v>112</v>
      </c>
      <c r="I911" s="369">
        <v>84</v>
      </c>
      <c r="J911" s="152">
        <v>58</v>
      </c>
      <c r="K911" s="366">
        <v>950</v>
      </c>
      <c r="L911" s="370">
        <v>8639</v>
      </c>
      <c r="M911" s="370">
        <v>1600</v>
      </c>
      <c r="N911" s="366">
        <v>10239</v>
      </c>
      <c r="O911" s="377" t="s">
        <v>54</v>
      </c>
      <c r="P911" s="368">
        <v>2747</v>
      </c>
      <c r="Q911" s="370">
        <v>471</v>
      </c>
      <c r="R911" s="370">
        <v>3465</v>
      </c>
      <c r="S911" s="370">
        <v>209</v>
      </c>
      <c r="T911" s="370">
        <v>1197</v>
      </c>
      <c r="U911" s="366">
        <v>8089</v>
      </c>
      <c r="V911" s="369">
        <v>11</v>
      </c>
      <c r="W911" s="151">
        <v>26</v>
      </c>
      <c r="X911" s="171">
        <v>48</v>
      </c>
      <c r="Y911" s="378">
        <v>85</v>
      </c>
      <c r="Z911" s="378">
        <v>11817</v>
      </c>
      <c r="AA911" s="378">
        <v>164198</v>
      </c>
    </row>
    <row r="912" spans="1:80" x14ac:dyDescent="0.2">
      <c r="A912" s="185" t="s">
        <v>55</v>
      </c>
      <c r="B912" s="366">
        <v>5408</v>
      </c>
      <c r="C912" s="366">
        <v>4780</v>
      </c>
      <c r="D912" s="366">
        <v>139834</v>
      </c>
      <c r="E912" s="366">
        <v>8093</v>
      </c>
      <c r="F912" s="368">
        <v>688</v>
      </c>
      <c r="G912" s="369">
        <v>76</v>
      </c>
      <c r="H912" s="370">
        <v>96</v>
      </c>
      <c r="I912" s="369">
        <v>104</v>
      </c>
      <c r="J912" s="152">
        <v>43</v>
      </c>
      <c r="K912" s="366">
        <v>1007</v>
      </c>
      <c r="L912" s="370">
        <v>10903</v>
      </c>
      <c r="M912" s="370">
        <v>1747</v>
      </c>
      <c r="N912" s="366">
        <v>12650</v>
      </c>
      <c r="O912" s="377" t="s">
        <v>55</v>
      </c>
      <c r="P912" s="368">
        <v>2352</v>
      </c>
      <c r="Q912" s="370">
        <v>356</v>
      </c>
      <c r="R912" s="370">
        <v>2775</v>
      </c>
      <c r="S912" s="370">
        <v>185</v>
      </c>
      <c r="T912" s="370">
        <v>1203</v>
      </c>
      <c r="U912" s="366">
        <v>6871</v>
      </c>
      <c r="V912" s="369">
        <v>5</v>
      </c>
      <c r="W912" s="151">
        <v>11</v>
      </c>
      <c r="X912" s="171">
        <v>23</v>
      </c>
      <c r="Y912" s="378">
        <v>39</v>
      </c>
      <c r="Z912" s="378">
        <v>10243</v>
      </c>
      <c r="AA912" s="378">
        <v>188925</v>
      </c>
    </row>
    <row r="913" spans="1:80" x14ac:dyDescent="0.2">
      <c r="A913" s="185" t="s">
        <v>56</v>
      </c>
      <c r="B913" s="366">
        <v>2917</v>
      </c>
      <c r="C913" s="366">
        <v>2705</v>
      </c>
      <c r="D913" s="366">
        <v>114934</v>
      </c>
      <c r="E913" s="366">
        <v>6971</v>
      </c>
      <c r="F913" s="368">
        <v>406</v>
      </c>
      <c r="G913" s="369">
        <v>79</v>
      </c>
      <c r="H913" s="370">
        <v>111</v>
      </c>
      <c r="I913" s="369">
        <v>27</v>
      </c>
      <c r="J913" s="152">
        <v>28</v>
      </c>
      <c r="K913" s="366">
        <v>651</v>
      </c>
      <c r="L913" s="370">
        <v>12323</v>
      </c>
      <c r="M913" s="370">
        <v>1930</v>
      </c>
      <c r="N913" s="366">
        <v>14253</v>
      </c>
      <c r="O913" s="377" t="s">
        <v>56</v>
      </c>
      <c r="P913" s="368">
        <v>3869</v>
      </c>
      <c r="Q913" s="370">
        <v>263</v>
      </c>
      <c r="R913" s="370">
        <v>2608</v>
      </c>
      <c r="S913" s="370">
        <v>143</v>
      </c>
      <c r="T913" s="370">
        <v>883</v>
      </c>
      <c r="U913" s="366">
        <v>7766</v>
      </c>
      <c r="V913" s="369">
        <v>3</v>
      </c>
      <c r="W913" s="151">
        <v>20</v>
      </c>
      <c r="X913" s="171">
        <v>47</v>
      </c>
      <c r="Y913" s="378">
        <v>70</v>
      </c>
      <c r="Z913" s="378">
        <v>7583</v>
      </c>
      <c r="AA913" s="378">
        <v>157850</v>
      </c>
    </row>
    <row r="914" spans="1:80" x14ac:dyDescent="0.2">
      <c r="A914" s="185" t="s">
        <v>57</v>
      </c>
      <c r="B914" s="366">
        <v>2989</v>
      </c>
      <c r="C914" s="366">
        <v>2994</v>
      </c>
      <c r="D914" s="366">
        <v>103648</v>
      </c>
      <c r="E914" s="366">
        <v>8453</v>
      </c>
      <c r="F914" s="368">
        <v>413</v>
      </c>
      <c r="G914" s="369">
        <v>76</v>
      </c>
      <c r="H914" s="370">
        <v>95</v>
      </c>
      <c r="I914" s="369">
        <v>33</v>
      </c>
      <c r="J914" s="152">
        <v>33</v>
      </c>
      <c r="K914" s="366">
        <v>650</v>
      </c>
      <c r="L914" s="370">
        <v>8187</v>
      </c>
      <c r="M914" s="370">
        <v>1197</v>
      </c>
      <c r="N914" s="366">
        <v>9384</v>
      </c>
      <c r="O914" s="377" t="s">
        <v>57</v>
      </c>
      <c r="P914" s="368">
        <v>2879</v>
      </c>
      <c r="Q914" s="370">
        <v>288</v>
      </c>
      <c r="R914" s="370">
        <v>2546</v>
      </c>
      <c r="S914" s="370">
        <v>163</v>
      </c>
      <c r="T914" s="370">
        <v>434</v>
      </c>
      <c r="U914" s="366">
        <v>6310</v>
      </c>
      <c r="V914" s="369">
        <v>8</v>
      </c>
      <c r="W914" s="151">
        <v>29</v>
      </c>
      <c r="X914" s="171">
        <v>23</v>
      </c>
      <c r="Y914" s="378">
        <v>60</v>
      </c>
      <c r="Z914" s="378">
        <v>8527</v>
      </c>
      <c r="AA914" s="378">
        <v>143015</v>
      </c>
    </row>
    <row r="915" spans="1:80" x14ac:dyDescent="0.2">
      <c r="A915" s="185" t="s">
        <v>58</v>
      </c>
      <c r="B915" s="366">
        <v>3103</v>
      </c>
      <c r="C915" s="366">
        <v>2862</v>
      </c>
      <c r="D915" s="366">
        <v>104463</v>
      </c>
      <c r="E915" s="366">
        <v>18045</v>
      </c>
      <c r="F915" s="368">
        <v>621</v>
      </c>
      <c r="G915" s="369">
        <v>70</v>
      </c>
      <c r="H915" s="370">
        <v>137</v>
      </c>
      <c r="I915" s="369">
        <v>18</v>
      </c>
      <c r="J915" s="152">
        <v>53</v>
      </c>
      <c r="K915" s="366">
        <v>899</v>
      </c>
      <c r="L915" s="370">
        <v>8821</v>
      </c>
      <c r="M915" s="370">
        <v>857</v>
      </c>
      <c r="N915" s="366">
        <v>9678</v>
      </c>
      <c r="O915" s="377" t="s">
        <v>58</v>
      </c>
      <c r="P915" s="368">
        <v>2727</v>
      </c>
      <c r="Q915" s="370">
        <v>232</v>
      </c>
      <c r="R915" s="370">
        <v>2479</v>
      </c>
      <c r="S915" s="370">
        <v>284</v>
      </c>
      <c r="T915" s="370">
        <v>485</v>
      </c>
      <c r="U915" s="366">
        <v>6207</v>
      </c>
      <c r="V915" s="369">
        <v>6</v>
      </c>
      <c r="W915" s="151">
        <v>16</v>
      </c>
      <c r="X915" s="171">
        <v>65</v>
      </c>
      <c r="Y915" s="378">
        <v>87</v>
      </c>
      <c r="Z915" s="378">
        <v>9131</v>
      </c>
      <c r="AA915" s="378">
        <v>154475</v>
      </c>
    </row>
    <row r="916" spans="1:80" x14ac:dyDescent="0.2">
      <c r="A916" s="379" t="s">
        <v>59</v>
      </c>
      <c r="B916" s="380">
        <v>3355</v>
      </c>
      <c r="C916" s="380">
        <v>3107</v>
      </c>
      <c r="D916" s="380">
        <v>116326</v>
      </c>
      <c r="E916" s="380">
        <v>26545</v>
      </c>
      <c r="F916" s="406">
        <v>417</v>
      </c>
      <c r="G916" s="369">
        <v>101</v>
      </c>
      <c r="H916" s="407">
        <v>117</v>
      </c>
      <c r="I916" s="369">
        <v>23</v>
      </c>
      <c r="J916" s="152">
        <v>47</v>
      </c>
      <c r="K916" s="380">
        <v>705</v>
      </c>
      <c r="L916" s="407">
        <v>9413</v>
      </c>
      <c r="M916" s="407">
        <v>886</v>
      </c>
      <c r="N916" s="380">
        <v>10299</v>
      </c>
      <c r="O916" s="381" t="s">
        <v>59</v>
      </c>
      <c r="P916" s="406">
        <v>1684</v>
      </c>
      <c r="Q916" s="407">
        <v>332</v>
      </c>
      <c r="R916" s="407">
        <v>2959</v>
      </c>
      <c r="S916" s="407">
        <v>461</v>
      </c>
      <c r="T916" s="407">
        <v>572</v>
      </c>
      <c r="U916" s="380">
        <v>6008</v>
      </c>
      <c r="V916" s="382">
        <v>3</v>
      </c>
      <c r="W916" s="159">
        <v>6</v>
      </c>
      <c r="X916" s="383">
        <v>23</v>
      </c>
      <c r="Y916" s="384">
        <v>32</v>
      </c>
      <c r="Z916" s="384">
        <v>14014</v>
      </c>
      <c r="AA916" s="384">
        <v>180391</v>
      </c>
    </row>
    <row r="917" spans="1:80" ht="13.5" thickBot="1" x14ac:dyDescent="0.25">
      <c r="A917" s="385" t="s">
        <v>47</v>
      </c>
      <c r="B917" s="386">
        <v>45389</v>
      </c>
      <c r="C917" s="386">
        <v>43768</v>
      </c>
      <c r="D917" s="386">
        <v>1287247</v>
      </c>
      <c r="E917" s="386">
        <v>197655</v>
      </c>
      <c r="F917" s="387">
        <v>9806</v>
      </c>
      <c r="G917" s="388">
        <v>942</v>
      </c>
      <c r="H917" s="389">
        <v>1454</v>
      </c>
      <c r="I917" s="388">
        <v>526</v>
      </c>
      <c r="J917" s="414">
        <v>642</v>
      </c>
      <c r="K917" s="386">
        <v>13370</v>
      </c>
      <c r="L917" s="413">
        <v>109789</v>
      </c>
      <c r="M917" s="415">
        <v>13583</v>
      </c>
      <c r="N917" s="386">
        <v>123372</v>
      </c>
      <c r="O917" s="391" t="s">
        <v>47</v>
      </c>
      <c r="P917" s="387">
        <v>27145</v>
      </c>
      <c r="Q917" s="389">
        <v>3771</v>
      </c>
      <c r="R917" s="389">
        <v>34161</v>
      </c>
      <c r="S917" s="389">
        <v>3435</v>
      </c>
      <c r="T917" s="415">
        <v>10525</v>
      </c>
      <c r="U917" s="386">
        <v>79037</v>
      </c>
      <c r="V917" s="416">
        <v>63</v>
      </c>
      <c r="W917" s="388">
        <v>197</v>
      </c>
      <c r="X917" s="414">
        <v>367</v>
      </c>
      <c r="Y917" s="394">
        <v>627</v>
      </c>
      <c r="Z917" s="394">
        <v>123825</v>
      </c>
      <c r="AA917" s="394">
        <v>1914290</v>
      </c>
    </row>
    <row r="918" spans="1:80" ht="13.5" thickTop="1" x14ac:dyDescent="0.2">
      <c r="A918" s="33"/>
      <c r="B918" s="423"/>
      <c r="C918" s="423"/>
      <c r="D918" s="424"/>
      <c r="E918" s="424"/>
      <c r="F918" s="425"/>
      <c r="G918" s="425"/>
      <c r="H918" s="425"/>
      <c r="I918" s="425"/>
      <c r="J918" s="425"/>
      <c r="K918" s="425"/>
      <c r="L918" s="425"/>
      <c r="M918" s="425"/>
      <c r="N918" s="425"/>
      <c r="O918" s="425"/>
      <c r="P918" s="425"/>
      <c r="Q918" s="425"/>
      <c r="R918" s="425"/>
      <c r="S918" s="425"/>
      <c r="T918" s="425"/>
      <c r="U918" s="425"/>
      <c r="V918" s="425"/>
      <c r="W918" s="425"/>
      <c r="X918" s="425"/>
      <c r="Y918" s="425"/>
      <c r="Z918" s="424"/>
      <c r="AA918" s="424"/>
    </row>
    <row r="919" spans="1:80" s="227" customFormat="1" ht="15" customHeight="1" thickBot="1" x14ac:dyDescent="0.25">
      <c r="A919" s="351"/>
      <c r="B919" s="351"/>
      <c r="C919" s="351"/>
      <c r="D919" s="351"/>
      <c r="E919" s="351"/>
      <c r="F919" s="352" t="s">
        <v>76</v>
      </c>
      <c r="G919" s="353"/>
      <c r="H919" s="353"/>
      <c r="I919" s="353"/>
      <c r="J919" s="354"/>
      <c r="K919" s="351"/>
      <c r="L919" s="352" t="s">
        <v>77</v>
      </c>
      <c r="M919" s="354"/>
      <c r="N919" s="351"/>
      <c r="O919" s="351"/>
      <c r="P919" s="352" t="s">
        <v>78</v>
      </c>
      <c r="Q919" s="353"/>
      <c r="R919" s="353"/>
      <c r="S919" s="353"/>
      <c r="T919" s="354"/>
      <c r="U919" s="351"/>
      <c r="V919" s="352" t="s">
        <v>79</v>
      </c>
      <c r="W919" s="353"/>
      <c r="X919" s="354"/>
      <c r="Y919" s="351"/>
      <c r="Z919" s="351"/>
      <c r="AA919" s="351"/>
      <c r="AB919" s="351"/>
      <c r="AC919" s="351"/>
      <c r="AD919" s="351"/>
      <c r="AE919" s="351"/>
      <c r="AF919" s="351"/>
      <c r="AG919" s="351"/>
      <c r="AH919" s="351"/>
      <c r="AI919" s="351"/>
      <c r="AJ919" s="351"/>
      <c r="AK919" s="351"/>
      <c r="AL919" s="351"/>
      <c r="AM919" s="351"/>
      <c r="AN919" s="351"/>
      <c r="AO919" s="351"/>
      <c r="AP919" s="351"/>
      <c r="AQ919" s="351"/>
      <c r="AR919" s="351"/>
      <c r="AS919" s="351"/>
      <c r="AT919" s="351"/>
      <c r="AU919" s="351"/>
      <c r="AV919" s="351"/>
      <c r="AW919" s="351"/>
      <c r="AX919" s="351"/>
      <c r="AY919" s="351"/>
      <c r="AZ919" s="351"/>
      <c r="BA919" s="351"/>
      <c r="BB919" s="351"/>
      <c r="BC919" s="351"/>
      <c r="BD919" s="351"/>
      <c r="BE919" s="351"/>
      <c r="BF919" s="351"/>
      <c r="BG919" s="351"/>
      <c r="BH919" s="351"/>
      <c r="BI919" s="351"/>
      <c r="BJ919" s="351"/>
      <c r="BK919" s="351"/>
      <c r="BL919" s="351"/>
      <c r="BM919" s="351"/>
      <c r="BN919" s="351"/>
      <c r="BO919" s="351"/>
      <c r="BP919" s="351"/>
      <c r="BQ919" s="351"/>
      <c r="BR919" s="351"/>
      <c r="BS919" s="351"/>
      <c r="BT919" s="351"/>
      <c r="BU919" s="351"/>
      <c r="BV919" s="351"/>
      <c r="BW919" s="351"/>
      <c r="BX919" s="351"/>
      <c r="BY919" s="351"/>
      <c r="BZ919" s="351"/>
      <c r="CA919" s="351"/>
      <c r="CB919" s="351"/>
    </row>
    <row r="920" spans="1:80" ht="39" thickTop="1" x14ac:dyDescent="0.2">
      <c r="A920" s="398" t="s">
        <v>157</v>
      </c>
      <c r="B920" s="356" t="s">
        <v>92</v>
      </c>
      <c r="C920" s="356" t="s">
        <v>93</v>
      </c>
      <c r="D920" s="356" t="s">
        <v>74</v>
      </c>
      <c r="E920" s="357" t="s">
        <v>75</v>
      </c>
      <c r="F920" s="358" t="s">
        <v>94</v>
      </c>
      <c r="G920" s="359" t="s">
        <v>119</v>
      </c>
      <c r="H920" s="359" t="s">
        <v>96</v>
      </c>
      <c r="I920" s="359" t="s">
        <v>120</v>
      </c>
      <c r="J920" s="360" t="s">
        <v>121</v>
      </c>
      <c r="K920" s="356" t="s">
        <v>99</v>
      </c>
      <c r="L920" s="399" t="s">
        <v>100</v>
      </c>
      <c r="M920" s="399" t="s">
        <v>101</v>
      </c>
      <c r="N920" s="356" t="s">
        <v>102</v>
      </c>
      <c r="O920" s="400" t="s">
        <v>157</v>
      </c>
      <c r="P920" s="358" t="s">
        <v>103</v>
      </c>
      <c r="Q920" s="362" t="s">
        <v>104</v>
      </c>
      <c r="R920" s="359" t="s">
        <v>105</v>
      </c>
      <c r="S920" s="362" t="s">
        <v>106</v>
      </c>
      <c r="T920" s="364" t="s">
        <v>107</v>
      </c>
      <c r="U920" s="356" t="s">
        <v>108</v>
      </c>
      <c r="V920" s="361" t="s">
        <v>109</v>
      </c>
      <c r="W920" s="399" t="s">
        <v>110</v>
      </c>
      <c r="X920" s="401" t="s">
        <v>111</v>
      </c>
      <c r="Y920" s="356" t="s">
        <v>112</v>
      </c>
      <c r="Z920" s="356" t="s">
        <v>113</v>
      </c>
      <c r="AA920" s="356" t="s">
        <v>114</v>
      </c>
    </row>
    <row r="921" spans="1:80" x14ac:dyDescent="0.2">
      <c r="A921" s="365" t="s">
        <v>48</v>
      </c>
      <c r="B921" s="367">
        <v>219879</v>
      </c>
      <c r="C921" s="367">
        <v>159021</v>
      </c>
      <c r="D921" s="367">
        <v>102892</v>
      </c>
      <c r="E921" s="367">
        <v>48006</v>
      </c>
      <c r="F921" s="403">
        <v>3200</v>
      </c>
      <c r="G921" s="369">
        <v>483</v>
      </c>
      <c r="H921" s="404">
        <v>1793</v>
      </c>
      <c r="I921" s="369">
        <v>507</v>
      </c>
      <c r="J921" s="152">
        <v>441</v>
      </c>
      <c r="K921" s="367">
        <v>6425</v>
      </c>
      <c r="L921" s="374">
        <v>11298</v>
      </c>
      <c r="M921" s="404">
        <v>913</v>
      </c>
      <c r="N921" s="367">
        <v>12211</v>
      </c>
      <c r="O921" s="371" t="s">
        <v>48</v>
      </c>
      <c r="P921" s="403">
        <v>4200</v>
      </c>
      <c r="Q921" s="374">
        <v>446</v>
      </c>
      <c r="R921" s="404">
        <v>4637</v>
      </c>
      <c r="S921" s="404">
        <v>330</v>
      </c>
      <c r="T921" s="404">
        <v>1087</v>
      </c>
      <c r="U921" s="367">
        <v>10701</v>
      </c>
      <c r="V921" s="373">
        <v>329</v>
      </c>
      <c r="W921" s="374">
        <v>710</v>
      </c>
      <c r="X921" s="375">
        <v>444</v>
      </c>
      <c r="Y921" s="376">
        <v>1483</v>
      </c>
      <c r="Z921" s="376">
        <v>26928</v>
      </c>
      <c r="AA921" s="376">
        <v>587546</v>
      </c>
    </row>
    <row r="922" spans="1:80" x14ac:dyDescent="0.2">
      <c r="A922" s="185" t="s">
        <v>49</v>
      </c>
      <c r="B922" s="366">
        <v>230739</v>
      </c>
      <c r="C922" s="366">
        <v>166170</v>
      </c>
      <c r="D922" s="366">
        <v>96843</v>
      </c>
      <c r="E922" s="366">
        <v>46545</v>
      </c>
      <c r="F922" s="368">
        <v>3413</v>
      </c>
      <c r="G922" s="369">
        <v>719</v>
      </c>
      <c r="H922" s="370">
        <v>2240</v>
      </c>
      <c r="I922" s="369">
        <v>384</v>
      </c>
      <c r="J922" s="152">
        <v>441</v>
      </c>
      <c r="K922" s="366">
        <v>7196</v>
      </c>
      <c r="L922" s="370">
        <v>7955</v>
      </c>
      <c r="M922" s="370">
        <v>696</v>
      </c>
      <c r="N922" s="366">
        <v>8651</v>
      </c>
      <c r="O922" s="377" t="s">
        <v>49</v>
      </c>
      <c r="P922" s="368">
        <v>4203</v>
      </c>
      <c r="Q922" s="370">
        <v>412</v>
      </c>
      <c r="R922" s="370">
        <v>3811</v>
      </c>
      <c r="S922" s="370">
        <v>248</v>
      </c>
      <c r="T922" s="370">
        <v>1039</v>
      </c>
      <c r="U922" s="366">
        <v>9712</v>
      </c>
      <c r="V922" s="369">
        <v>268</v>
      </c>
      <c r="W922" s="151">
        <v>744</v>
      </c>
      <c r="X922" s="171">
        <v>530</v>
      </c>
      <c r="Y922" s="378">
        <v>1542</v>
      </c>
      <c r="Z922" s="378">
        <v>27369</v>
      </c>
      <c r="AA922" s="378">
        <v>594767</v>
      </c>
    </row>
    <row r="923" spans="1:80" x14ac:dyDescent="0.2">
      <c r="A923" s="185" t="s">
        <v>50</v>
      </c>
      <c r="B923" s="366">
        <v>274251</v>
      </c>
      <c r="C923" s="366">
        <v>173174</v>
      </c>
      <c r="D923" s="366">
        <v>105809</v>
      </c>
      <c r="E923" s="366">
        <v>48259</v>
      </c>
      <c r="F923" s="368">
        <v>4647</v>
      </c>
      <c r="G923" s="369">
        <v>501</v>
      </c>
      <c r="H923" s="370">
        <v>2624</v>
      </c>
      <c r="I923" s="369">
        <v>336</v>
      </c>
      <c r="J923" s="152">
        <v>581</v>
      </c>
      <c r="K923" s="366">
        <v>8688</v>
      </c>
      <c r="L923" s="370">
        <v>8792</v>
      </c>
      <c r="M923" s="370">
        <v>701</v>
      </c>
      <c r="N923" s="366">
        <v>9493</v>
      </c>
      <c r="O923" s="377" t="s">
        <v>50</v>
      </c>
      <c r="P923" s="368">
        <v>3967</v>
      </c>
      <c r="Q923" s="370">
        <v>318</v>
      </c>
      <c r="R923" s="370">
        <v>2716</v>
      </c>
      <c r="S923" s="370">
        <v>315</v>
      </c>
      <c r="T923" s="370">
        <v>1391</v>
      </c>
      <c r="U923" s="366">
        <v>8708</v>
      </c>
      <c r="V923" s="369">
        <v>270</v>
      </c>
      <c r="W923" s="151">
        <v>569</v>
      </c>
      <c r="X923" s="171">
        <v>1006</v>
      </c>
      <c r="Y923" s="378">
        <v>1845</v>
      </c>
      <c r="Z923" s="378">
        <v>28976</v>
      </c>
      <c r="AA923" s="378">
        <v>659203</v>
      </c>
    </row>
    <row r="924" spans="1:80" x14ac:dyDescent="0.2">
      <c r="A924" s="185" t="s">
        <v>51</v>
      </c>
      <c r="B924" s="366">
        <v>235744</v>
      </c>
      <c r="C924" s="366">
        <v>134378</v>
      </c>
      <c r="D924" s="366">
        <v>78646</v>
      </c>
      <c r="E924" s="366">
        <v>31161</v>
      </c>
      <c r="F924" s="368">
        <v>4737</v>
      </c>
      <c r="G924" s="369">
        <v>689</v>
      </c>
      <c r="H924" s="370">
        <v>2179</v>
      </c>
      <c r="I924" s="369">
        <v>505</v>
      </c>
      <c r="J924" s="152">
        <v>615</v>
      </c>
      <c r="K924" s="366">
        <v>8725</v>
      </c>
      <c r="L924" s="370">
        <v>10536</v>
      </c>
      <c r="M924" s="370">
        <v>1388</v>
      </c>
      <c r="N924" s="366">
        <v>11923</v>
      </c>
      <c r="O924" s="377" t="s">
        <v>51</v>
      </c>
      <c r="P924" s="368">
        <v>4862</v>
      </c>
      <c r="Q924" s="370">
        <v>272</v>
      </c>
      <c r="R924" s="370">
        <v>2503</v>
      </c>
      <c r="S924" s="370">
        <v>294</v>
      </c>
      <c r="T924" s="370">
        <v>601</v>
      </c>
      <c r="U924" s="366">
        <v>8533</v>
      </c>
      <c r="V924" s="369">
        <v>261</v>
      </c>
      <c r="W924" s="151">
        <v>626</v>
      </c>
      <c r="X924" s="171">
        <v>746</v>
      </c>
      <c r="Y924" s="378">
        <v>1633</v>
      </c>
      <c r="Z924" s="378">
        <v>27677</v>
      </c>
      <c r="AA924" s="378">
        <v>538420</v>
      </c>
    </row>
    <row r="925" spans="1:80" x14ac:dyDescent="0.2">
      <c r="A925" s="185" t="s">
        <v>52</v>
      </c>
      <c r="B925" s="366">
        <v>226789</v>
      </c>
      <c r="C925" s="366">
        <v>146662</v>
      </c>
      <c r="D925" s="366">
        <v>94422</v>
      </c>
      <c r="E925" s="366">
        <v>20708</v>
      </c>
      <c r="F925" s="368">
        <v>4014</v>
      </c>
      <c r="G925" s="369">
        <v>573</v>
      </c>
      <c r="H925" s="370">
        <v>2846</v>
      </c>
      <c r="I925" s="369">
        <v>554</v>
      </c>
      <c r="J925" s="152">
        <v>617</v>
      </c>
      <c r="K925" s="366">
        <v>8605</v>
      </c>
      <c r="L925" s="370">
        <v>12220</v>
      </c>
      <c r="M925" s="370">
        <v>1344</v>
      </c>
      <c r="N925" s="366">
        <v>13565</v>
      </c>
      <c r="O925" s="377" t="s">
        <v>52</v>
      </c>
      <c r="P925" s="368">
        <v>5971</v>
      </c>
      <c r="Q925" s="370">
        <v>392</v>
      </c>
      <c r="R925" s="370">
        <v>3113</v>
      </c>
      <c r="S925" s="370">
        <v>403</v>
      </c>
      <c r="T925" s="370">
        <v>1061</v>
      </c>
      <c r="U925" s="366">
        <v>10940</v>
      </c>
      <c r="V925" s="369">
        <v>360</v>
      </c>
      <c r="W925" s="151">
        <v>590</v>
      </c>
      <c r="X925" s="171">
        <v>640</v>
      </c>
      <c r="Y925" s="378">
        <v>1589</v>
      </c>
      <c r="Z925" s="378">
        <v>26054</v>
      </c>
      <c r="AA925" s="378">
        <v>549334</v>
      </c>
    </row>
    <row r="926" spans="1:80" x14ac:dyDescent="0.2">
      <c r="A926" s="185" t="s">
        <v>53</v>
      </c>
      <c r="B926" s="366">
        <v>252004</v>
      </c>
      <c r="C926" s="366">
        <v>162473</v>
      </c>
      <c r="D926" s="366">
        <v>93228</v>
      </c>
      <c r="E926" s="366">
        <v>13759</v>
      </c>
      <c r="F926" s="368">
        <v>3700</v>
      </c>
      <c r="G926" s="369">
        <v>657</v>
      </c>
      <c r="H926" s="370">
        <v>1809</v>
      </c>
      <c r="I926" s="369">
        <v>775</v>
      </c>
      <c r="J926" s="152">
        <v>525</v>
      </c>
      <c r="K926" s="366">
        <v>7466</v>
      </c>
      <c r="L926" s="370">
        <v>10933</v>
      </c>
      <c r="M926" s="370">
        <v>1553</v>
      </c>
      <c r="N926" s="366">
        <v>12486</v>
      </c>
      <c r="O926" s="377" t="s">
        <v>53</v>
      </c>
      <c r="P926" s="368">
        <v>4614</v>
      </c>
      <c r="Q926" s="370">
        <v>414</v>
      </c>
      <c r="R926" s="370">
        <v>3518</v>
      </c>
      <c r="S926" s="370">
        <v>470</v>
      </c>
      <c r="T926" s="370">
        <v>1023</v>
      </c>
      <c r="U926" s="366">
        <v>10038</v>
      </c>
      <c r="V926" s="369">
        <v>134</v>
      </c>
      <c r="W926" s="151">
        <v>479</v>
      </c>
      <c r="X926" s="171">
        <v>502</v>
      </c>
      <c r="Y926" s="378">
        <v>1115</v>
      </c>
      <c r="Z926" s="378">
        <v>28056</v>
      </c>
      <c r="AA926" s="378">
        <v>580625</v>
      </c>
    </row>
    <row r="927" spans="1:80" x14ac:dyDescent="0.2">
      <c r="A927" s="185" t="s">
        <v>54</v>
      </c>
      <c r="B927" s="366">
        <v>262545</v>
      </c>
      <c r="C927" s="366">
        <v>158450</v>
      </c>
      <c r="D927" s="366">
        <v>102970</v>
      </c>
      <c r="E927" s="366">
        <v>18308</v>
      </c>
      <c r="F927" s="368">
        <v>6020</v>
      </c>
      <c r="G927" s="369">
        <v>1131</v>
      </c>
      <c r="H927" s="370">
        <v>2831</v>
      </c>
      <c r="I927" s="369">
        <v>1151</v>
      </c>
      <c r="J927" s="152">
        <v>1229</v>
      </c>
      <c r="K927" s="366">
        <v>12361</v>
      </c>
      <c r="L927" s="370">
        <v>11483</v>
      </c>
      <c r="M927" s="370">
        <v>2331</v>
      </c>
      <c r="N927" s="366">
        <v>13815</v>
      </c>
      <c r="O927" s="377" t="s">
        <v>54</v>
      </c>
      <c r="P927" s="368">
        <v>3574</v>
      </c>
      <c r="Q927" s="370">
        <v>572</v>
      </c>
      <c r="R927" s="370">
        <v>3788</v>
      </c>
      <c r="S927" s="370">
        <v>349</v>
      </c>
      <c r="T927" s="370">
        <v>1100</v>
      </c>
      <c r="U927" s="366">
        <v>9384</v>
      </c>
      <c r="V927" s="369">
        <v>162</v>
      </c>
      <c r="W927" s="151">
        <v>793</v>
      </c>
      <c r="X927" s="171">
        <v>1178</v>
      </c>
      <c r="Y927" s="378">
        <v>2133</v>
      </c>
      <c r="Z927" s="378">
        <v>33626</v>
      </c>
      <c r="AA927" s="378">
        <v>613592</v>
      </c>
    </row>
    <row r="928" spans="1:80" x14ac:dyDescent="0.2">
      <c r="A928" s="185" t="s">
        <v>55</v>
      </c>
      <c r="B928" s="366">
        <v>260778</v>
      </c>
      <c r="C928" s="366">
        <v>132928</v>
      </c>
      <c r="D928" s="366">
        <v>122000</v>
      </c>
      <c r="E928" s="366">
        <v>19724</v>
      </c>
      <c r="F928" s="368">
        <v>7081</v>
      </c>
      <c r="G928" s="369">
        <v>1498</v>
      </c>
      <c r="H928" s="370">
        <v>3610</v>
      </c>
      <c r="I928" s="369">
        <v>3541</v>
      </c>
      <c r="J928" s="152">
        <v>633</v>
      </c>
      <c r="K928" s="366">
        <v>16363</v>
      </c>
      <c r="L928" s="370">
        <v>14892</v>
      </c>
      <c r="M928" s="370">
        <v>2361</v>
      </c>
      <c r="N928" s="366">
        <v>17253</v>
      </c>
      <c r="O928" s="377" t="s">
        <v>55</v>
      </c>
      <c r="P928" s="368">
        <v>2613</v>
      </c>
      <c r="Q928" s="370">
        <v>532</v>
      </c>
      <c r="R928" s="370">
        <v>3581</v>
      </c>
      <c r="S928" s="370">
        <v>220</v>
      </c>
      <c r="T928" s="370">
        <v>946</v>
      </c>
      <c r="U928" s="366">
        <v>7892</v>
      </c>
      <c r="V928" s="369">
        <v>250</v>
      </c>
      <c r="W928" s="151">
        <v>409</v>
      </c>
      <c r="X928" s="171">
        <v>631</v>
      </c>
      <c r="Y928" s="378">
        <v>1290</v>
      </c>
      <c r="Z928" s="378">
        <v>28108</v>
      </c>
      <c r="AA928" s="378">
        <v>606336</v>
      </c>
    </row>
    <row r="929" spans="1:80" x14ac:dyDescent="0.2">
      <c r="A929" s="185" t="s">
        <v>56</v>
      </c>
      <c r="B929" s="366">
        <v>176460</v>
      </c>
      <c r="C929" s="366">
        <v>101010</v>
      </c>
      <c r="D929" s="366">
        <v>94773</v>
      </c>
      <c r="E929" s="366">
        <v>13951</v>
      </c>
      <c r="F929" s="368">
        <v>6099</v>
      </c>
      <c r="G929" s="369">
        <v>649</v>
      </c>
      <c r="H929" s="370">
        <v>3417</v>
      </c>
      <c r="I929" s="369">
        <v>949</v>
      </c>
      <c r="J929" s="152">
        <v>814</v>
      </c>
      <c r="K929" s="366">
        <v>11927</v>
      </c>
      <c r="L929" s="370">
        <v>15206</v>
      </c>
      <c r="M929" s="370">
        <v>2375</v>
      </c>
      <c r="N929" s="366">
        <v>17581</v>
      </c>
      <c r="O929" s="377" t="s">
        <v>56</v>
      </c>
      <c r="P929" s="368">
        <v>6389</v>
      </c>
      <c r="Q929" s="370">
        <v>309</v>
      </c>
      <c r="R929" s="370">
        <v>2153</v>
      </c>
      <c r="S929" s="370">
        <v>165</v>
      </c>
      <c r="T929" s="370">
        <v>926</v>
      </c>
      <c r="U929" s="366">
        <v>9942</v>
      </c>
      <c r="V929" s="369">
        <v>243</v>
      </c>
      <c r="W929" s="151">
        <v>654</v>
      </c>
      <c r="X929" s="171">
        <v>598</v>
      </c>
      <c r="Y929" s="378">
        <v>1494</v>
      </c>
      <c r="Z929" s="378">
        <v>23362</v>
      </c>
      <c r="AA929" s="378">
        <v>450500</v>
      </c>
    </row>
    <row r="930" spans="1:80" x14ac:dyDescent="0.2">
      <c r="A930" s="185" t="s">
        <v>57</v>
      </c>
      <c r="B930" s="366">
        <v>197437</v>
      </c>
      <c r="C930" s="366">
        <v>115860</v>
      </c>
      <c r="D930" s="366">
        <v>96752</v>
      </c>
      <c r="E930" s="366">
        <v>22307</v>
      </c>
      <c r="F930" s="368">
        <v>4862</v>
      </c>
      <c r="G930" s="369">
        <v>1131</v>
      </c>
      <c r="H930" s="370">
        <v>4138</v>
      </c>
      <c r="I930" s="369">
        <v>932</v>
      </c>
      <c r="J930" s="152">
        <v>936</v>
      </c>
      <c r="K930" s="366">
        <v>11999</v>
      </c>
      <c r="L930" s="370">
        <v>13581</v>
      </c>
      <c r="M930" s="370">
        <v>2249</v>
      </c>
      <c r="N930" s="366">
        <v>15830</v>
      </c>
      <c r="O930" s="377" t="s">
        <v>57</v>
      </c>
      <c r="P930" s="368">
        <v>5490</v>
      </c>
      <c r="Q930" s="370">
        <v>350</v>
      </c>
      <c r="R930" s="370">
        <v>2829</v>
      </c>
      <c r="S930" s="370">
        <v>358</v>
      </c>
      <c r="T930" s="370">
        <v>1183</v>
      </c>
      <c r="U930" s="366">
        <v>10209</v>
      </c>
      <c r="V930" s="369">
        <v>330</v>
      </c>
      <c r="W930" s="151">
        <v>734</v>
      </c>
      <c r="X930" s="171">
        <v>539</v>
      </c>
      <c r="Y930" s="378">
        <v>1602</v>
      </c>
      <c r="Z930" s="378">
        <v>24390</v>
      </c>
      <c r="AA930" s="378">
        <v>496386</v>
      </c>
    </row>
    <row r="931" spans="1:80" x14ac:dyDescent="0.2">
      <c r="A931" s="185" t="s">
        <v>58</v>
      </c>
      <c r="B931" s="366">
        <v>213356</v>
      </c>
      <c r="C931" s="366">
        <v>105363</v>
      </c>
      <c r="D931" s="366">
        <v>84985</v>
      </c>
      <c r="E931" s="366">
        <v>31456</v>
      </c>
      <c r="F931" s="368">
        <v>3103</v>
      </c>
      <c r="G931" s="369">
        <v>646</v>
      </c>
      <c r="H931" s="370">
        <v>2673</v>
      </c>
      <c r="I931" s="369">
        <v>434</v>
      </c>
      <c r="J931" s="152">
        <v>596</v>
      </c>
      <c r="K931" s="366">
        <v>7452</v>
      </c>
      <c r="L931" s="370">
        <v>10546</v>
      </c>
      <c r="M931" s="370">
        <v>838</v>
      </c>
      <c r="N931" s="366">
        <v>11384</v>
      </c>
      <c r="O931" s="377" t="s">
        <v>58</v>
      </c>
      <c r="P931" s="368">
        <v>4665</v>
      </c>
      <c r="Q931" s="370">
        <v>311</v>
      </c>
      <c r="R931" s="370">
        <v>2422</v>
      </c>
      <c r="S931" s="370">
        <v>295</v>
      </c>
      <c r="T931" s="370">
        <v>576</v>
      </c>
      <c r="U931" s="366">
        <v>8270</v>
      </c>
      <c r="V931" s="369">
        <v>184</v>
      </c>
      <c r="W931" s="151">
        <v>600</v>
      </c>
      <c r="X931" s="171">
        <v>483</v>
      </c>
      <c r="Y931" s="378">
        <v>1267</v>
      </c>
      <c r="Z931" s="378">
        <v>22089</v>
      </c>
      <c r="AA931" s="378">
        <v>485622</v>
      </c>
    </row>
    <row r="932" spans="1:80" x14ac:dyDescent="0.2">
      <c r="A932" s="379" t="s">
        <v>59</v>
      </c>
      <c r="B932" s="380">
        <v>219247</v>
      </c>
      <c r="C932" s="380">
        <v>127623</v>
      </c>
      <c r="D932" s="380">
        <v>101878</v>
      </c>
      <c r="E932" s="380">
        <v>45396</v>
      </c>
      <c r="F932" s="406">
        <v>3334</v>
      </c>
      <c r="G932" s="369">
        <v>665</v>
      </c>
      <c r="H932" s="407">
        <v>2520</v>
      </c>
      <c r="I932" s="369">
        <v>692</v>
      </c>
      <c r="J932" s="152">
        <v>753</v>
      </c>
      <c r="K932" s="380">
        <v>7965</v>
      </c>
      <c r="L932" s="407">
        <v>10368</v>
      </c>
      <c r="M932" s="407">
        <v>919</v>
      </c>
      <c r="N932" s="380">
        <v>11287</v>
      </c>
      <c r="O932" s="381" t="s">
        <v>59</v>
      </c>
      <c r="P932" s="406">
        <v>3686</v>
      </c>
      <c r="Q932" s="407">
        <v>436</v>
      </c>
      <c r="R932" s="407">
        <v>3039</v>
      </c>
      <c r="S932" s="407">
        <v>510</v>
      </c>
      <c r="T932" s="407">
        <v>549</v>
      </c>
      <c r="U932" s="380">
        <v>8219</v>
      </c>
      <c r="V932" s="382">
        <v>371</v>
      </c>
      <c r="W932" s="159">
        <v>916</v>
      </c>
      <c r="X932" s="383">
        <v>616</v>
      </c>
      <c r="Y932" s="384">
        <v>1903</v>
      </c>
      <c r="Z932" s="384">
        <v>27587</v>
      </c>
      <c r="AA932" s="384">
        <v>551105</v>
      </c>
    </row>
    <row r="933" spans="1:80" ht="13.5" thickBot="1" x14ac:dyDescent="0.25">
      <c r="A933" s="385" t="s">
        <v>47</v>
      </c>
      <c r="B933" s="386">
        <v>2769229</v>
      </c>
      <c r="C933" s="386">
        <v>1683114</v>
      </c>
      <c r="D933" s="386">
        <v>1175199</v>
      </c>
      <c r="E933" s="386">
        <v>359580</v>
      </c>
      <c r="F933" s="387">
        <v>54212</v>
      </c>
      <c r="G933" s="388">
        <v>9342</v>
      </c>
      <c r="H933" s="389">
        <v>32680</v>
      </c>
      <c r="I933" s="388">
        <v>10758</v>
      </c>
      <c r="J933" s="390">
        <v>8180</v>
      </c>
      <c r="K933" s="386">
        <v>115172</v>
      </c>
      <c r="L933" s="389">
        <v>137812</v>
      </c>
      <c r="M933" s="389">
        <v>17668</v>
      </c>
      <c r="N933" s="386">
        <v>155480</v>
      </c>
      <c r="O933" s="391" t="s">
        <v>47</v>
      </c>
      <c r="P933" s="387">
        <v>54235</v>
      </c>
      <c r="Q933" s="389">
        <v>4764</v>
      </c>
      <c r="R933" s="389">
        <v>38110</v>
      </c>
      <c r="S933" s="389">
        <v>3957</v>
      </c>
      <c r="T933" s="389">
        <v>11482</v>
      </c>
      <c r="U933" s="386">
        <v>112548</v>
      </c>
      <c r="V933" s="393">
        <v>3160</v>
      </c>
      <c r="W933" s="388">
        <v>7823</v>
      </c>
      <c r="X933" s="390">
        <v>7912</v>
      </c>
      <c r="Y933" s="394">
        <v>18896</v>
      </c>
      <c r="Z933" s="394">
        <v>324218</v>
      </c>
      <c r="AA933" s="394">
        <v>6713436</v>
      </c>
    </row>
    <row r="934" spans="1:80" ht="13.5" thickTop="1" x14ac:dyDescent="0.2">
      <c r="A934" s="23"/>
      <c r="D934" s="372"/>
      <c r="E934" s="372"/>
      <c r="F934" s="372"/>
      <c r="G934" s="372"/>
      <c r="H934" s="372"/>
      <c r="I934" s="372"/>
      <c r="J934" s="372"/>
      <c r="K934" s="372"/>
      <c r="L934" s="372"/>
      <c r="M934" s="372"/>
      <c r="N934" s="372"/>
      <c r="O934" s="23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</row>
    <row r="935" spans="1:80" s="227" customFormat="1" ht="15" customHeight="1" thickBot="1" x14ac:dyDescent="0.25">
      <c r="A935" s="351"/>
      <c r="B935" s="351"/>
      <c r="C935" s="351"/>
      <c r="D935" s="351"/>
      <c r="E935" s="351"/>
      <c r="F935" s="352" t="s">
        <v>76</v>
      </c>
      <c r="G935" s="353"/>
      <c r="H935" s="353"/>
      <c r="I935" s="353"/>
      <c r="J935" s="354"/>
      <c r="K935" s="351"/>
      <c r="L935" s="352" t="s">
        <v>77</v>
      </c>
      <c r="M935" s="354"/>
      <c r="N935" s="351"/>
      <c r="O935" s="351"/>
      <c r="P935" s="352" t="s">
        <v>78</v>
      </c>
      <c r="Q935" s="353"/>
      <c r="R935" s="353"/>
      <c r="S935" s="353"/>
      <c r="T935" s="354"/>
      <c r="U935" s="351"/>
      <c r="V935" s="352" t="s">
        <v>79</v>
      </c>
      <c r="W935" s="353"/>
      <c r="X935" s="354"/>
      <c r="Y935" s="351"/>
      <c r="Z935" s="351"/>
      <c r="AA935" s="351"/>
      <c r="AB935" s="351"/>
      <c r="AC935" s="351"/>
      <c r="AD935" s="351"/>
      <c r="AE935" s="351"/>
      <c r="AF935" s="351"/>
      <c r="AG935" s="351"/>
      <c r="AH935" s="351"/>
      <c r="AI935" s="351"/>
      <c r="AJ935" s="351"/>
      <c r="AK935" s="351"/>
      <c r="AL935" s="351"/>
      <c r="AM935" s="351"/>
      <c r="AN935" s="351"/>
      <c r="AO935" s="351"/>
      <c r="AP935" s="351"/>
      <c r="AQ935" s="351"/>
      <c r="AR935" s="351"/>
      <c r="AS935" s="351"/>
      <c r="AT935" s="351"/>
      <c r="AU935" s="351"/>
      <c r="AV935" s="351"/>
      <c r="AW935" s="351"/>
      <c r="AX935" s="351"/>
      <c r="AY935" s="351"/>
      <c r="AZ935" s="351"/>
      <c r="BA935" s="351"/>
      <c r="BB935" s="351"/>
      <c r="BC935" s="351"/>
      <c r="BD935" s="351"/>
      <c r="BE935" s="351"/>
      <c r="BF935" s="351"/>
      <c r="BG935" s="351"/>
      <c r="BH935" s="351"/>
      <c r="BI935" s="351"/>
      <c r="BJ935" s="351"/>
      <c r="BK935" s="351"/>
      <c r="BL935" s="351"/>
      <c r="BM935" s="351"/>
      <c r="BN935" s="351"/>
      <c r="BO935" s="351"/>
      <c r="BP935" s="351"/>
      <c r="BQ935" s="351"/>
      <c r="BR935" s="351"/>
      <c r="BS935" s="351"/>
      <c r="BT935" s="351"/>
      <c r="BU935" s="351"/>
      <c r="BV935" s="351"/>
      <c r="BW935" s="351"/>
      <c r="BX935" s="351"/>
      <c r="BY935" s="351"/>
      <c r="BZ935" s="351"/>
      <c r="CA935" s="351"/>
      <c r="CB935" s="351"/>
    </row>
    <row r="936" spans="1:80" ht="39" thickTop="1" x14ac:dyDescent="0.2">
      <c r="A936" s="398" t="s">
        <v>158</v>
      </c>
      <c r="B936" s="356" t="s">
        <v>92</v>
      </c>
      <c r="C936" s="356" t="s">
        <v>93</v>
      </c>
      <c r="D936" s="356" t="s">
        <v>74</v>
      </c>
      <c r="E936" s="357" t="s">
        <v>75</v>
      </c>
      <c r="F936" s="358" t="s">
        <v>94</v>
      </c>
      <c r="G936" s="359" t="s">
        <v>119</v>
      </c>
      <c r="H936" s="359" t="s">
        <v>96</v>
      </c>
      <c r="I936" s="359" t="s">
        <v>120</v>
      </c>
      <c r="J936" s="360" t="s">
        <v>121</v>
      </c>
      <c r="K936" s="356" t="s">
        <v>99</v>
      </c>
      <c r="L936" s="399" t="s">
        <v>100</v>
      </c>
      <c r="M936" s="399" t="s">
        <v>101</v>
      </c>
      <c r="N936" s="356" t="s">
        <v>102</v>
      </c>
      <c r="O936" s="400" t="s">
        <v>158</v>
      </c>
      <c r="P936" s="358" t="s">
        <v>103</v>
      </c>
      <c r="Q936" s="362" t="s">
        <v>104</v>
      </c>
      <c r="R936" s="359" t="s">
        <v>105</v>
      </c>
      <c r="S936" s="362" t="s">
        <v>106</v>
      </c>
      <c r="T936" s="364" t="s">
        <v>107</v>
      </c>
      <c r="U936" s="356" t="s">
        <v>108</v>
      </c>
      <c r="V936" s="361" t="s">
        <v>109</v>
      </c>
      <c r="W936" s="399" t="s">
        <v>110</v>
      </c>
      <c r="X936" s="401" t="s">
        <v>111</v>
      </c>
      <c r="Y936" s="356" t="s">
        <v>112</v>
      </c>
      <c r="Z936" s="402" t="s">
        <v>113</v>
      </c>
      <c r="AA936" s="402" t="s">
        <v>114</v>
      </c>
    </row>
    <row r="937" spans="1:80" x14ac:dyDescent="0.2">
      <c r="A937" s="365" t="s">
        <v>48</v>
      </c>
      <c r="B937" s="367">
        <v>214883</v>
      </c>
      <c r="C937" s="367">
        <v>155096</v>
      </c>
      <c r="D937" s="367">
        <v>524</v>
      </c>
      <c r="E937" s="367">
        <v>18534</v>
      </c>
      <c r="F937" s="403">
        <v>2558</v>
      </c>
      <c r="G937" s="369">
        <v>408</v>
      </c>
      <c r="H937" s="404">
        <v>1691</v>
      </c>
      <c r="I937" s="369">
        <v>478</v>
      </c>
      <c r="J937" s="152">
        <v>384</v>
      </c>
      <c r="K937" s="367">
        <v>5520</v>
      </c>
      <c r="L937" s="374">
        <v>5190</v>
      </c>
      <c r="M937" s="404">
        <v>425</v>
      </c>
      <c r="N937" s="367">
        <v>5615</v>
      </c>
      <c r="O937" s="371" t="s">
        <v>48</v>
      </c>
      <c r="P937" s="403">
        <v>2240</v>
      </c>
      <c r="Q937" s="374">
        <v>82</v>
      </c>
      <c r="R937" s="404">
        <v>785</v>
      </c>
      <c r="S937" s="404">
        <v>71</v>
      </c>
      <c r="T937" s="404">
        <v>110</v>
      </c>
      <c r="U937" s="367">
        <v>3289</v>
      </c>
      <c r="V937" s="373">
        <v>329</v>
      </c>
      <c r="W937" s="374">
        <v>683</v>
      </c>
      <c r="X937" s="375">
        <v>433</v>
      </c>
      <c r="Y937" s="376">
        <v>1445</v>
      </c>
      <c r="Z937" s="376">
        <v>14436</v>
      </c>
      <c r="AA937" s="376">
        <v>419342</v>
      </c>
    </row>
    <row r="938" spans="1:80" x14ac:dyDescent="0.2">
      <c r="A938" s="185" t="s">
        <v>49</v>
      </c>
      <c r="B938" s="366">
        <v>227304</v>
      </c>
      <c r="C938" s="366">
        <v>162456</v>
      </c>
      <c r="D938" s="366">
        <v>566</v>
      </c>
      <c r="E938" s="366">
        <v>18827</v>
      </c>
      <c r="F938" s="368">
        <v>2540</v>
      </c>
      <c r="G938" s="369">
        <v>616</v>
      </c>
      <c r="H938" s="370">
        <v>1968</v>
      </c>
      <c r="I938" s="369">
        <v>367</v>
      </c>
      <c r="J938" s="152">
        <v>376</v>
      </c>
      <c r="K938" s="366">
        <v>5866</v>
      </c>
      <c r="L938" s="370">
        <v>2080</v>
      </c>
      <c r="M938" s="370">
        <v>220</v>
      </c>
      <c r="N938" s="366">
        <v>2300</v>
      </c>
      <c r="O938" s="377" t="s">
        <v>49</v>
      </c>
      <c r="P938" s="368">
        <v>1536</v>
      </c>
      <c r="Q938" s="370">
        <v>92</v>
      </c>
      <c r="R938" s="370">
        <v>619</v>
      </c>
      <c r="S938" s="370">
        <v>64</v>
      </c>
      <c r="T938" s="370">
        <v>88</v>
      </c>
      <c r="U938" s="366">
        <v>2398</v>
      </c>
      <c r="V938" s="369">
        <v>264</v>
      </c>
      <c r="W938" s="151">
        <v>728</v>
      </c>
      <c r="X938" s="171">
        <v>518</v>
      </c>
      <c r="Y938" s="378">
        <v>1510</v>
      </c>
      <c r="Z938" s="378">
        <v>15367</v>
      </c>
      <c r="AA938" s="378">
        <v>436594</v>
      </c>
    </row>
    <row r="939" spans="1:80" x14ac:dyDescent="0.2">
      <c r="A939" s="185" t="s">
        <v>50</v>
      </c>
      <c r="B939" s="366">
        <v>270708</v>
      </c>
      <c r="C939" s="366">
        <v>169678</v>
      </c>
      <c r="D939" s="366">
        <v>673</v>
      </c>
      <c r="E939" s="366">
        <v>19175</v>
      </c>
      <c r="F939" s="368">
        <v>3123</v>
      </c>
      <c r="G939" s="369">
        <v>431</v>
      </c>
      <c r="H939" s="370">
        <v>2302</v>
      </c>
      <c r="I939" s="369">
        <v>316</v>
      </c>
      <c r="J939" s="152">
        <v>475</v>
      </c>
      <c r="K939" s="366">
        <v>6646</v>
      </c>
      <c r="L939" s="370">
        <v>2114</v>
      </c>
      <c r="M939" s="370">
        <v>193</v>
      </c>
      <c r="N939" s="366">
        <v>2307</v>
      </c>
      <c r="O939" s="377" t="s">
        <v>50</v>
      </c>
      <c r="P939" s="368">
        <v>2581</v>
      </c>
      <c r="Q939" s="370">
        <v>91</v>
      </c>
      <c r="R939" s="370">
        <v>466</v>
      </c>
      <c r="S939" s="370">
        <v>75</v>
      </c>
      <c r="T939" s="370">
        <v>153</v>
      </c>
      <c r="U939" s="366">
        <v>3367</v>
      </c>
      <c r="V939" s="369">
        <v>269</v>
      </c>
      <c r="W939" s="151">
        <v>565</v>
      </c>
      <c r="X939" s="171">
        <v>978</v>
      </c>
      <c r="Y939" s="378">
        <v>1812</v>
      </c>
      <c r="Z939" s="378">
        <v>17534</v>
      </c>
      <c r="AA939" s="378">
        <v>491900</v>
      </c>
    </row>
    <row r="940" spans="1:80" x14ac:dyDescent="0.2">
      <c r="A940" s="185" t="s">
        <v>51</v>
      </c>
      <c r="B940" s="366">
        <v>232461</v>
      </c>
      <c r="C940" s="366">
        <v>131268</v>
      </c>
      <c r="D940" s="366">
        <v>640</v>
      </c>
      <c r="E940" s="366">
        <v>9555</v>
      </c>
      <c r="F940" s="368">
        <v>4096</v>
      </c>
      <c r="G940" s="369">
        <v>617</v>
      </c>
      <c r="H940" s="370">
        <v>2015</v>
      </c>
      <c r="I940" s="369">
        <v>479</v>
      </c>
      <c r="J940" s="152">
        <v>552</v>
      </c>
      <c r="K940" s="366">
        <v>7759</v>
      </c>
      <c r="L940" s="370">
        <v>3240</v>
      </c>
      <c r="M940" s="370">
        <v>417</v>
      </c>
      <c r="N940" s="366">
        <v>3656</v>
      </c>
      <c r="O940" s="377" t="s">
        <v>51</v>
      </c>
      <c r="P940" s="368">
        <v>2827</v>
      </c>
      <c r="Q940" s="370">
        <v>78</v>
      </c>
      <c r="R940" s="370">
        <v>448</v>
      </c>
      <c r="S940" s="370">
        <v>49</v>
      </c>
      <c r="T940" s="370">
        <v>107</v>
      </c>
      <c r="U940" s="366">
        <v>3510</v>
      </c>
      <c r="V940" s="369">
        <v>260</v>
      </c>
      <c r="W940" s="151">
        <v>608</v>
      </c>
      <c r="X940" s="171">
        <v>704</v>
      </c>
      <c r="Y940" s="378">
        <v>1572</v>
      </c>
      <c r="Z940" s="378">
        <v>14734</v>
      </c>
      <c r="AA940" s="378">
        <v>405155</v>
      </c>
    </row>
    <row r="941" spans="1:80" x14ac:dyDescent="0.2">
      <c r="A941" s="185" t="s">
        <v>52</v>
      </c>
      <c r="B941" s="366">
        <v>223371</v>
      </c>
      <c r="C941" s="366">
        <v>143053</v>
      </c>
      <c r="D941" s="366">
        <v>724</v>
      </c>
      <c r="E941" s="366">
        <v>7476</v>
      </c>
      <c r="F941" s="368">
        <v>3227</v>
      </c>
      <c r="G941" s="369">
        <v>524</v>
      </c>
      <c r="H941" s="370">
        <v>2509</v>
      </c>
      <c r="I941" s="369">
        <v>531</v>
      </c>
      <c r="J941" s="152">
        <v>544</v>
      </c>
      <c r="K941" s="366">
        <v>7336</v>
      </c>
      <c r="L941" s="370">
        <v>3411</v>
      </c>
      <c r="M941" s="370">
        <v>315</v>
      </c>
      <c r="N941" s="366">
        <v>3727</v>
      </c>
      <c r="O941" s="377" t="s">
        <v>52</v>
      </c>
      <c r="P941" s="368">
        <v>3240</v>
      </c>
      <c r="Q941" s="370">
        <v>104</v>
      </c>
      <c r="R941" s="370">
        <v>534</v>
      </c>
      <c r="S941" s="370">
        <v>101</v>
      </c>
      <c r="T941" s="370">
        <v>211</v>
      </c>
      <c r="U941" s="366">
        <v>4190</v>
      </c>
      <c r="V941" s="369">
        <v>352</v>
      </c>
      <c r="W941" s="151">
        <v>566</v>
      </c>
      <c r="X941" s="171">
        <v>551</v>
      </c>
      <c r="Y941" s="378">
        <v>1468</v>
      </c>
      <c r="Z941" s="378">
        <v>15546</v>
      </c>
      <c r="AA941" s="378">
        <v>406891</v>
      </c>
    </row>
    <row r="942" spans="1:80" x14ac:dyDescent="0.2">
      <c r="A942" s="185" t="s">
        <v>53</v>
      </c>
      <c r="B942" s="366">
        <v>248094</v>
      </c>
      <c r="C942" s="366">
        <v>158058</v>
      </c>
      <c r="D942" s="366">
        <v>762</v>
      </c>
      <c r="E942" s="366">
        <v>3133</v>
      </c>
      <c r="F942" s="368">
        <v>3380</v>
      </c>
      <c r="G942" s="369">
        <v>577</v>
      </c>
      <c r="H942" s="370">
        <v>1736</v>
      </c>
      <c r="I942" s="369">
        <v>743</v>
      </c>
      <c r="J942" s="152">
        <v>484</v>
      </c>
      <c r="K942" s="366">
        <v>6920</v>
      </c>
      <c r="L942" s="370">
        <v>3561</v>
      </c>
      <c r="M942" s="370">
        <v>359</v>
      </c>
      <c r="N942" s="366">
        <v>3920</v>
      </c>
      <c r="O942" s="377" t="s">
        <v>53</v>
      </c>
      <c r="P942" s="368">
        <v>2342</v>
      </c>
      <c r="Q942" s="370">
        <v>105</v>
      </c>
      <c r="R942" s="370">
        <v>635</v>
      </c>
      <c r="S942" s="370">
        <v>118</v>
      </c>
      <c r="T942" s="370">
        <v>134</v>
      </c>
      <c r="U942" s="366">
        <v>3333</v>
      </c>
      <c r="V942" s="369">
        <v>128</v>
      </c>
      <c r="W942" s="151">
        <v>461</v>
      </c>
      <c r="X942" s="171">
        <v>486</v>
      </c>
      <c r="Y942" s="378">
        <v>1075</v>
      </c>
      <c r="Z942" s="378">
        <v>14600</v>
      </c>
      <c r="AA942" s="378">
        <v>439895</v>
      </c>
    </row>
    <row r="943" spans="1:80" x14ac:dyDescent="0.2">
      <c r="A943" s="185" t="s">
        <v>54</v>
      </c>
      <c r="B943" s="366">
        <v>257401</v>
      </c>
      <c r="C943" s="366">
        <v>153068</v>
      </c>
      <c r="D943" s="366">
        <v>664</v>
      </c>
      <c r="E943" s="366">
        <v>5989</v>
      </c>
      <c r="F943" s="368">
        <v>5602</v>
      </c>
      <c r="G943" s="369">
        <v>1029</v>
      </c>
      <c r="H943" s="370">
        <v>2696</v>
      </c>
      <c r="I943" s="369">
        <v>1100</v>
      </c>
      <c r="J943" s="152">
        <v>1132</v>
      </c>
      <c r="K943" s="366">
        <v>11558</v>
      </c>
      <c r="L943" s="370">
        <v>3902</v>
      </c>
      <c r="M943" s="370">
        <v>637</v>
      </c>
      <c r="N943" s="366">
        <v>4540</v>
      </c>
      <c r="O943" s="377" t="s">
        <v>54</v>
      </c>
      <c r="P943" s="368">
        <v>1431</v>
      </c>
      <c r="Q943" s="370">
        <v>164</v>
      </c>
      <c r="R943" s="370">
        <v>726</v>
      </c>
      <c r="S943" s="370">
        <v>108</v>
      </c>
      <c r="T943" s="370">
        <v>217</v>
      </c>
      <c r="U943" s="366">
        <v>2647</v>
      </c>
      <c r="V943" s="369">
        <v>158</v>
      </c>
      <c r="W943" s="151">
        <v>776</v>
      </c>
      <c r="X943" s="171">
        <v>1076</v>
      </c>
      <c r="Y943" s="378">
        <v>2010</v>
      </c>
      <c r="Z943" s="378">
        <v>19309</v>
      </c>
      <c r="AA943" s="378">
        <v>457186</v>
      </c>
    </row>
    <row r="944" spans="1:80" x14ac:dyDescent="0.2">
      <c r="A944" s="185" t="s">
        <v>55</v>
      </c>
      <c r="B944" s="366">
        <v>255756</v>
      </c>
      <c r="C944" s="366">
        <v>128184</v>
      </c>
      <c r="D944" s="366">
        <v>832</v>
      </c>
      <c r="E944" s="366">
        <v>7857</v>
      </c>
      <c r="F944" s="368">
        <v>6425</v>
      </c>
      <c r="G944" s="369">
        <v>1367</v>
      </c>
      <c r="H944" s="370">
        <v>3465</v>
      </c>
      <c r="I944" s="369">
        <v>3427</v>
      </c>
      <c r="J944" s="152">
        <v>610</v>
      </c>
      <c r="K944" s="366">
        <v>15294</v>
      </c>
      <c r="L944" s="370">
        <v>3348</v>
      </c>
      <c r="M944" s="370">
        <v>461</v>
      </c>
      <c r="N944" s="366">
        <v>3809</v>
      </c>
      <c r="O944" s="377" t="s">
        <v>55</v>
      </c>
      <c r="P944" s="368">
        <v>1364</v>
      </c>
      <c r="Q944" s="370">
        <v>148</v>
      </c>
      <c r="R944" s="370">
        <v>712</v>
      </c>
      <c r="S944" s="370">
        <v>68</v>
      </c>
      <c r="T944" s="370">
        <v>171</v>
      </c>
      <c r="U944" s="366">
        <v>2463</v>
      </c>
      <c r="V944" s="369">
        <v>247</v>
      </c>
      <c r="W944" s="151">
        <v>393</v>
      </c>
      <c r="X944" s="171">
        <v>609</v>
      </c>
      <c r="Y944" s="378">
        <v>1249</v>
      </c>
      <c r="Z944" s="378">
        <v>17718</v>
      </c>
      <c r="AA944" s="378">
        <v>433162</v>
      </c>
    </row>
    <row r="945" spans="1:80" x14ac:dyDescent="0.2">
      <c r="A945" s="185" t="s">
        <v>56</v>
      </c>
      <c r="B945" s="366">
        <v>173460</v>
      </c>
      <c r="C945" s="366">
        <v>98164</v>
      </c>
      <c r="D945" s="366">
        <v>734</v>
      </c>
      <c r="E945" s="366">
        <v>4939</v>
      </c>
      <c r="F945" s="368">
        <v>5833</v>
      </c>
      <c r="G945" s="369">
        <v>560</v>
      </c>
      <c r="H945" s="370">
        <v>3368</v>
      </c>
      <c r="I945" s="369">
        <v>926</v>
      </c>
      <c r="J945" s="152">
        <v>777</v>
      </c>
      <c r="K945" s="366">
        <v>11463</v>
      </c>
      <c r="L945" s="370">
        <v>5112</v>
      </c>
      <c r="M945" s="370">
        <v>519</v>
      </c>
      <c r="N945" s="366">
        <v>5631</v>
      </c>
      <c r="O945" s="377" t="s">
        <v>56</v>
      </c>
      <c r="P945" s="368">
        <v>1876</v>
      </c>
      <c r="Q945" s="370">
        <v>46</v>
      </c>
      <c r="R945" s="370">
        <v>337</v>
      </c>
      <c r="S945" s="370">
        <v>53</v>
      </c>
      <c r="T945" s="370">
        <v>103</v>
      </c>
      <c r="U945" s="366">
        <v>2415</v>
      </c>
      <c r="V945" s="369">
        <v>238</v>
      </c>
      <c r="W945" s="151">
        <v>640</v>
      </c>
      <c r="X945" s="171">
        <v>573</v>
      </c>
      <c r="Y945" s="378">
        <v>1450</v>
      </c>
      <c r="Z945" s="378">
        <v>13779</v>
      </c>
      <c r="AA945" s="378">
        <v>312035</v>
      </c>
    </row>
    <row r="946" spans="1:80" x14ac:dyDescent="0.2">
      <c r="A946" s="185" t="s">
        <v>57</v>
      </c>
      <c r="B946" s="366">
        <v>194424</v>
      </c>
      <c r="C946" s="366">
        <v>112911</v>
      </c>
      <c r="D946" s="366">
        <v>648</v>
      </c>
      <c r="E946" s="366">
        <v>11055</v>
      </c>
      <c r="F946" s="368">
        <v>4468</v>
      </c>
      <c r="G946" s="369">
        <v>1009</v>
      </c>
      <c r="H946" s="370">
        <v>4008</v>
      </c>
      <c r="I946" s="369">
        <v>904</v>
      </c>
      <c r="J946" s="152">
        <v>892</v>
      </c>
      <c r="K946" s="366">
        <v>11281</v>
      </c>
      <c r="L946" s="370">
        <v>5163</v>
      </c>
      <c r="M946" s="370">
        <v>616</v>
      </c>
      <c r="N946" s="366">
        <v>5779</v>
      </c>
      <c r="O946" s="377" t="s">
        <v>57</v>
      </c>
      <c r="P946" s="368">
        <v>2148</v>
      </c>
      <c r="Q946" s="370">
        <v>89</v>
      </c>
      <c r="R946" s="370">
        <v>339</v>
      </c>
      <c r="S946" s="370">
        <v>79</v>
      </c>
      <c r="T946" s="370">
        <v>137</v>
      </c>
      <c r="U946" s="366">
        <v>2791</v>
      </c>
      <c r="V946" s="369">
        <v>323</v>
      </c>
      <c r="W946" s="151">
        <v>708</v>
      </c>
      <c r="X946" s="171">
        <v>505</v>
      </c>
      <c r="Y946" s="378">
        <v>1535</v>
      </c>
      <c r="Z946" s="378">
        <v>14787</v>
      </c>
      <c r="AA946" s="378">
        <v>355211</v>
      </c>
    </row>
    <row r="947" spans="1:80" x14ac:dyDescent="0.2">
      <c r="A947" s="185" t="s">
        <v>58</v>
      </c>
      <c r="B947" s="366">
        <v>209749</v>
      </c>
      <c r="C947" s="366">
        <v>102294</v>
      </c>
      <c r="D947" s="366">
        <v>642</v>
      </c>
      <c r="E947" s="366">
        <v>14783</v>
      </c>
      <c r="F947" s="368">
        <v>2632</v>
      </c>
      <c r="G947" s="369">
        <v>578</v>
      </c>
      <c r="H947" s="370">
        <v>2530</v>
      </c>
      <c r="I947" s="369">
        <v>412</v>
      </c>
      <c r="J947" s="152">
        <v>541</v>
      </c>
      <c r="K947" s="366">
        <v>6693</v>
      </c>
      <c r="L947" s="370">
        <v>2526</v>
      </c>
      <c r="M947" s="370">
        <v>243</v>
      </c>
      <c r="N947" s="366">
        <v>2769</v>
      </c>
      <c r="O947" s="377" t="s">
        <v>58</v>
      </c>
      <c r="P947" s="368">
        <v>2523</v>
      </c>
      <c r="Q947" s="370">
        <v>117</v>
      </c>
      <c r="R947" s="370">
        <v>300</v>
      </c>
      <c r="S947" s="370">
        <v>68</v>
      </c>
      <c r="T947" s="370">
        <v>116</v>
      </c>
      <c r="U947" s="366">
        <v>3125</v>
      </c>
      <c r="V947" s="369">
        <v>179</v>
      </c>
      <c r="W947" s="151">
        <v>580</v>
      </c>
      <c r="X947" s="171">
        <v>473</v>
      </c>
      <c r="Y947" s="378">
        <v>1232</v>
      </c>
      <c r="Z947" s="378">
        <v>11745</v>
      </c>
      <c r="AA947" s="378">
        <v>353032</v>
      </c>
    </row>
    <row r="948" spans="1:80" x14ac:dyDescent="0.2">
      <c r="A948" s="379" t="s">
        <v>59</v>
      </c>
      <c r="B948" s="380">
        <v>215377</v>
      </c>
      <c r="C948" s="380">
        <v>124437</v>
      </c>
      <c r="D948" s="380">
        <v>639</v>
      </c>
      <c r="E948" s="380">
        <v>22772</v>
      </c>
      <c r="F948" s="406">
        <v>3048</v>
      </c>
      <c r="G948" s="369">
        <v>554</v>
      </c>
      <c r="H948" s="407">
        <v>2404</v>
      </c>
      <c r="I948" s="369">
        <v>669</v>
      </c>
      <c r="J948" s="152">
        <v>684</v>
      </c>
      <c r="K948" s="380">
        <v>7360</v>
      </c>
      <c r="L948" s="407">
        <v>2172</v>
      </c>
      <c r="M948" s="407">
        <v>184</v>
      </c>
      <c r="N948" s="380">
        <v>2356</v>
      </c>
      <c r="O948" s="381" t="s">
        <v>59</v>
      </c>
      <c r="P948" s="406">
        <v>1972</v>
      </c>
      <c r="Q948" s="407">
        <v>128</v>
      </c>
      <c r="R948" s="407">
        <v>444</v>
      </c>
      <c r="S948" s="407">
        <v>126</v>
      </c>
      <c r="T948" s="407">
        <v>147</v>
      </c>
      <c r="U948" s="380">
        <v>2816</v>
      </c>
      <c r="V948" s="382">
        <v>370</v>
      </c>
      <c r="W948" s="159">
        <v>903</v>
      </c>
      <c r="X948" s="383">
        <v>598</v>
      </c>
      <c r="Y948" s="384">
        <v>1871</v>
      </c>
      <c r="Z948" s="384">
        <v>13862</v>
      </c>
      <c r="AA948" s="384">
        <v>391490</v>
      </c>
    </row>
    <row r="949" spans="1:80" ht="13.5" thickBot="1" x14ac:dyDescent="0.25">
      <c r="A949" s="385" t="s">
        <v>47</v>
      </c>
      <c r="B949" s="386">
        <v>2722988</v>
      </c>
      <c r="C949" s="386">
        <v>1638669</v>
      </c>
      <c r="D949" s="386">
        <v>8049</v>
      </c>
      <c r="E949" s="386">
        <v>144095</v>
      </c>
      <c r="F949" s="387">
        <v>46934</v>
      </c>
      <c r="G949" s="388">
        <v>8270</v>
      </c>
      <c r="H949" s="389">
        <v>30692</v>
      </c>
      <c r="I949" s="388">
        <v>10350</v>
      </c>
      <c r="J949" s="390">
        <v>7450</v>
      </c>
      <c r="K949" s="386">
        <v>103696</v>
      </c>
      <c r="L949" s="389">
        <v>41821</v>
      </c>
      <c r="M949" s="389">
        <v>4589</v>
      </c>
      <c r="N949" s="386">
        <v>46410</v>
      </c>
      <c r="O949" s="391" t="s">
        <v>47</v>
      </c>
      <c r="P949" s="387">
        <v>26081</v>
      </c>
      <c r="Q949" s="389">
        <v>1244</v>
      </c>
      <c r="R949" s="389">
        <v>6345</v>
      </c>
      <c r="S949" s="389">
        <v>980</v>
      </c>
      <c r="T949" s="389">
        <v>1694</v>
      </c>
      <c r="U949" s="386">
        <v>36344</v>
      </c>
      <c r="V949" s="393">
        <v>3115</v>
      </c>
      <c r="W949" s="388">
        <v>7610</v>
      </c>
      <c r="X949" s="390">
        <v>7503</v>
      </c>
      <c r="Y949" s="394">
        <v>18229</v>
      </c>
      <c r="Z949" s="394">
        <v>183413</v>
      </c>
      <c r="AA949" s="394">
        <v>4901893</v>
      </c>
    </row>
    <row r="950" spans="1:80" ht="13.5" thickTop="1" x14ac:dyDescent="0.2">
      <c r="A950" s="23"/>
      <c r="D950" s="372"/>
      <c r="E950" s="372"/>
      <c r="F950" s="372"/>
      <c r="G950" s="372"/>
      <c r="H950" s="372"/>
      <c r="I950" s="372"/>
      <c r="J950" s="372"/>
      <c r="K950" s="372"/>
      <c r="L950" s="372"/>
      <c r="M950" s="372"/>
      <c r="N950" s="372"/>
      <c r="O950" s="23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</row>
    <row r="951" spans="1:80" s="227" customFormat="1" ht="15" customHeight="1" thickBot="1" x14ac:dyDescent="0.25">
      <c r="A951" s="351"/>
      <c r="B951" s="351"/>
      <c r="C951" s="351"/>
      <c r="D951" s="351"/>
      <c r="E951" s="351"/>
      <c r="F951" s="352" t="s">
        <v>76</v>
      </c>
      <c r="G951" s="353"/>
      <c r="H951" s="353"/>
      <c r="I951" s="353"/>
      <c r="J951" s="354"/>
      <c r="K951" s="351"/>
      <c r="L951" s="352" t="s">
        <v>77</v>
      </c>
      <c r="M951" s="354"/>
      <c r="N951" s="351"/>
      <c r="O951" s="351"/>
      <c r="P951" s="352" t="s">
        <v>78</v>
      </c>
      <c r="Q951" s="353"/>
      <c r="R951" s="353"/>
      <c r="S951" s="353"/>
      <c r="T951" s="354"/>
      <c r="U951" s="351"/>
      <c r="V951" s="352" t="s">
        <v>79</v>
      </c>
      <c r="W951" s="353"/>
      <c r="X951" s="354"/>
      <c r="Y951" s="351"/>
      <c r="Z951" s="351"/>
      <c r="AA951" s="351"/>
      <c r="AB951" s="351"/>
      <c r="AC951" s="351"/>
      <c r="AD951" s="351"/>
      <c r="AE951" s="351"/>
      <c r="AF951" s="351"/>
      <c r="AG951" s="351"/>
      <c r="AH951" s="351"/>
      <c r="AI951" s="351"/>
      <c r="AJ951" s="351"/>
      <c r="AK951" s="351"/>
      <c r="AL951" s="351"/>
      <c r="AM951" s="351"/>
      <c r="AN951" s="351"/>
      <c r="AO951" s="351"/>
      <c r="AP951" s="351"/>
      <c r="AQ951" s="351"/>
      <c r="AR951" s="351"/>
      <c r="AS951" s="351"/>
      <c r="AT951" s="351"/>
      <c r="AU951" s="351"/>
      <c r="AV951" s="351"/>
      <c r="AW951" s="351"/>
      <c r="AX951" s="351"/>
      <c r="AY951" s="351"/>
      <c r="AZ951" s="351"/>
      <c r="BA951" s="351"/>
      <c r="BB951" s="351"/>
      <c r="BC951" s="351"/>
      <c r="BD951" s="351"/>
      <c r="BE951" s="351"/>
      <c r="BF951" s="351"/>
      <c r="BG951" s="351"/>
      <c r="BH951" s="351"/>
      <c r="BI951" s="351"/>
      <c r="BJ951" s="351"/>
      <c r="BK951" s="351"/>
      <c r="BL951" s="351"/>
      <c r="BM951" s="351"/>
      <c r="BN951" s="351"/>
      <c r="BO951" s="351"/>
      <c r="BP951" s="351"/>
      <c r="BQ951" s="351"/>
      <c r="BR951" s="351"/>
      <c r="BS951" s="351"/>
      <c r="BT951" s="351"/>
      <c r="BU951" s="351"/>
      <c r="BV951" s="351"/>
      <c r="BW951" s="351"/>
      <c r="BX951" s="351"/>
      <c r="BY951" s="351"/>
      <c r="BZ951" s="351"/>
      <c r="CA951" s="351"/>
      <c r="CB951" s="351"/>
    </row>
    <row r="952" spans="1:80" ht="39" thickTop="1" x14ac:dyDescent="0.2">
      <c r="A952" s="398" t="s">
        <v>416</v>
      </c>
      <c r="B952" s="356" t="s">
        <v>92</v>
      </c>
      <c r="C952" s="356" t="s">
        <v>93</v>
      </c>
      <c r="D952" s="356" t="s">
        <v>74</v>
      </c>
      <c r="E952" s="357" t="s">
        <v>75</v>
      </c>
      <c r="F952" s="358" t="s">
        <v>94</v>
      </c>
      <c r="G952" s="359" t="s">
        <v>119</v>
      </c>
      <c r="H952" s="359" t="s">
        <v>96</v>
      </c>
      <c r="I952" s="359" t="s">
        <v>120</v>
      </c>
      <c r="J952" s="360" t="s">
        <v>121</v>
      </c>
      <c r="K952" s="356" t="s">
        <v>99</v>
      </c>
      <c r="L952" s="399" t="s">
        <v>100</v>
      </c>
      <c r="M952" s="399" t="s">
        <v>101</v>
      </c>
      <c r="N952" s="356" t="s">
        <v>102</v>
      </c>
      <c r="O952" s="400" t="s">
        <v>416</v>
      </c>
      <c r="P952" s="358" t="s">
        <v>103</v>
      </c>
      <c r="Q952" s="362" t="s">
        <v>104</v>
      </c>
      <c r="R952" s="359" t="s">
        <v>105</v>
      </c>
      <c r="S952" s="362" t="s">
        <v>106</v>
      </c>
      <c r="T952" s="364" t="s">
        <v>107</v>
      </c>
      <c r="U952" s="356" t="s">
        <v>108</v>
      </c>
      <c r="V952" s="361" t="s">
        <v>109</v>
      </c>
      <c r="W952" s="399" t="s">
        <v>110</v>
      </c>
      <c r="X952" s="401" t="s">
        <v>111</v>
      </c>
      <c r="Y952" s="356" t="s">
        <v>112</v>
      </c>
      <c r="Z952" s="402" t="s">
        <v>113</v>
      </c>
      <c r="AA952" s="402" t="s">
        <v>114</v>
      </c>
    </row>
    <row r="953" spans="1:80" x14ac:dyDescent="0.2">
      <c r="A953" s="365" t="s">
        <v>48</v>
      </c>
      <c r="B953" s="367">
        <v>4996</v>
      </c>
      <c r="C953" s="367">
        <v>3925</v>
      </c>
      <c r="D953" s="367">
        <v>102368</v>
      </c>
      <c r="E953" s="367">
        <v>29472</v>
      </c>
      <c r="F953" s="403">
        <v>642</v>
      </c>
      <c r="G953" s="369">
        <v>75</v>
      </c>
      <c r="H953" s="404">
        <v>102</v>
      </c>
      <c r="I953" s="369">
        <v>29</v>
      </c>
      <c r="J953" s="152">
        <v>57</v>
      </c>
      <c r="K953" s="367">
        <v>905</v>
      </c>
      <c r="L953" s="374">
        <v>6108</v>
      </c>
      <c r="M953" s="404">
        <v>488</v>
      </c>
      <c r="N953" s="367">
        <v>6596</v>
      </c>
      <c r="O953" s="371" t="s">
        <v>48</v>
      </c>
      <c r="P953" s="403">
        <v>1960</v>
      </c>
      <c r="Q953" s="374">
        <v>364</v>
      </c>
      <c r="R953" s="404">
        <v>3852</v>
      </c>
      <c r="S953" s="404">
        <v>259</v>
      </c>
      <c r="T953" s="404">
        <v>977</v>
      </c>
      <c r="U953" s="367">
        <v>7412</v>
      </c>
      <c r="V953" s="426">
        <v>0</v>
      </c>
      <c r="W953" s="374">
        <v>27</v>
      </c>
      <c r="X953" s="375">
        <v>11</v>
      </c>
      <c r="Y953" s="376">
        <v>38</v>
      </c>
      <c r="Z953" s="376">
        <v>12492</v>
      </c>
      <c r="AA953" s="376">
        <v>168204</v>
      </c>
    </row>
    <row r="954" spans="1:80" x14ac:dyDescent="0.2">
      <c r="A954" s="185" t="s">
        <v>49</v>
      </c>
      <c r="B954" s="366">
        <v>3435</v>
      </c>
      <c r="C954" s="366">
        <v>3714</v>
      </c>
      <c r="D954" s="366">
        <v>96277</v>
      </c>
      <c r="E954" s="366">
        <v>27718</v>
      </c>
      <c r="F954" s="368">
        <v>873</v>
      </c>
      <c r="G954" s="369">
        <v>103</v>
      </c>
      <c r="H954" s="370">
        <v>272</v>
      </c>
      <c r="I954" s="369">
        <v>17</v>
      </c>
      <c r="J954" s="152">
        <v>65</v>
      </c>
      <c r="K954" s="366">
        <v>1330</v>
      </c>
      <c r="L954" s="370">
        <v>5875</v>
      </c>
      <c r="M954" s="370">
        <v>476</v>
      </c>
      <c r="N954" s="366">
        <v>6351</v>
      </c>
      <c r="O954" s="377" t="s">
        <v>49</v>
      </c>
      <c r="P954" s="368">
        <v>2667</v>
      </c>
      <c r="Q954" s="370">
        <v>320</v>
      </c>
      <c r="R954" s="370">
        <v>3192</v>
      </c>
      <c r="S954" s="370">
        <v>184</v>
      </c>
      <c r="T954" s="370">
        <v>951</v>
      </c>
      <c r="U954" s="366">
        <v>7314</v>
      </c>
      <c r="V954" s="427">
        <v>4</v>
      </c>
      <c r="W954" s="151">
        <v>16</v>
      </c>
      <c r="X954" s="171">
        <v>12</v>
      </c>
      <c r="Y954" s="378">
        <v>32</v>
      </c>
      <c r="Z954" s="378">
        <v>12002</v>
      </c>
      <c r="AA954" s="378">
        <v>158173</v>
      </c>
    </row>
    <row r="955" spans="1:80" x14ac:dyDescent="0.2">
      <c r="A955" s="185" t="s">
        <v>50</v>
      </c>
      <c r="B955" s="366">
        <v>3543</v>
      </c>
      <c r="C955" s="366">
        <v>3496</v>
      </c>
      <c r="D955" s="366">
        <v>105136</v>
      </c>
      <c r="E955" s="366">
        <v>29084</v>
      </c>
      <c r="F955" s="368">
        <v>1524</v>
      </c>
      <c r="G955" s="369">
        <v>70</v>
      </c>
      <c r="H955" s="370">
        <v>322</v>
      </c>
      <c r="I955" s="369">
        <v>20</v>
      </c>
      <c r="J955" s="152">
        <v>106</v>
      </c>
      <c r="K955" s="366">
        <v>2042</v>
      </c>
      <c r="L955" s="370">
        <v>6678</v>
      </c>
      <c r="M955" s="370">
        <v>508</v>
      </c>
      <c r="N955" s="366">
        <v>7186</v>
      </c>
      <c r="O955" s="377" t="s">
        <v>50</v>
      </c>
      <c r="P955" s="368">
        <v>1386</v>
      </c>
      <c r="Q955" s="370">
        <v>227</v>
      </c>
      <c r="R955" s="370">
        <v>2250</v>
      </c>
      <c r="S955" s="370">
        <v>240</v>
      </c>
      <c r="T955" s="370">
        <v>1238</v>
      </c>
      <c r="U955" s="366">
        <v>5341</v>
      </c>
      <c r="V955" s="427">
        <v>1</v>
      </c>
      <c r="W955" s="151">
        <v>4</v>
      </c>
      <c r="X955" s="171">
        <v>28</v>
      </c>
      <c r="Y955" s="378">
        <v>33</v>
      </c>
      <c r="Z955" s="378">
        <v>11442</v>
      </c>
      <c r="AA955" s="378">
        <v>167303</v>
      </c>
    </row>
    <row r="956" spans="1:80" x14ac:dyDescent="0.2">
      <c r="A956" s="185" t="s">
        <v>51</v>
      </c>
      <c r="B956" s="366">
        <v>3283</v>
      </c>
      <c r="C956" s="366">
        <v>3110</v>
      </c>
      <c r="D956" s="366">
        <v>78006</v>
      </c>
      <c r="E956" s="366">
        <v>21606</v>
      </c>
      <c r="F956" s="368">
        <v>641</v>
      </c>
      <c r="G956" s="369">
        <v>72</v>
      </c>
      <c r="H956" s="370">
        <v>164</v>
      </c>
      <c r="I956" s="369">
        <v>26</v>
      </c>
      <c r="J956" s="152">
        <v>63</v>
      </c>
      <c r="K956" s="366">
        <v>966</v>
      </c>
      <c r="L956" s="370">
        <v>7296</v>
      </c>
      <c r="M956" s="370">
        <v>971</v>
      </c>
      <c r="N956" s="366">
        <v>8267</v>
      </c>
      <c r="O956" s="377" t="s">
        <v>51</v>
      </c>
      <c r="P956" s="368">
        <v>2035</v>
      </c>
      <c r="Q956" s="370">
        <v>194</v>
      </c>
      <c r="R956" s="370">
        <v>2055</v>
      </c>
      <c r="S956" s="370">
        <v>245</v>
      </c>
      <c r="T956" s="370">
        <v>494</v>
      </c>
      <c r="U956" s="366">
        <v>5023</v>
      </c>
      <c r="V956" s="427">
        <v>1</v>
      </c>
      <c r="W956" s="151">
        <v>18</v>
      </c>
      <c r="X956" s="171">
        <v>42</v>
      </c>
      <c r="Y956" s="378">
        <v>61</v>
      </c>
      <c r="Z956" s="378">
        <v>12943</v>
      </c>
      <c r="AA956" s="378">
        <v>133265</v>
      </c>
    </row>
    <row r="957" spans="1:80" x14ac:dyDescent="0.2">
      <c r="A957" s="185" t="s">
        <v>52</v>
      </c>
      <c r="B957" s="366">
        <v>3418</v>
      </c>
      <c r="C957" s="366">
        <v>3609</v>
      </c>
      <c r="D957" s="366">
        <v>93698</v>
      </c>
      <c r="E957" s="366">
        <v>13232</v>
      </c>
      <c r="F957" s="368">
        <v>787</v>
      </c>
      <c r="G957" s="369">
        <v>49</v>
      </c>
      <c r="H957" s="370">
        <v>337</v>
      </c>
      <c r="I957" s="369">
        <v>23</v>
      </c>
      <c r="J957" s="152">
        <v>73</v>
      </c>
      <c r="K957" s="366">
        <v>1269</v>
      </c>
      <c r="L957" s="370">
        <v>8809</v>
      </c>
      <c r="M957" s="370">
        <v>1029</v>
      </c>
      <c r="N957" s="366">
        <v>9838</v>
      </c>
      <c r="O957" s="377" t="s">
        <v>52</v>
      </c>
      <c r="P957" s="368">
        <v>2731</v>
      </c>
      <c r="Q957" s="370">
        <v>288</v>
      </c>
      <c r="R957" s="370">
        <v>2579</v>
      </c>
      <c r="S957" s="370">
        <v>302</v>
      </c>
      <c r="T957" s="370">
        <v>850</v>
      </c>
      <c r="U957" s="366">
        <v>6750</v>
      </c>
      <c r="V957" s="427">
        <v>8</v>
      </c>
      <c r="W957" s="151">
        <v>24</v>
      </c>
      <c r="X957" s="171">
        <v>89</v>
      </c>
      <c r="Y957" s="378">
        <v>121</v>
      </c>
      <c r="Z957" s="378">
        <v>10508</v>
      </c>
      <c r="AA957" s="378">
        <v>142443</v>
      </c>
    </row>
    <row r="958" spans="1:80" x14ac:dyDescent="0.2">
      <c r="A958" s="185" t="s">
        <v>53</v>
      </c>
      <c r="B958" s="366">
        <v>3910</v>
      </c>
      <c r="C958" s="366">
        <v>4415</v>
      </c>
      <c r="D958" s="366">
        <v>92466</v>
      </c>
      <c r="E958" s="366">
        <v>10626</v>
      </c>
      <c r="F958" s="368">
        <v>320</v>
      </c>
      <c r="G958" s="369">
        <v>80</v>
      </c>
      <c r="H958" s="370">
        <v>73</v>
      </c>
      <c r="I958" s="369">
        <v>32</v>
      </c>
      <c r="J958" s="152">
        <v>41</v>
      </c>
      <c r="K958" s="366">
        <v>546</v>
      </c>
      <c r="L958" s="370">
        <v>7372</v>
      </c>
      <c r="M958" s="370">
        <v>1194</v>
      </c>
      <c r="N958" s="366">
        <v>8566</v>
      </c>
      <c r="O958" s="377" t="s">
        <v>53</v>
      </c>
      <c r="P958" s="368">
        <v>2272</v>
      </c>
      <c r="Q958" s="370">
        <v>309</v>
      </c>
      <c r="R958" s="370">
        <v>2883</v>
      </c>
      <c r="S958" s="370">
        <v>352</v>
      </c>
      <c r="T958" s="370">
        <v>889</v>
      </c>
      <c r="U958" s="366">
        <v>6705</v>
      </c>
      <c r="V958" s="427">
        <v>6</v>
      </c>
      <c r="W958" s="151">
        <v>18</v>
      </c>
      <c r="X958" s="171">
        <v>16</v>
      </c>
      <c r="Y958" s="378">
        <v>40</v>
      </c>
      <c r="Z958" s="378">
        <v>13456</v>
      </c>
      <c r="AA958" s="378">
        <v>140730</v>
      </c>
    </row>
    <row r="959" spans="1:80" x14ac:dyDescent="0.2">
      <c r="A959" s="185" t="s">
        <v>54</v>
      </c>
      <c r="B959" s="366">
        <v>5144</v>
      </c>
      <c r="C959" s="366">
        <v>5382</v>
      </c>
      <c r="D959" s="366">
        <v>102306</v>
      </c>
      <c r="E959" s="366">
        <v>12319</v>
      </c>
      <c r="F959" s="368">
        <v>418</v>
      </c>
      <c r="G959" s="369">
        <v>102</v>
      </c>
      <c r="H959" s="370">
        <v>135</v>
      </c>
      <c r="I959" s="369">
        <v>51</v>
      </c>
      <c r="J959" s="152">
        <v>97</v>
      </c>
      <c r="K959" s="366">
        <v>803</v>
      </c>
      <c r="L959" s="370">
        <v>7581</v>
      </c>
      <c r="M959" s="370">
        <v>1694</v>
      </c>
      <c r="N959" s="366">
        <v>9275</v>
      </c>
      <c r="O959" s="377" t="s">
        <v>54</v>
      </c>
      <c r="P959" s="368">
        <v>2143</v>
      </c>
      <c r="Q959" s="370">
        <v>408</v>
      </c>
      <c r="R959" s="370">
        <v>3062</v>
      </c>
      <c r="S959" s="370">
        <v>241</v>
      </c>
      <c r="T959" s="370">
        <v>883</v>
      </c>
      <c r="U959" s="366">
        <v>6737</v>
      </c>
      <c r="V959" s="427">
        <v>4</v>
      </c>
      <c r="W959" s="151">
        <v>17</v>
      </c>
      <c r="X959" s="171">
        <v>102</v>
      </c>
      <c r="Y959" s="378">
        <v>123</v>
      </c>
      <c r="Z959" s="378">
        <v>14317</v>
      </c>
      <c r="AA959" s="378">
        <v>156406</v>
      </c>
    </row>
    <row r="960" spans="1:80" x14ac:dyDescent="0.2">
      <c r="A960" s="185" t="s">
        <v>55</v>
      </c>
      <c r="B960" s="366">
        <v>5022</v>
      </c>
      <c r="C960" s="366">
        <v>4744</v>
      </c>
      <c r="D960" s="366">
        <v>121168</v>
      </c>
      <c r="E960" s="366">
        <v>11867</v>
      </c>
      <c r="F960" s="368">
        <v>656</v>
      </c>
      <c r="G960" s="369">
        <v>131</v>
      </c>
      <c r="H960" s="370">
        <v>145</v>
      </c>
      <c r="I960" s="369">
        <v>114</v>
      </c>
      <c r="J960" s="152">
        <v>23</v>
      </c>
      <c r="K960" s="366">
        <v>1069</v>
      </c>
      <c r="L960" s="370">
        <v>11544</v>
      </c>
      <c r="M960" s="370">
        <v>1900</v>
      </c>
      <c r="N960" s="366">
        <v>13444</v>
      </c>
      <c r="O960" s="377" t="s">
        <v>55</v>
      </c>
      <c r="P960" s="368">
        <v>1249</v>
      </c>
      <c r="Q960" s="370">
        <v>384</v>
      </c>
      <c r="R960" s="370">
        <v>2869</v>
      </c>
      <c r="S960" s="370">
        <v>152</v>
      </c>
      <c r="T960" s="370">
        <v>775</v>
      </c>
      <c r="U960" s="366">
        <v>5429</v>
      </c>
      <c r="V960" s="427">
        <v>3</v>
      </c>
      <c r="W960" s="151">
        <v>16</v>
      </c>
      <c r="X960" s="171">
        <v>22</v>
      </c>
      <c r="Y960" s="378">
        <v>41</v>
      </c>
      <c r="Z960" s="378">
        <v>10390</v>
      </c>
      <c r="AA960" s="378">
        <v>173174</v>
      </c>
    </row>
    <row r="961" spans="1:80" x14ac:dyDescent="0.2">
      <c r="A961" s="185" t="s">
        <v>56</v>
      </c>
      <c r="B961" s="366">
        <v>3000</v>
      </c>
      <c r="C961" s="366">
        <v>2846</v>
      </c>
      <c r="D961" s="366">
        <v>94039</v>
      </c>
      <c r="E961" s="366">
        <v>9012</v>
      </c>
      <c r="F961" s="368">
        <v>266</v>
      </c>
      <c r="G961" s="369">
        <v>89</v>
      </c>
      <c r="H961" s="370">
        <v>49</v>
      </c>
      <c r="I961" s="369">
        <v>23</v>
      </c>
      <c r="J961" s="152">
        <v>37</v>
      </c>
      <c r="K961" s="366">
        <v>464</v>
      </c>
      <c r="L961" s="370">
        <v>10094</v>
      </c>
      <c r="M961" s="370">
        <v>1856</v>
      </c>
      <c r="N961" s="366">
        <v>11950</v>
      </c>
      <c r="O961" s="377" t="s">
        <v>56</v>
      </c>
      <c r="P961" s="368">
        <v>4513</v>
      </c>
      <c r="Q961" s="370">
        <v>263</v>
      </c>
      <c r="R961" s="370">
        <v>1816</v>
      </c>
      <c r="S961" s="370">
        <v>112</v>
      </c>
      <c r="T961" s="370">
        <v>823</v>
      </c>
      <c r="U961" s="366">
        <v>7527</v>
      </c>
      <c r="V961" s="427">
        <v>5</v>
      </c>
      <c r="W961" s="151">
        <v>14</v>
      </c>
      <c r="X961" s="171">
        <v>25</v>
      </c>
      <c r="Y961" s="378">
        <v>44</v>
      </c>
      <c r="Z961" s="378">
        <v>9583</v>
      </c>
      <c r="AA961" s="378">
        <v>138465</v>
      </c>
    </row>
    <row r="962" spans="1:80" x14ac:dyDescent="0.2">
      <c r="A962" s="185" t="s">
        <v>57</v>
      </c>
      <c r="B962" s="366">
        <v>3013</v>
      </c>
      <c r="C962" s="366">
        <v>2949</v>
      </c>
      <c r="D962" s="366">
        <v>96104</v>
      </c>
      <c r="E962" s="366">
        <v>11252</v>
      </c>
      <c r="F962" s="368">
        <v>394</v>
      </c>
      <c r="G962" s="369">
        <v>122</v>
      </c>
      <c r="H962" s="370">
        <v>130</v>
      </c>
      <c r="I962" s="369">
        <v>28</v>
      </c>
      <c r="J962" s="152">
        <v>44</v>
      </c>
      <c r="K962" s="366">
        <v>718</v>
      </c>
      <c r="L962" s="370">
        <v>8418</v>
      </c>
      <c r="M962" s="370">
        <v>1633</v>
      </c>
      <c r="N962" s="366">
        <v>10051</v>
      </c>
      <c r="O962" s="377" t="s">
        <v>57</v>
      </c>
      <c r="P962" s="368">
        <v>3342</v>
      </c>
      <c r="Q962" s="370">
        <v>261</v>
      </c>
      <c r="R962" s="370">
        <v>2490</v>
      </c>
      <c r="S962" s="370">
        <v>279</v>
      </c>
      <c r="T962" s="370">
        <v>1046</v>
      </c>
      <c r="U962" s="366">
        <v>7418</v>
      </c>
      <c r="V962" s="427">
        <v>7</v>
      </c>
      <c r="W962" s="151">
        <v>26</v>
      </c>
      <c r="X962" s="171">
        <v>34</v>
      </c>
      <c r="Y962" s="378">
        <v>67</v>
      </c>
      <c r="Z962" s="378">
        <v>9603</v>
      </c>
      <c r="AA962" s="378">
        <v>141175</v>
      </c>
    </row>
    <row r="963" spans="1:80" x14ac:dyDescent="0.2">
      <c r="A963" s="185" t="s">
        <v>58</v>
      </c>
      <c r="B963" s="366">
        <v>3607</v>
      </c>
      <c r="C963" s="366">
        <v>3069</v>
      </c>
      <c r="D963" s="366">
        <v>84343</v>
      </c>
      <c r="E963" s="366">
        <v>16673</v>
      </c>
      <c r="F963" s="368">
        <v>471</v>
      </c>
      <c r="G963" s="369">
        <v>68</v>
      </c>
      <c r="H963" s="370">
        <v>143</v>
      </c>
      <c r="I963" s="369">
        <v>22</v>
      </c>
      <c r="J963" s="152">
        <v>55</v>
      </c>
      <c r="K963" s="366">
        <v>759</v>
      </c>
      <c r="L963" s="370">
        <v>8020</v>
      </c>
      <c r="M963" s="370">
        <v>595</v>
      </c>
      <c r="N963" s="366">
        <v>8615</v>
      </c>
      <c r="O963" s="377" t="s">
        <v>58</v>
      </c>
      <c r="P963" s="368">
        <v>2142</v>
      </c>
      <c r="Q963" s="370">
        <v>194</v>
      </c>
      <c r="R963" s="370">
        <v>2122</v>
      </c>
      <c r="S963" s="370">
        <v>227</v>
      </c>
      <c r="T963" s="370">
        <v>460</v>
      </c>
      <c r="U963" s="366">
        <v>5145</v>
      </c>
      <c r="V963" s="427">
        <v>5</v>
      </c>
      <c r="W963" s="151">
        <v>20</v>
      </c>
      <c r="X963" s="171">
        <v>10</v>
      </c>
      <c r="Y963" s="378">
        <v>35</v>
      </c>
      <c r="Z963" s="378">
        <v>10344</v>
      </c>
      <c r="AA963" s="378">
        <v>132590</v>
      </c>
    </row>
    <row r="964" spans="1:80" x14ac:dyDescent="0.2">
      <c r="A964" s="379" t="s">
        <v>59</v>
      </c>
      <c r="B964" s="380">
        <v>3870</v>
      </c>
      <c r="C964" s="380">
        <v>3186</v>
      </c>
      <c r="D964" s="380">
        <v>101239</v>
      </c>
      <c r="E964" s="380">
        <v>22624</v>
      </c>
      <c r="F964" s="406">
        <v>286</v>
      </c>
      <c r="G964" s="159">
        <v>111</v>
      </c>
      <c r="H964" s="407">
        <v>116</v>
      </c>
      <c r="I964" s="382">
        <v>23</v>
      </c>
      <c r="J964" s="428">
        <v>69</v>
      </c>
      <c r="K964" s="380">
        <v>605</v>
      </c>
      <c r="L964" s="407">
        <v>8196</v>
      </c>
      <c r="M964" s="407">
        <v>735</v>
      </c>
      <c r="N964" s="380">
        <v>8931</v>
      </c>
      <c r="O964" s="381" t="s">
        <v>59</v>
      </c>
      <c r="P964" s="406">
        <v>1714</v>
      </c>
      <c r="Q964" s="407">
        <v>308</v>
      </c>
      <c r="R964" s="407">
        <v>2595</v>
      </c>
      <c r="S964" s="407">
        <v>384</v>
      </c>
      <c r="T964" s="407">
        <v>402</v>
      </c>
      <c r="U964" s="380">
        <v>5403</v>
      </c>
      <c r="V964" s="429">
        <v>1</v>
      </c>
      <c r="W964" s="159">
        <v>13</v>
      </c>
      <c r="X964" s="383">
        <v>18</v>
      </c>
      <c r="Y964" s="384">
        <v>32</v>
      </c>
      <c r="Z964" s="384">
        <v>13725</v>
      </c>
      <c r="AA964" s="384">
        <v>159615</v>
      </c>
    </row>
    <row r="965" spans="1:80" x14ac:dyDescent="0.2">
      <c r="A965" s="430"/>
      <c r="D965" s="372"/>
      <c r="E965" s="372"/>
      <c r="F965" s="372"/>
      <c r="G965" s="372"/>
      <c r="H965" s="372"/>
      <c r="I965" s="372"/>
      <c r="J965" s="372"/>
      <c r="K965" s="372"/>
      <c r="L965" s="372"/>
      <c r="M965" s="372"/>
      <c r="N965" s="372"/>
      <c r="O965" s="372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</row>
    <row r="966" spans="1:80" x14ac:dyDescent="0.2">
      <c r="A966" s="30"/>
    </row>
    <row r="967" spans="1:80" s="227" customFormat="1" ht="15" customHeight="1" thickBot="1" x14ac:dyDescent="0.25">
      <c r="A967" s="351"/>
      <c r="B967" s="351"/>
      <c r="C967" s="351"/>
      <c r="D967" s="351"/>
      <c r="E967" s="351"/>
      <c r="F967" s="352" t="s">
        <v>76</v>
      </c>
      <c r="G967" s="353"/>
      <c r="H967" s="353"/>
      <c r="I967" s="353"/>
      <c r="J967" s="354"/>
      <c r="K967" s="351"/>
      <c r="L967" s="352" t="s">
        <v>77</v>
      </c>
      <c r="M967" s="354"/>
      <c r="N967" s="351"/>
      <c r="O967" s="351"/>
      <c r="P967" s="352" t="s">
        <v>78</v>
      </c>
      <c r="Q967" s="353"/>
      <c r="R967" s="353"/>
      <c r="S967" s="353"/>
      <c r="T967" s="354"/>
      <c r="U967" s="351"/>
      <c r="V967" s="352" t="s">
        <v>79</v>
      </c>
      <c r="W967" s="353"/>
      <c r="X967" s="354"/>
      <c r="Y967" s="351"/>
      <c r="Z967" s="351"/>
      <c r="AA967" s="351"/>
      <c r="AB967" s="351"/>
      <c r="AC967" s="351"/>
      <c r="AD967" s="351"/>
      <c r="AE967" s="351"/>
      <c r="AF967" s="351"/>
      <c r="AG967" s="351"/>
      <c r="AH967" s="351"/>
      <c r="AI967" s="351"/>
      <c r="AJ967" s="351"/>
      <c r="AK967" s="351"/>
      <c r="AL967" s="351"/>
      <c r="AM967" s="351"/>
      <c r="AN967" s="351"/>
      <c r="AO967" s="351"/>
      <c r="AP967" s="351"/>
      <c r="AQ967" s="351"/>
      <c r="AR967" s="351"/>
      <c r="AS967" s="351"/>
      <c r="AT967" s="351"/>
      <c r="AU967" s="351"/>
      <c r="AV967" s="351"/>
      <c r="AW967" s="351"/>
      <c r="AX967" s="351"/>
      <c r="AY967" s="351"/>
      <c r="AZ967" s="351"/>
      <c r="BA967" s="351"/>
      <c r="BB967" s="351"/>
      <c r="BC967" s="351"/>
      <c r="BD967" s="351"/>
      <c r="BE967" s="351"/>
      <c r="BF967" s="351"/>
      <c r="BG967" s="351"/>
      <c r="BH967" s="351"/>
      <c r="BI967" s="351"/>
      <c r="BJ967" s="351"/>
      <c r="BK967" s="351"/>
      <c r="BL967" s="351"/>
      <c r="BM967" s="351"/>
      <c r="BN967" s="351"/>
      <c r="BO967" s="351"/>
      <c r="BP967" s="351"/>
      <c r="BQ967" s="351"/>
      <c r="BR967" s="351"/>
      <c r="BS967" s="351"/>
      <c r="BT967" s="351"/>
      <c r="BU967" s="351"/>
      <c r="BV967" s="351"/>
      <c r="BW967" s="351"/>
      <c r="BX967" s="351"/>
      <c r="BY967" s="351"/>
      <c r="BZ967" s="351"/>
      <c r="CA967" s="351"/>
      <c r="CB967" s="351"/>
    </row>
    <row r="968" spans="1:80" ht="39" thickTop="1" x14ac:dyDescent="0.2">
      <c r="A968" s="398" t="s">
        <v>159</v>
      </c>
      <c r="B968" s="356" t="s">
        <v>92</v>
      </c>
      <c r="C968" s="356" t="s">
        <v>93</v>
      </c>
      <c r="D968" s="356" t="s">
        <v>74</v>
      </c>
      <c r="E968" s="357" t="s">
        <v>75</v>
      </c>
      <c r="F968" s="358" t="s">
        <v>94</v>
      </c>
      <c r="G968" s="359" t="s">
        <v>119</v>
      </c>
      <c r="H968" s="359" t="s">
        <v>96</v>
      </c>
      <c r="I968" s="359" t="s">
        <v>120</v>
      </c>
      <c r="J968" s="360" t="s">
        <v>121</v>
      </c>
      <c r="K968" s="356" t="s">
        <v>99</v>
      </c>
      <c r="L968" s="399" t="s">
        <v>100</v>
      </c>
      <c r="M968" s="399" t="s">
        <v>101</v>
      </c>
      <c r="N968" s="356" t="s">
        <v>102</v>
      </c>
      <c r="O968" s="400" t="s">
        <v>159</v>
      </c>
      <c r="P968" s="358" t="s">
        <v>103</v>
      </c>
      <c r="Q968" s="362" t="s">
        <v>104</v>
      </c>
      <c r="R968" s="359" t="s">
        <v>105</v>
      </c>
      <c r="S968" s="362" t="s">
        <v>106</v>
      </c>
      <c r="T968" s="364" t="s">
        <v>107</v>
      </c>
      <c r="U968" s="356" t="s">
        <v>108</v>
      </c>
      <c r="V968" s="361" t="s">
        <v>109</v>
      </c>
      <c r="W968" s="399" t="s">
        <v>110</v>
      </c>
      <c r="X968" s="401" t="s">
        <v>111</v>
      </c>
      <c r="Y968" s="356" t="s">
        <v>112</v>
      </c>
      <c r="Z968" s="356" t="s">
        <v>113</v>
      </c>
      <c r="AA968" s="356" t="s">
        <v>114</v>
      </c>
    </row>
    <row r="969" spans="1:80" x14ac:dyDescent="0.2">
      <c r="A969" s="365" t="s">
        <v>48</v>
      </c>
      <c r="B969" s="367">
        <v>188506.12035842362</v>
      </c>
      <c r="C969" s="367">
        <v>135437.69278116184</v>
      </c>
      <c r="D969" s="367">
        <v>92662.240151941296</v>
      </c>
      <c r="E969" s="367">
        <v>43880.315968557319</v>
      </c>
      <c r="F969" s="403">
        <v>2582.7038058360072</v>
      </c>
      <c r="G969" s="369">
        <v>491.05649098220698</v>
      </c>
      <c r="H969" s="404">
        <v>1774.8915795357193</v>
      </c>
      <c r="I969" s="369">
        <v>402.84199808683269</v>
      </c>
      <c r="J969" s="152">
        <v>537.04548393141908</v>
      </c>
      <c r="K969" s="367">
        <v>5788.5393583723499</v>
      </c>
      <c r="L969" s="374">
        <v>10735.958476881773</v>
      </c>
      <c r="M969" s="404">
        <v>697.07698755004844</v>
      </c>
      <c r="N969" s="367">
        <v>11433.035464431836</v>
      </c>
      <c r="O969" s="371" t="s">
        <v>48</v>
      </c>
      <c r="P969" s="403">
        <v>6005.3949783189255</v>
      </c>
      <c r="Q969" s="374">
        <v>667.11909862417133</v>
      </c>
      <c r="R969" s="404">
        <v>4054.9277584318938</v>
      </c>
      <c r="S969" s="404">
        <v>361.4882119452235</v>
      </c>
      <c r="T969" s="404">
        <v>1301.8764141332886</v>
      </c>
      <c r="U969" s="367">
        <v>12390.806461453532</v>
      </c>
      <c r="V969" s="373">
        <v>267.44708528141319</v>
      </c>
      <c r="W969" s="374">
        <v>678.27949885336307</v>
      </c>
      <c r="X969" s="375">
        <v>407.07115380914576</v>
      </c>
      <c r="Y969" s="376">
        <v>1352.7977379439167</v>
      </c>
      <c r="Z969" s="376">
        <v>21940.739383142827</v>
      </c>
      <c r="AA969" s="376">
        <v>513392.28766565275</v>
      </c>
    </row>
    <row r="970" spans="1:80" x14ac:dyDescent="0.2">
      <c r="A970" s="185" t="s">
        <v>49</v>
      </c>
      <c r="B970" s="366">
        <v>196239.90068365826</v>
      </c>
      <c r="C970" s="366">
        <v>139212.58950250479</v>
      </c>
      <c r="D970" s="366">
        <v>97023.741018982706</v>
      </c>
      <c r="E970" s="366">
        <v>42950.189588107816</v>
      </c>
      <c r="F970" s="368">
        <v>2484.4602857407208</v>
      </c>
      <c r="G970" s="369">
        <v>554.04923671448989</v>
      </c>
      <c r="H970" s="370">
        <v>1849.1781577830006</v>
      </c>
      <c r="I970" s="369">
        <v>292.71036525665352</v>
      </c>
      <c r="J970" s="152">
        <v>512.80954938795355</v>
      </c>
      <c r="K970" s="366">
        <v>5693.2075948827523</v>
      </c>
      <c r="L970" s="370">
        <v>5675.419893750387</v>
      </c>
      <c r="M970" s="370">
        <v>478.35930638743014</v>
      </c>
      <c r="N970" s="366">
        <v>6153.7792001378166</v>
      </c>
      <c r="O970" s="377" t="s">
        <v>49</v>
      </c>
      <c r="P970" s="368">
        <v>2361.6814740776836</v>
      </c>
      <c r="Q970" s="370">
        <v>210.64139911887071</v>
      </c>
      <c r="R970" s="370">
        <v>2957.6220102976827</v>
      </c>
      <c r="S970" s="370">
        <v>119.76831449049276</v>
      </c>
      <c r="T970" s="370">
        <v>379.56150090675817</v>
      </c>
      <c r="U970" s="366">
        <v>6029.274698891486</v>
      </c>
      <c r="V970" s="369">
        <v>219.79597610326016</v>
      </c>
      <c r="W970" s="151">
        <v>564.43040644569464</v>
      </c>
      <c r="X970" s="171">
        <v>290.392116209253</v>
      </c>
      <c r="Y970" s="378">
        <v>1074.6184987582044</v>
      </c>
      <c r="Z970" s="378">
        <v>19235.637868100799</v>
      </c>
      <c r="AA970" s="378">
        <v>513612.93865376501</v>
      </c>
    </row>
    <row r="971" spans="1:80" x14ac:dyDescent="0.2">
      <c r="A971" s="185" t="s">
        <v>50</v>
      </c>
      <c r="B971" s="366">
        <v>210692.21461822608</v>
      </c>
      <c r="C971" s="366">
        <v>137888.4924959632</v>
      </c>
      <c r="D971" s="366">
        <v>107383.92178153343</v>
      </c>
      <c r="E971" s="366">
        <v>44082.909287848204</v>
      </c>
      <c r="F971" s="368">
        <v>4386.4456190504015</v>
      </c>
      <c r="G971" s="369">
        <v>515.10241979601085</v>
      </c>
      <c r="H971" s="370">
        <v>2078.8021870854591</v>
      </c>
      <c r="I971" s="369">
        <v>349.55483040542629</v>
      </c>
      <c r="J971" s="152">
        <v>525.84261678844109</v>
      </c>
      <c r="K971" s="366">
        <v>7855.7476731257393</v>
      </c>
      <c r="L971" s="370">
        <v>6071.1905033939047</v>
      </c>
      <c r="M971" s="370">
        <v>672.48155106839226</v>
      </c>
      <c r="N971" s="366">
        <v>6743.6720544622967</v>
      </c>
      <c r="O971" s="377" t="s">
        <v>50</v>
      </c>
      <c r="P971" s="368">
        <v>2409.2090428704651</v>
      </c>
      <c r="Q971" s="370">
        <v>304.91908343544992</v>
      </c>
      <c r="R971" s="370">
        <v>2870.6138348419363</v>
      </c>
      <c r="S971" s="370">
        <v>293.76338098524332</v>
      </c>
      <c r="T971" s="370">
        <v>584.75744909048842</v>
      </c>
      <c r="U971" s="366">
        <v>6463.2627912235885</v>
      </c>
      <c r="V971" s="369">
        <v>303.33043971242705</v>
      </c>
      <c r="W971" s="151">
        <v>469.16007717110352</v>
      </c>
      <c r="X971" s="171">
        <v>302.42790139428462</v>
      </c>
      <c r="Y971" s="378">
        <v>1074.9184182778235</v>
      </c>
      <c r="Z971" s="378">
        <v>19666.338011753032</v>
      </c>
      <c r="AA971" s="378">
        <v>541851.4771322296</v>
      </c>
    </row>
    <row r="972" spans="1:80" x14ac:dyDescent="0.2">
      <c r="A972" s="185" t="s">
        <v>51</v>
      </c>
      <c r="B972" s="366">
        <v>231863.12674440714</v>
      </c>
      <c r="C972" s="366">
        <v>125699.53656381468</v>
      </c>
      <c r="D972" s="366">
        <v>88234.952000641191</v>
      </c>
      <c r="E972" s="366">
        <v>33311.662454555662</v>
      </c>
      <c r="F972" s="368">
        <v>3878.3978670791339</v>
      </c>
      <c r="G972" s="369">
        <v>787.01131020252319</v>
      </c>
      <c r="H972" s="370">
        <v>2990.406293346527</v>
      </c>
      <c r="I972" s="369">
        <v>464.86632880623927</v>
      </c>
      <c r="J972" s="152">
        <v>695.1006638666455</v>
      </c>
      <c r="K972" s="366">
        <v>8815.7824633014861</v>
      </c>
      <c r="L972" s="370">
        <v>9869.415014523609</v>
      </c>
      <c r="M972" s="370">
        <v>1042.1720390593127</v>
      </c>
      <c r="N972" s="366">
        <v>10911.587053582918</v>
      </c>
      <c r="O972" s="377" t="s">
        <v>51</v>
      </c>
      <c r="P972" s="368">
        <v>4361.1865037426105</v>
      </c>
      <c r="Q972" s="370">
        <v>357.24795813300949</v>
      </c>
      <c r="R972" s="370">
        <v>3764.8198382474739</v>
      </c>
      <c r="S972" s="370">
        <v>224.8962439634407</v>
      </c>
      <c r="T972" s="370">
        <v>628.02063556113603</v>
      </c>
      <c r="U972" s="366">
        <v>9336.1711796476775</v>
      </c>
      <c r="V972" s="369">
        <v>298.55657364116888</v>
      </c>
      <c r="W972" s="151">
        <v>553.47267244352668</v>
      </c>
      <c r="X972" s="171">
        <v>559.99651028507753</v>
      </c>
      <c r="Y972" s="378">
        <v>1412.0257563697608</v>
      </c>
      <c r="Z972" s="378">
        <v>20832.416140889414</v>
      </c>
      <c r="AA972" s="378">
        <v>530417.26035665767</v>
      </c>
    </row>
    <row r="973" spans="1:80" x14ac:dyDescent="0.2">
      <c r="A973" s="185" t="s">
        <v>52</v>
      </c>
      <c r="B973" s="366">
        <v>235433.64998601977</v>
      </c>
      <c r="C973" s="366">
        <v>133326.72976949663</v>
      </c>
      <c r="D973" s="366">
        <v>81473.66518480872</v>
      </c>
      <c r="E973" s="366">
        <v>17554.629611260469</v>
      </c>
      <c r="F973" s="368">
        <v>3281.6023947439553</v>
      </c>
      <c r="G973" s="369">
        <v>603.31977549060616</v>
      </c>
      <c r="H973" s="370">
        <v>2601.1661523292178</v>
      </c>
      <c r="I973" s="369">
        <v>443.88816358503686</v>
      </c>
      <c r="J973" s="152">
        <v>665.77630291313312</v>
      </c>
      <c r="K973" s="366">
        <v>7595.752789061934</v>
      </c>
      <c r="L973" s="370">
        <v>11036.604587853666</v>
      </c>
      <c r="M973" s="370">
        <v>1194.2571655498052</v>
      </c>
      <c r="N973" s="366">
        <v>12230.861753403484</v>
      </c>
      <c r="O973" s="377" t="s">
        <v>52</v>
      </c>
      <c r="P973" s="368">
        <v>2498.5802762940211</v>
      </c>
      <c r="Q973" s="370">
        <v>308.12810788175477</v>
      </c>
      <c r="R973" s="370">
        <v>3506.9232235900599</v>
      </c>
      <c r="S973" s="370">
        <v>363.63557031589812</v>
      </c>
      <c r="T973" s="370">
        <v>619.24610016088968</v>
      </c>
      <c r="U973" s="366">
        <v>7296.513278242629</v>
      </c>
      <c r="V973" s="369">
        <v>256.10526828380495</v>
      </c>
      <c r="W973" s="151">
        <v>645.15402717005963</v>
      </c>
      <c r="X973" s="171">
        <v>452.20119613452385</v>
      </c>
      <c r="Y973" s="378">
        <v>1353.4604915883845</v>
      </c>
      <c r="Z973" s="378">
        <v>17836.267959361787</v>
      </c>
      <c r="AA973" s="378">
        <v>514101.53082279273</v>
      </c>
    </row>
    <row r="974" spans="1:80" x14ac:dyDescent="0.2">
      <c r="A974" s="185" t="s">
        <v>53</v>
      </c>
      <c r="B974" s="366">
        <v>264470.64394569222</v>
      </c>
      <c r="C974" s="366">
        <v>156052.42671070813</v>
      </c>
      <c r="D974" s="366">
        <v>65452.373224327443</v>
      </c>
      <c r="E974" s="366">
        <v>12556.484688373039</v>
      </c>
      <c r="F974" s="368">
        <v>3186.5528470220383</v>
      </c>
      <c r="G974" s="369">
        <v>523.83345620051887</v>
      </c>
      <c r="H974" s="370">
        <v>1941.8574674620324</v>
      </c>
      <c r="I974" s="369">
        <v>567.45698573569427</v>
      </c>
      <c r="J974" s="152">
        <v>662.47907655951292</v>
      </c>
      <c r="K974" s="366">
        <v>6882.1798329797639</v>
      </c>
      <c r="L974" s="370">
        <v>8966.6608302862969</v>
      </c>
      <c r="M974" s="370">
        <v>1164.6141069268597</v>
      </c>
      <c r="N974" s="366">
        <v>10131.274937213162</v>
      </c>
      <c r="O974" s="377" t="s">
        <v>53</v>
      </c>
      <c r="P974" s="368">
        <v>1619.8051168440143</v>
      </c>
      <c r="Q974" s="370">
        <v>417.60377540668208</v>
      </c>
      <c r="R974" s="370">
        <v>3814.8291773819883</v>
      </c>
      <c r="S974" s="370">
        <v>329.44629864617548</v>
      </c>
      <c r="T974" s="370">
        <v>758.18042314462105</v>
      </c>
      <c r="U974" s="366">
        <v>6939.864791423478</v>
      </c>
      <c r="V974" s="369">
        <v>227.63216223569412</v>
      </c>
      <c r="W974" s="151">
        <v>612.3008537754157</v>
      </c>
      <c r="X974" s="171">
        <v>526.13217112247457</v>
      </c>
      <c r="Y974" s="378">
        <v>1366.0651871335842</v>
      </c>
      <c r="Z974" s="378">
        <v>26711.337673064711</v>
      </c>
      <c r="AA974" s="378">
        <v>550562.65099073609</v>
      </c>
    </row>
    <row r="975" spans="1:80" x14ac:dyDescent="0.2">
      <c r="A975" s="185" t="s">
        <v>54</v>
      </c>
      <c r="B975" s="366">
        <v>282734.09742814302</v>
      </c>
      <c r="C975" s="366">
        <v>158045.99281516345</v>
      </c>
      <c r="D975" s="366">
        <v>97739.845158197626</v>
      </c>
      <c r="E975" s="366">
        <v>17939.411419828957</v>
      </c>
      <c r="F975" s="368">
        <v>4631.6235138990232</v>
      </c>
      <c r="G975" s="369">
        <v>1128.6257114850825</v>
      </c>
      <c r="H975" s="370">
        <v>2898.5536735351134</v>
      </c>
      <c r="I975" s="369">
        <v>1167.2118072198282</v>
      </c>
      <c r="J975" s="152">
        <v>1336.3264606748412</v>
      </c>
      <c r="K975" s="366">
        <v>11162.341166813974</v>
      </c>
      <c r="L975" s="370">
        <v>10813.459553670044</v>
      </c>
      <c r="M975" s="370">
        <v>2655.8353896068265</v>
      </c>
      <c r="N975" s="366">
        <v>13469.294943276853</v>
      </c>
      <c r="O975" s="377" t="s">
        <v>54</v>
      </c>
      <c r="P975" s="368">
        <v>2128.7523043450583</v>
      </c>
      <c r="Q975" s="370">
        <v>579.96855201972721</v>
      </c>
      <c r="R975" s="370">
        <v>5604.6034401405868</v>
      </c>
      <c r="S975" s="370">
        <v>251.25843800632515</v>
      </c>
      <c r="T975" s="370">
        <v>943.44455773128084</v>
      </c>
      <c r="U975" s="366">
        <v>9508.0272922429758</v>
      </c>
      <c r="V975" s="369">
        <v>345.31881701676394</v>
      </c>
      <c r="W975" s="151">
        <v>786.61862229042106</v>
      </c>
      <c r="X975" s="171">
        <v>838.35192821045177</v>
      </c>
      <c r="Y975" s="378">
        <v>1970.2893675176297</v>
      </c>
      <c r="Z975" s="378">
        <v>29182.116119997539</v>
      </c>
      <c r="AA975" s="378">
        <v>621751.41571152734</v>
      </c>
    </row>
    <row r="976" spans="1:80" x14ac:dyDescent="0.2">
      <c r="A976" s="185" t="s">
        <v>55</v>
      </c>
      <c r="B976" s="366">
        <v>279124.37366288702</v>
      </c>
      <c r="C976" s="366">
        <v>129475.61801190936</v>
      </c>
      <c r="D976" s="366">
        <v>116890.94818009813</v>
      </c>
      <c r="E976" s="366">
        <v>19071.766999532949</v>
      </c>
      <c r="F976" s="368">
        <v>5688.582843883486</v>
      </c>
      <c r="G976" s="369">
        <v>1436.1459352222839</v>
      </c>
      <c r="H976" s="370">
        <v>3591.4664755589661</v>
      </c>
      <c r="I976" s="369">
        <v>3529.063990880059</v>
      </c>
      <c r="J976" s="152">
        <v>775.42601403612161</v>
      </c>
      <c r="K976" s="366">
        <v>15020.685259580941</v>
      </c>
      <c r="L976" s="370">
        <v>10420.04892322237</v>
      </c>
      <c r="M976" s="370">
        <v>1810.2270531653328</v>
      </c>
      <c r="N976" s="366">
        <v>12230.275976387702</v>
      </c>
      <c r="O976" s="377" t="s">
        <v>55</v>
      </c>
      <c r="P976" s="368">
        <v>3049.7590068989771</v>
      </c>
      <c r="Q976" s="370">
        <v>447.63692351887164</v>
      </c>
      <c r="R976" s="370">
        <v>4662.1115323268059</v>
      </c>
      <c r="S976" s="370">
        <v>271.48505863108102</v>
      </c>
      <c r="T976" s="370">
        <v>778.50930195090189</v>
      </c>
      <c r="U976" s="366">
        <v>9209.5018233266346</v>
      </c>
      <c r="V976" s="369">
        <v>186.58606017944186</v>
      </c>
      <c r="W976" s="151">
        <v>448.19425728045263</v>
      </c>
      <c r="X976" s="171">
        <v>910.10037839655865</v>
      </c>
      <c r="Y976" s="378">
        <v>1544.8806958564446</v>
      </c>
      <c r="Z976" s="378">
        <v>25953.976429989067</v>
      </c>
      <c r="AA976" s="378">
        <v>608522.02703937097</v>
      </c>
    </row>
    <row r="977" spans="1:80" x14ac:dyDescent="0.2">
      <c r="A977" s="185" t="s">
        <v>56</v>
      </c>
      <c r="B977" s="366">
        <v>194369.07751391098</v>
      </c>
      <c r="C977" s="366">
        <v>107995.57364651698</v>
      </c>
      <c r="D977" s="366">
        <v>115680.42018607816</v>
      </c>
      <c r="E977" s="366">
        <v>14065.172185843227</v>
      </c>
      <c r="F977" s="368">
        <v>5113.0963424433185</v>
      </c>
      <c r="G977" s="369">
        <v>653.52891890337401</v>
      </c>
      <c r="H977" s="370">
        <v>3359.0571510897889</v>
      </c>
      <c r="I977" s="369">
        <v>968.53993367667874</v>
      </c>
      <c r="J977" s="152">
        <v>814.13297775212106</v>
      </c>
      <c r="K977" s="366">
        <v>10908.355323864795</v>
      </c>
      <c r="L977" s="370">
        <v>14103.069387448941</v>
      </c>
      <c r="M977" s="370">
        <v>2140.1409219563857</v>
      </c>
      <c r="N977" s="366">
        <v>16243.210309405324</v>
      </c>
      <c r="O977" s="377" t="s">
        <v>56</v>
      </c>
      <c r="P977" s="368">
        <v>4580.3634475956642</v>
      </c>
      <c r="Q977" s="370">
        <v>369.56106608319152</v>
      </c>
      <c r="R977" s="370">
        <v>3534.1932376398613</v>
      </c>
      <c r="S977" s="370">
        <v>192.87233680047305</v>
      </c>
      <c r="T977" s="370">
        <v>544.86905747776382</v>
      </c>
      <c r="U977" s="366">
        <v>9221.8591455969599</v>
      </c>
      <c r="V977" s="369">
        <v>225.45610061429244</v>
      </c>
      <c r="W977" s="151">
        <v>890.37492875981422</v>
      </c>
      <c r="X977" s="171">
        <v>521.859514086069</v>
      </c>
      <c r="Y977" s="378">
        <v>1637.6905434601783</v>
      </c>
      <c r="Z977" s="378">
        <v>14962.807834465753</v>
      </c>
      <c r="AA977" s="378">
        <v>485084.16668939136</v>
      </c>
    </row>
    <row r="978" spans="1:80" x14ac:dyDescent="0.2">
      <c r="A978" s="185" t="s">
        <v>57</v>
      </c>
      <c r="B978" s="366">
        <v>202427.17219916856</v>
      </c>
      <c r="C978" s="366">
        <v>112508.98706214908</v>
      </c>
      <c r="D978" s="366">
        <v>103767.28013957455</v>
      </c>
      <c r="E978" s="366">
        <v>22798.653296884913</v>
      </c>
      <c r="F978" s="368">
        <v>3903.9410893712525</v>
      </c>
      <c r="G978" s="369">
        <v>840.87787208343082</v>
      </c>
      <c r="H978" s="370">
        <v>3318.7381723924204</v>
      </c>
      <c r="I978" s="369">
        <v>787.98242223501211</v>
      </c>
      <c r="J978" s="152">
        <v>857.56915477526536</v>
      </c>
      <c r="K978" s="366">
        <v>9709.1087108579086</v>
      </c>
      <c r="L978" s="370">
        <v>11635.687676916217</v>
      </c>
      <c r="M978" s="370">
        <v>1459.66961772985</v>
      </c>
      <c r="N978" s="366">
        <v>13095.357294646075</v>
      </c>
      <c r="O978" s="377" t="s">
        <v>57</v>
      </c>
      <c r="P978" s="368">
        <v>5406.776835286696</v>
      </c>
      <c r="Q978" s="370">
        <v>399.96268203818926</v>
      </c>
      <c r="R978" s="370">
        <v>4325.3345662580405</v>
      </c>
      <c r="S978" s="370">
        <v>252.51312919417916</v>
      </c>
      <c r="T978" s="370">
        <v>577.40706614932776</v>
      </c>
      <c r="U978" s="366">
        <v>10961.994278926453</v>
      </c>
      <c r="V978" s="369">
        <v>248.70490345133217</v>
      </c>
      <c r="W978" s="151">
        <v>686.19695520321102</v>
      </c>
      <c r="X978" s="171">
        <v>413.64824921719503</v>
      </c>
      <c r="Y978" s="378">
        <v>1348.5501078717325</v>
      </c>
      <c r="Z978" s="378">
        <v>18309.307598493742</v>
      </c>
      <c r="AA978" s="378">
        <v>494926.41068856511</v>
      </c>
    </row>
    <row r="979" spans="1:80" x14ac:dyDescent="0.2">
      <c r="A979" s="185" t="s">
        <v>58</v>
      </c>
      <c r="B979" s="366">
        <v>205422.89097235561</v>
      </c>
      <c r="C979" s="366">
        <v>97116.687445600968</v>
      </c>
      <c r="D979" s="366">
        <v>95902.284962281847</v>
      </c>
      <c r="E979" s="366">
        <v>29699.096573524817</v>
      </c>
      <c r="F979" s="368">
        <v>2707.2650040734779</v>
      </c>
      <c r="G979" s="369">
        <v>644.52446895556227</v>
      </c>
      <c r="H979" s="370">
        <v>3413.243077584928</v>
      </c>
      <c r="I979" s="369">
        <v>502.08369924877093</v>
      </c>
      <c r="J979" s="152">
        <v>657.12712382451264</v>
      </c>
      <c r="K979" s="366">
        <v>7924.2433736872508</v>
      </c>
      <c r="L979" s="370">
        <v>11006.671151925439</v>
      </c>
      <c r="M979" s="370">
        <v>999.92341995265906</v>
      </c>
      <c r="N979" s="366">
        <v>12006.594571878097</v>
      </c>
      <c r="O979" s="377" t="s">
        <v>58</v>
      </c>
      <c r="P979" s="368">
        <v>3814.4901670184404</v>
      </c>
      <c r="Q979" s="370">
        <v>291.49925247520315</v>
      </c>
      <c r="R979" s="370">
        <v>6051.8229439253764</v>
      </c>
      <c r="S979" s="370">
        <v>419.88066780442102</v>
      </c>
      <c r="T979" s="370">
        <v>719.2707476238819</v>
      </c>
      <c r="U979" s="366">
        <v>11296.963778847337</v>
      </c>
      <c r="V979" s="369">
        <v>152.66595330422658</v>
      </c>
      <c r="W979" s="151">
        <v>476.54161798188306</v>
      </c>
      <c r="X979" s="171">
        <v>1066.1195848708837</v>
      </c>
      <c r="Y979" s="378">
        <v>1695.3271561569904</v>
      </c>
      <c r="Z979" s="378">
        <v>15736.525770732231</v>
      </c>
      <c r="AA979" s="378">
        <v>476800.61460499483</v>
      </c>
    </row>
    <row r="980" spans="1:80" x14ac:dyDescent="0.2">
      <c r="A980" s="379" t="s">
        <v>59</v>
      </c>
      <c r="B980" s="380">
        <v>227534.4358347051</v>
      </c>
      <c r="C980" s="380">
        <v>128708.07994694929</v>
      </c>
      <c r="D980" s="380">
        <v>105868.00484552697</v>
      </c>
      <c r="E980" s="380">
        <v>48672.618983175751</v>
      </c>
      <c r="F980" s="406">
        <v>2631.2137160816937</v>
      </c>
      <c r="G980" s="369">
        <v>673.38840839759985</v>
      </c>
      <c r="H980" s="407">
        <v>2287.8495139182523</v>
      </c>
      <c r="I980" s="369">
        <v>732.16353277005499</v>
      </c>
      <c r="J980" s="152">
        <v>722.55527129453833</v>
      </c>
      <c r="K980" s="380">
        <v>7047.1704424619238</v>
      </c>
      <c r="L980" s="407">
        <v>11148.042824978475</v>
      </c>
      <c r="M980" s="407">
        <v>919.52843473168616</v>
      </c>
      <c r="N980" s="380">
        <v>12067.571259710159</v>
      </c>
      <c r="O980" s="381" t="s">
        <v>59</v>
      </c>
      <c r="P980" s="406">
        <v>3688.4141298632089</v>
      </c>
      <c r="Q980" s="407">
        <v>556.07782921646867</v>
      </c>
      <c r="R980" s="407">
        <v>6205.4751767882963</v>
      </c>
      <c r="S980" s="407">
        <v>574.21480005369222</v>
      </c>
      <c r="T980" s="407">
        <v>701.30733220026309</v>
      </c>
      <c r="U980" s="380">
        <v>11725.489268121919</v>
      </c>
      <c r="V980" s="382">
        <v>242.13770296619964</v>
      </c>
      <c r="W980" s="159">
        <v>809.63491901240684</v>
      </c>
      <c r="X980" s="383">
        <v>619.46174784906782</v>
      </c>
      <c r="Y980" s="384">
        <v>1671.2343698276773</v>
      </c>
      <c r="Z980" s="384">
        <v>26130.561194491951</v>
      </c>
      <c r="AA980" s="384">
        <v>569425.1661450821</v>
      </c>
    </row>
    <row r="981" spans="1:80" ht="13.5" thickBot="1" x14ac:dyDescent="0.25">
      <c r="A981" s="385" t="s">
        <v>47</v>
      </c>
      <c r="B981" s="386">
        <v>2718817.7039503898</v>
      </c>
      <c r="C981" s="386">
        <v>1561468.4067504636</v>
      </c>
      <c r="D981" s="386">
        <v>1168079.6768339924</v>
      </c>
      <c r="E981" s="386">
        <v>346582.91105745034</v>
      </c>
      <c r="F981" s="387">
        <v>44475.88532922505</v>
      </c>
      <c r="G981" s="388">
        <v>8851.4640044336156</v>
      </c>
      <c r="H981" s="389">
        <v>32105.209901623773</v>
      </c>
      <c r="I981" s="388">
        <v>10208.364057906227</v>
      </c>
      <c r="J981" s="390">
        <v>8762.1906958044383</v>
      </c>
      <c r="K981" s="386">
        <v>104403.11398898267</v>
      </c>
      <c r="L981" s="389">
        <v>121482.22882485209</v>
      </c>
      <c r="M981" s="389">
        <v>15234.285993684582</v>
      </c>
      <c r="N981" s="386">
        <v>136716.51481853658</v>
      </c>
      <c r="O981" s="391" t="s">
        <v>47</v>
      </c>
      <c r="P981" s="387">
        <v>41924.413283156464</v>
      </c>
      <c r="Q981" s="389">
        <v>4910.3657279515883</v>
      </c>
      <c r="R981" s="389">
        <v>51353.276739869994</v>
      </c>
      <c r="S981" s="389">
        <v>3655.2224508366435</v>
      </c>
      <c r="T981" s="389">
        <v>8536.450586130597</v>
      </c>
      <c r="U981" s="386">
        <v>110379.72878794576</v>
      </c>
      <c r="V981" s="393">
        <v>2973.7370427900241</v>
      </c>
      <c r="W981" s="388">
        <v>7620.3588363872977</v>
      </c>
      <c r="X981" s="390">
        <v>6907.7624515849766</v>
      </c>
      <c r="Y981" s="394">
        <v>17501.858330762934</v>
      </c>
      <c r="Z981" s="394">
        <v>256498.03198449177</v>
      </c>
      <c r="AA981" s="394">
        <v>6420447.9465114223</v>
      </c>
    </row>
    <row r="982" spans="1:80" ht="13.5" thickTop="1" x14ac:dyDescent="0.2">
      <c r="A982" s="23"/>
      <c r="D982" s="372"/>
      <c r="E982" s="372"/>
      <c r="F982" s="372"/>
      <c r="G982" s="372"/>
      <c r="H982" s="372"/>
      <c r="I982" s="372"/>
      <c r="J982" s="372"/>
      <c r="K982" s="372"/>
      <c r="L982" s="372"/>
      <c r="M982" s="372"/>
      <c r="N982" s="372"/>
      <c r="O982" s="23"/>
      <c r="P982" s="372"/>
      <c r="Q982" s="372"/>
      <c r="R982" s="372"/>
      <c r="S982" s="372"/>
      <c r="T982" s="372"/>
      <c r="U982" s="372"/>
      <c r="V982" s="372"/>
      <c r="W982" s="372"/>
      <c r="X982" s="372"/>
      <c r="Y982" s="372"/>
      <c r="Z982" s="372"/>
      <c r="AA982" s="372"/>
    </row>
    <row r="983" spans="1:80" s="227" customFormat="1" ht="15" customHeight="1" thickBot="1" x14ac:dyDescent="0.25">
      <c r="A983" s="351"/>
      <c r="B983" s="351"/>
      <c r="C983" s="351"/>
      <c r="D983" s="351"/>
      <c r="E983" s="351"/>
      <c r="F983" s="352" t="s">
        <v>76</v>
      </c>
      <c r="G983" s="353"/>
      <c r="H983" s="353"/>
      <c r="I983" s="353"/>
      <c r="J983" s="354"/>
      <c r="K983" s="351"/>
      <c r="L983" s="352" t="s">
        <v>77</v>
      </c>
      <c r="M983" s="354"/>
      <c r="N983" s="351"/>
      <c r="O983" s="351"/>
      <c r="P983" s="352" t="s">
        <v>78</v>
      </c>
      <c r="Q983" s="353"/>
      <c r="R983" s="353"/>
      <c r="S983" s="353"/>
      <c r="T983" s="354"/>
      <c r="U983" s="351"/>
      <c r="V983" s="352" t="s">
        <v>79</v>
      </c>
      <c r="W983" s="353"/>
      <c r="X983" s="354"/>
      <c r="Y983" s="351"/>
      <c r="Z983" s="351"/>
      <c r="AA983" s="351"/>
      <c r="AB983" s="351"/>
      <c r="AC983" s="351"/>
      <c r="AD983" s="351"/>
      <c r="AE983" s="351"/>
      <c r="AF983" s="351"/>
      <c r="AG983" s="351"/>
      <c r="AH983" s="351"/>
      <c r="AI983" s="351"/>
      <c r="AJ983" s="351"/>
      <c r="AK983" s="351"/>
      <c r="AL983" s="351"/>
      <c r="AM983" s="351"/>
      <c r="AN983" s="351"/>
      <c r="AO983" s="351"/>
      <c r="AP983" s="351"/>
      <c r="AQ983" s="351"/>
      <c r="AR983" s="351"/>
      <c r="AS983" s="351"/>
      <c r="AT983" s="351"/>
      <c r="AU983" s="351"/>
      <c r="AV983" s="351"/>
      <c r="AW983" s="351"/>
      <c r="AX983" s="351"/>
      <c r="AY983" s="351"/>
      <c r="AZ983" s="351"/>
      <c r="BA983" s="351"/>
      <c r="BB983" s="351"/>
      <c r="BC983" s="351"/>
      <c r="BD983" s="351"/>
      <c r="BE983" s="351"/>
      <c r="BF983" s="351"/>
      <c r="BG983" s="351"/>
      <c r="BH983" s="351"/>
      <c r="BI983" s="351"/>
      <c r="BJ983" s="351"/>
      <c r="BK983" s="351"/>
      <c r="BL983" s="351"/>
      <c r="BM983" s="351"/>
      <c r="BN983" s="351"/>
      <c r="BO983" s="351"/>
      <c r="BP983" s="351"/>
      <c r="BQ983" s="351"/>
      <c r="BR983" s="351"/>
      <c r="BS983" s="351"/>
      <c r="BT983" s="351"/>
      <c r="BU983" s="351"/>
      <c r="BV983" s="351"/>
      <c r="BW983" s="351"/>
      <c r="BX983" s="351"/>
      <c r="BY983" s="351"/>
      <c r="BZ983" s="351"/>
      <c r="CA983" s="351"/>
      <c r="CB983" s="351"/>
    </row>
    <row r="984" spans="1:80" ht="39" thickTop="1" x14ac:dyDescent="0.2">
      <c r="A984" s="398" t="s">
        <v>160</v>
      </c>
      <c r="B984" s="356" t="s">
        <v>92</v>
      </c>
      <c r="C984" s="356" t="s">
        <v>93</v>
      </c>
      <c r="D984" s="356" t="s">
        <v>74</v>
      </c>
      <c r="E984" s="357" t="s">
        <v>75</v>
      </c>
      <c r="F984" s="358" t="s">
        <v>94</v>
      </c>
      <c r="G984" s="359" t="s">
        <v>119</v>
      </c>
      <c r="H984" s="359" t="s">
        <v>96</v>
      </c>
      <c r="I984" s="359" t="s">
        <v>120</v>
      </c>
      <c r="J984" s="360" t="s">
        <v>121</v>
      </c>
      <c r="K984" s="356" t="s">
        <v>99</v>
      </c>
      <c r="L984" s="399" t="s">
        <v>100</v>
      </c>
      <c r="M984" s="399" t="s">
        <v>101</v>
      </c>
      <c r="N984" s="356" t="s">
        <v>102</v>
      </c>
      <c r="O984" s="400" t="s">
        <v>160</v>
      </c>
      <c r="P984" s="358" t="s">
        <v>103</v>
      </c>
      <c r="Q984" s="362" t="s">
        <v>104</v>
      </c>
      <c r="R984" s="359" t="s">
        <v>105</v>
      </c>
      <c r="S984" s="362" t="s">
        <v>106</v>
      </c>
      <c r="T984" s="364" t="s">
        <v>107</v>
      </c>
      <c r="U984" s="356" t="s">
        <v>108</v>
      </c>
      <c r="V984" s="361" t="s">
        <v>109</v>
      </c>
      <c r="W984" s="399" t="s">
        <v>110</v>
      </c>
      <c r="X984" s="401" t="s">
        <v>111</v>
      </c>
      <c r="Y984" s="356" t="s">
        <v>112</v>
      </c>
      <c r="Z984" s="402" t="s">
        <v>113</v>
      </c>
      <c r="AA984" s="402" t="s">
        <v>114</v>
      </c>
    </row>
    <row r="985" spans="1:80" x14ac:dyDescent="0.2">
      <c r="A985" s="365" t="s">
        <v>48</v>
      </c>
      <c r="B985" s="367">
        <v>182173.12035842362</v>
      </c>
      <c r="C985" s="367">
        <v>131487.69278116184</v>
      </c>
      <c r="D985" s="367">
        <v>444.94537403424067</v>
      </c>
      <c r="E985" s="367">
        <v>16839.601127338916</v>
      </c>
      <c r="F985" s="403">
        <v>2000.7038058360072</v>
      </c>
      <c r="G985" s="369">
        <v>436.05649098220698</v>
      </c>
      <c r="H985" s="404">
        <v>1632.8915795357193</v>
      </c>
      <c r="I985" s="369">
        <v>376.84199808683269</v>
      </c>
      <c r="J985" s="152">
        <v>481.04548393141903</v>
      </c>
      <c r="K985" s="367">
        <v>4927.5393583723499</v>
      </c>
      <c r="L985" s="374">
        <v>4903.9584768817731</v>
      </c>
      <c r="M985" s="404">
        <v>288.0769875500485</v>
      </c>
      <c r="N985" s="367">
        <v>5192.0354644318368</v>
      </c>
      <c r="O985" s="371" t="s">
        <v>48</v>
      </c>
      <c r="P985" s="403">
        <v>1663.3949783189255</v>
      </c>
      <c r="Q985" s="374">
        <v>123.11909862417139</v>
      </c>
      <c r="R985" s="404">
        <v>488.92775843189378</v>
      </c>
      <c r="S985" s="404">
        <v>91.488211945223512</v>
      </c>
      <c r="T985" s="404">
        <v>130.87641413328868</v>
      </c>
      <c r="U985" s="367">
        <v>2497.8064614535333</v>
      </c>
      <c r="V985" s="373">
        <v>264.44708528141319</v>
      </c>
      <c r="W985" s="374">
        <v>664.27949885336307</v>
      </c>
      <c r="X985" s="375">
        <v>388.07115380914576</v>
      </c>
      <c r="Y985" s="376">
        <v>1316.7977379439167</v>
      </c>
      <c r="Z985" s="376">
        <v>12013.749002268281</v>
      </c>
      <c r="AA985" s="376">
        <v>356893.28766565275</v>
      </c>
    </row>
    <row r="986" spans="1:80" x14ac:dyDescent="0.2">
      <c r="A986" s="185" t="s">
        <v>49</v>
      </c>
      <c r="B986" s="366">
        <v>192512.90068365826</v>
      </c>
      <c r="C986" s="366">
        <v>136541.58950250479</v>
      </c>
      <c r="D986" s="366">
        <v>430.58531437658172</v>
      </c>
      <c r="E986" s="366">
        <v>18628.359711244564</v>
      </c>
      <c r="F986" s="368">
        <v>1920.4602857407206</v>
      </c>
      <c r="G986" s="369">
        <v>472.04923671448989</v>
      </c>
      <c r="H986" s="370">
        <v>1691.1781577830006</v>
      </c>
      <c r="I986" s="369">
        <v>279.71036525665352</v>
      </c>
      <c r="J986" s="152">
        <v>448.80954938795355</v>
      </c>
      <c r="K986" s="366">
        <v>4812.2075948827523</v>
      </c>
      <c r="L986" s="370">
        <v>1487.4198937503872</v>
      </c>
      <c r="M986" s="370">
        <v>132.35930638743014</v>
      </c>
      <c r="N986" s="366">
        <v>1619.7792001378164</v>
      </c>
      <c r="O986" s="377" t="s">
        <v>49</v>
      </c>
      <c r="P986" s="368">
        <v>1392.6814740776838</v>
      </c>
      <c r="Q986" s="370">
        <v>37.641399118870723</v>
      </c>
      <c r="R986" s="370">
        <v>349.62201029768249</v>
      </c>
      <c r="S986" s="370">
        <v>33.768314490492756</v>
      </c>
      <c r="T986" s="370">
        <v>65.561500906758141</v>
      </c>
      <c r="U986" s="366">
        <v>1879.2746988914857</v>
      </c>
      <c r="V986" s="369">
        <v>218.79597610326016</v>
      </c>
      <c r="W986" s="151">
        <v>551.43040644569464</v>
      </c>
      <c r="X986" s="171">
        <v>271.392116209253</v>
      </c>
      <c r="Y986" s="378">
        <v>1041.6184987582044</v>
      </c>
      <c r="Z986" s="378">
        <v>10912.623449570174</v>
      </c>
      <c r="AA986" s="378">
        <v>368378.93865376501</v>
      </c>
    </row>
    <row r="987" spans="1:80" x14ac:dyDescent="0.2">
      <c r="A987" s="185" t="s">
        <v>50</v>
      </c>
      <c r="B987" s="366">
        <v>206713.21461822608</v>
      </c>
      <c r="C987" s="366">
        <v>134640.4924959632</v>
      </c>
      <c r="D987" s="366">
        <v>538.24106152795855</v>
      </c>
      <c r="E987" s="366">
        <v>18692.940720122991</v>
      </c>
      <c r="F987" s="368">
        <v>2168.4456190504015</v>
      </c>
      <c r="G987" s="369">
        <v>407.10241979601085</v>
      </c>
      <c r="H987" s="370">
        <v>1892.8021870854591</v>
      </c>
      <c r="I987" s="369">
        <v>334.55483040542629</v>
      </c>
      <c r="J987" s="152">
        <v>442.84261678844103</v>
      </c>
      <c r="K987" s="366">
        <v>5245.7476731257393</v>
      </c>
      <c r="L987" s="370">
        <v>1110.1905033939045</v>
      </c>
      <c r="M987" s="370">
        <v>124.48155106839231</v>
      </c>
      <c r="N987" s="366">
        <v>1234.6720544622972</v>
      </c>
      <c r="O987" s="377" t="s">
        <v>50</v>
      </c>
      <c r="P987" s="368">
        <v>1373.2090428704648</v>
      </c>
      <c r="Q987" s="370">
        <v>103.91908343544992</v>
      </c>
      <c r="R987" s="370">
        <v>372.61383484193613</v>
      </c>
      <c r="S987" s="370">
        <v>79.763380985243316</v>
      </c>
      <c r="T987" s="370">
        <v>137.75744909048842</v>
      </c>
      <c r="U987" s="366">
        <v>2067.2627912235885</v>
      </c>
      <c r="V987" s="369">
        <v>302.33043971242705</v>
      </c>
      <c r="W987" s="151">
        <v>465.16007717110352</v>
      </c>
      <c r="X987" s="171">
        <v>293.42790139428462</v>
      </c>
      <c r="Y987" s="378">
        <v>1060.9184182778235</v>
      </c>
      <c r="Z987" s="378">
        <v>11063.987299483715</v>
      </c>
      <c r="AA987" s="378">
        <v>381257.47713222954</v>
      </c>
    </row>
    <row r="988" spans="1:80" x14ac:dyDescent="0.2">
      <c r="A988" s="185" t="s">
        <v>51</v>
      </c>
      <c r="B988" s="366">
        <v>228419.12674440714</v>
      </c>
      <c r="C988" s="366">
        <v>122869.53656381468</v>
      </c>
      <c r="D988" s="366">
        <v>480.32418598101464</v>
      </c>
      <c r="E988" s="366">
        <v>11580.524897847949</v>
      </c>
      <c r="F988" s="368">
        <v>3373.3978670791339</v>
      </c>
      <c r="G988" s="369">
        <v>698.01131020252319</v>
      </c>
      <c r="H988" s="370">
        <v>2622.406293346527</v>
      </c>
      <c r="I988" s="369">
        <v>445.86632880623927</v>
      </c>
      <c r="J988" s="152">
        <v>598.1006638666455</v>
      </c>
      <c r="K988" s="366">
        <v>7737.7824633014861</v>
      </c>
      <c r="L988" s="370">
        <v>1776.4150145236088</v>
      </c>
      <c r="M988" s="370">
        <v>225.17203905931285</v>
      </c>
      <c r="N988" s="366">
        <v>2001.5870535829176</v>
      </c>
      <c r="O988" s="377" t="s">
        <v>51</v>
      </c>
      <c r="P988" s="368">
        <v>1869.186503742611</v>
      </c>
      <c r="Q988" s="370">
        <v>63.247958133009469</v>
      </c>
      <c r="R988" s="370">
        <v>405.81983824747391</v>
      </c>
      <c r="S988" s="370">
        <v>33.896243963440689</v>
      </c>
      <c r="T988" s="370">
        <v>105.02063556113609</v>
      </c>
      <c r="U988" s="366">
        <v>2477.1711796476784</v>
      </c>
      <c r="V988" s="369">
        <v>278.55657364116888</v>
      </c>
      <c r="W988" s="151">
        <v>535.47267244352668</v>
      </c>
      <c r="X988" s="171">
        <v>526.99651028507753</v>
      </c>
      <c r="Y988" s="378">
        <v>1341.0257563697608</v>
      </c>
      <c r="Z988" s="378">
        <v>13761.181512257308</v>
      </c>
      <c r="AA988" s="378">
        <v>390668.26035665773</v>
      </c>
    </row>
    <row r="989" spans="1:80" x14ac:dyDescent="0.2">
      <c r="A989" s="185" t="s">
        <v>52</v>
      </c>
      <c r="B989" s="366">
        <v>231706.64998601977</v>
      </c>
      <c r="C989" s="366">
        <v>130236.72976949663</v>
      </c>
      <c r="D989" s="366">
        <v>527.55903191021287</v>
      </c>
      <c r="E989" s="366">
        <v>9233.2621452850944</v>
      </c>
      <c r="F989" s="368">
        <v>2825.6023947439553</v>
      </c>
      <c r="G989" s="369">
        <v>499.31977549060622</v>
      </c>
      <c r="H989" s="370">
        <v>2380.1661523292178</v>
      </c>
      <c r="I989" s="369">
        <v>427.88816358503686</v>
      </c>
      <c r="J989" s="152">
        <v>596.77630291313312</v>
      </c>
      <c r="K989" s="366">
        <v>6729.752789061934</v>
      </c>
      <c r="L989" s="370">
        <v>2192.6045878536656</v>
      </c>
      <c r="M989" s="370">
        <v>262.25716554980522</v>
      </c>
      <c r="N989" s="366">
        <v>2454.8617534034838</v>
      </c>
      <c r="O989" s="377" t="s">
        <v>52</v>
      </c>
      <c r="P989" s="368">
        <v>1499.5802762940214</v>
      </c>
      <c r="Q989" s="370">
        <v>98.128107881754772</v>
      </c>
      <c r="R989" s="370">
        <v>457.92322359006016</v>
      </c>
      <c r="S989" s="370">
        <v>93.635570315898093</v>
      </c>
      <c r="T989" s="370">
        <v>170.24610016088968</v>
      </c>
      <c r="U989" s="366">
        <v>2319.513278242629</v>
      </c>
      <c r="V989" s="369">
        <v>249.10526828380495</v>
      </c>
      <c r="W989" s="151">
        <v>617.15402717005963</v>
      </c>
      <c r="X989" s="171">
        <v>448.20119613452385</v>
      </c>
      <c r="Y989" s="378">
        <v>1314.4604915883845</v>
      </c>
      <c r="Z989" s="378">
        <v>12589.741578235664</v>
      </c>
      <c r="AA989" s="378">
        <v>397112.53082279273</v>
      </c>
    </row>
    <row r="990" spans="1:80" x14ac:dyDescent="0.2">
      <c r="A990" s="185" t="s">
        <v>53</v>
      </c>
      <c r="B990" s="366">
        <v>260310.64394569219</v>
      </c>
      <c r="C990" s="366">
        <v>152239.42671070813</v>
      </c>
      <c r="D990" s="366">
        <v>512.04518381002856</v>
      </c>
      <c r="E990" s="366">
        <v>5164.7628802071295</v>
      </c>
      <c r="F990" s="368">
        <v>2919.5528470220383</v>
      </c>
      <c r="G990" s="369">
        <v>458.83345620051887</v>
      </c>
      <c r="H990" s="370">
        <v>1869.8574674620324</v>
      </c>
      <c r="I990" s="369">
        <v>543.45698573569427</v>
      </c>
      <c r="J990" s="152">
        <v>613.47907655951292</v>
      </c>
      <c r="K990" s="366">
        <v>6405.1798329797639</v>
      </c>
      <c r="L990" s="370">
        <v>2295.6608302862974</v>
      </c>
      <c r="M990" s="370">
        <v>273.61410692685979</v>
      </c>
      <c r="N990" s="366">
        <v>2569.274937213162</v>
      </c>
      <c r="O990" s="377" t="s">
        <v>53</v>
      </c>
      <c r="P990" s="368">
        <v>870.80511684401426</v>
      </c>
      <c r="Q990" s="370">
        <v>121.60377540668205</v>
      </c>
      <c r="R990" s="370">
        <v>495.82917738198853</v>
      </c>
      <c r="S990" s="370">
        <v>71.44629864617545</v>
      </c>
      <c r="T990" s="370">
        <v>134.1804231446211</v>
      </c>
      <c r="U990" s="366">
        <v>1693.8647914234778</v>
      </c>
      <c r="V990" s="369">
        <v>223.63216223569412</v>
      </c>
      <c r="W990" s="151">
        <v>596.3008537754157</v>
      </c>
      <c r="X990" s="171">
        <v>510.13217112247463</v>
      </c>
      <c r="Y990" s="378">
        <v>1330.0651871335842</v>
      </c>
      <c r="Z990" s="378">
        <v>14079.387521748034</v>
      </c>
      <c r="AA990" s="378">
        <v>444304.65099073609</v>
      </c>
    </row>
    <row r="991" spans="1:80" x14ac:dyDescent="0.2">
      <c r="A991" s="185" t="s">
        <v>54</v>
      </c>
      <c r="B991" s="366">
        <v>276674.09742814302</v>
      </c>
      <c r="C991" s="366">
        <v>153630.99281516345</v>
      </c>
      <c r="D991" s="366">
        <v>497.21296327599634</v>
      </c>
      <c r="E991" s="366">
        <v>9317.7190996734171</v>
      </c>
      <c r="F991" s="368">
        <v>4322.6235138990232</v>
      </c>
      <c r="G991" s="369">
        <v>1006.6257114850825</v>
      </c>
      <c r="H991" s="370">
        <v>2731.5536735351134</v>
      </c>
      <c r="I991" s="369">
        <v>1073.2118072198282</v>
      </c>
      <c r="J991" s="152">
        <v>1252.3264606748412</v>
      </c>
      <c r="K991" s="366">
        <v>10386.341166813974</v>
      </c>
      <c r="L991" s="370">
        <v>2484.4595536700426</v>
      </c>
      <c r="M991" s="370">
        <v>481.83538960682642</v>
      </c>
      <c r="N991" s="366">
        <v>2966.2949432768532</v>
      </c>
      <c r="O991" s="377" t="s">
        <v>54</v>
      </c>
      <c r="P991" s="368">
        <v>1088.7523043450581</v>
      </c>
      <c r="Q991" s="370">
        <v>116.96855201972727</v>
      </c>
      <c r="R991" s="370">
        <v>598.60344014058637</v>
      </c>
      <c r="S991" s="370">
        <v>72.258438006325164</v>
      </c>
      <c r="T991" s="370">
        <v>96.44455773128081</v>
      </c>
      <c r="U991" s="366">
        <v>1973.027292242976</v>
      </c>
      <c r="V991" s="369">
        <v>337.31881701676394</v>
      </c>
      <c r="W991" s="151">
        <v>772.61862229042106</v>
      </c>
      <c r="X991" s="171">
        <v>814.35192821045177</v>
      </c>
      <c r="Y991" s="378">
        <v>1924.2893675176297</v>
      </c>
      <c r="Z991" s="378">
        <v>18200.440635074716</v>
      </c>
      <c r="AA991" s="378">
        <v>475570.41571152734</v>
      </c>
    </row>
    <row r="992" spans="1:80" x14ac:dyDescent="0.2">
      <c r="A992" s="185" t="s">
        <v>55</v>
      </c>
      <c r="B992" s="366">
        <v>272381.37366288702</v>
      </c>
      <c r="C992" s="366">
        <v>124368.61801190936</v>
      </c>
      <c r="D992" s="366">
        <v>760.15911706343479</v>
      </c>
      <c r="E992" s="366">
        <v>10705.2038109393</v>
      </c>
      <c r="F992" s="368">
        <v>5296.582843883486</v>
      </c>
      <c r="G992" s="369">
        <v>1296.1459352222839</v>
      </c>
      <c r="H992" s="370">
        <v>3466.4664755589661</v>
      </c>
      <c r="I992" s="369">
        <v>3420.063990880059</v>
      </c>
      <c r="J992" s="152">
        <v>741.42601403612161</v>
      </c>
      <c r="K992" s="366">
        <v>14220.685259580941</v>
      </c>
      <c r="L992" s="370">
        <v>1992.0489232223697</v>
      </c>
      <c r="M992" s="370">
        <v>279.22705316533285</v>
      </c>
      <c r="N992" s="366">
        <v>2271.2759763877016</v>
      </c>
      <c r="O992" s="377" t="s">
        <v>55</v>
      </c>
      <c r="P992" s="368">
        <v>1070.7590068989771</v>
      </c>
      <c r="Q992" s="370">
        <v>131.63692351887167</v>
      </c>
      <c r="R992" s="370">
        <v>627.11153232680545</v>
      </c>
      <c r="S992" s="370">
        <v>85.485058631081003</v>
      </c>
      <c r="T992" s="370">
        <v>134.50930195090186</v>
      </c>
      <c r="U992" s="366">
        <v>2049.5018233266355</v>
      </c>
      <c r="V992" s="369">
        <v>181.58606017944186</v>
      </c>
      <c r="W992" s="151">
        <v>435.19425728045263</v>
      </c>
      <c r="X992" s="171">
        <v>902.10037839655865</v>
      </c>
      <c r="Y992" s="378">
        <v>1518.8806958564446</v>
      </c>
      <c r="Z992" s="378">
        <v>15989.328681617411</v>
      </c>
      <c r="AA992" s="378">
        <v>444265.02703937097</v>
      </c>
    </row>
    <row r="993" spans="1:80" x14ac:dyDescent="0.2">
      <c r="A993" s="185" t="s">
        <v>56</v>
      </c>
      <c r="B993" s="366">
        <v>191243.07751391098</v>
      </c>
      <c r="C993" s="366">
        <v>105080.57364651698</v>
      </c>
      <c r="D993" s="366">
        <v>592.34941747917128</v>
      </c>
      <c r="E993" s="366">
        <v>6987.2054003604007</v>
      </c>
      <c r="F993" s="368">
        <v>4892.0963424433185</v>
      </c>
      <c r="G993" s="369">
        <v>574.52891890337401</v>
      </c>
      <c r="H993" s="370">
        <v>3280.0571510897889</v>
      </c>
      <c r="I993" s="369">
        <v>942.53993367667874</v>
      </c>
      <c r="J993" s="152">
        <v>784.13297775212106</v>
      </c>
      <c r="K993" s="366">
        <v>10473.355323864795</v>
      </c>
      <c r="L993" s="370">
        <v>2932.0693874489416</v>
      </c>
      <c r="M993" s="370">
        <v>334.14092195638551</v>
      </c>
      <c r="N993" s="366">
        <v>3266.2103094053241</v>
      </c>
      <c r="O993" s="377" t="s">
        <v>56</v>
      </c>
      <c r="P993" s="368">
        <v>1274.3634475956644</v>
      </c>
      <c r="Q993" s="370">
        <v>93.561066083191506</v>
      </c>
      <c r="R993" s="370">
        <v>386.19323763986125</v>
      </c>
      <c r="S993" s="370">
        <v>41.872336800473057</v>
      </c>
      <c r="T993" s="370">
        <v>102.86905747776382</v>
      </c>
      <c r="U993" s="366">
        <v>1898.8591455969599</v>
      </c>
      <c r="V993" s="369">
        <v>222.45610061429244</v>
      </c>
      <c r="W993" s="151">
        <v>880.37492875981422</v>
      </c>
      <c r="X993" s="171">
        <v>449.859514086069</v>
      </c>
      <c r="Y993" s="378">
        <v>1552.6905434601783</v>
      </c>
      <c r="Z993" s="378">
        <v>12277.84538854757</v>
      </c>
      <c r="AA993" s="378">
        <v>333372.16668939136</v>
      </c>
    </row>
    <row r="994" spans="1:80" x14ac:dyDescent="0.2">
      <c r="A994" s="185" t="s">
        <v>57</v>
      </c>
      <c r="B994" s="366">
        <v>199143.17219916856</v>
      </c>
      <c r="C994" s="366">
        <v>109837.98706214908</v>
      </c>
      <c r="D994" s="366">
        <v>578.95736905917784</v>
      </c>
      <c r="E994" s="366">
        <v>11088.153782951016</v>
      </c>
      <c r="F994" s="368">
        <v>3667.9410893712525</v>
      </c>
      <c r="G994" s="369">
        <v>713.87787208343082</v>
      </c>
      <c r="H994" s="370">
        <v>3208.7381723924204</v>
      </c>
      <c r="I994" s="369">
        <v>747.98242223501211</v>
      </c>
      <c r="J994" s="152">
        <v>825.56915477526536</v>
      </c>
      <c r="K994" s="366">
        <v>9164.1087108579086</v>
      </c>
      <c r="L994" s="370">
        <v>2760.6876769162168</v>
      </c>
      <c r="M994" s="370">
        <v>348.66961772984985</v>
      </c>
      <c r="N994" s="366">
        <v>3109.3572946460758</v>
      </c>
      <c r="O994" s="377" t="s">
        <v>57</v>
      </c>
      <c r="P994" s="368">
        <v>2465.776835286696</v>
      </c>
      <c r="Q994" s="370">
        <v>117.96268203818926</v>
      </c>
      <c r="R994" s="370">
        <v>435.33456625804081</v>
      </c>
      <c r="S994" s="370">
        <v>37.513129194179143</v>
      </c>
      <c r="T994" s="370">
        <v>79.407066149327733</v>
      </c>
      <c r="U994" s="366">
        <v>3135.9942789264524</v>
      </c>
      <c r="V994" s="369">
        <v>240.70490345133217</v>
      </c>
      <c r="W994" s="151">
        <v>666.19695520321102</v>
      </c>
      <c r="X994" s="171">
        <v>405.64824921719503</v>
      </c>
      <c r="Y994" s="378">
        <v>1312.5501078717325</v>
      </c>
      <c r="Z994" s="378">
        <v>13275.129882943005</v>
      </c>
      <c r="AA994" s="378">
        <v>350645.41068856511</v>
      </c>
    </row>
    <row r="995" spans="1:80" x14ac:dyDescent="0.2">
      <c r="A995" s="185" t="s">
        <v>58</v>
      </c>
      <c r="B995" s="366">
        <v>202243.89097235561</v>
      </c>
      <c r="C995" s="366">
        <v>94404.687445600968</v>
      </c>
      <c r="D995" s="366">
        <v>517.09277831086672</v>
      </c>
      <c r="E995" s="366">
        <v>11671.440060239011</v>
      </c>
      <c r="F995" s="368">
        <v>1985.2650040734782</v>
      </c>
      <c r="G995" s="369">
        <v>567.52446895556227</v>
      </c>
      <c r="H995" s="370">
        <v>3085.243077584928</v>
      </c>
      <c r="I995" s="369">
        <v>463.08369924877093</v>
      </c>
      <c r="J995" s="152">
        <v>586.12712382451264</v>
      </c>
      <c r="K995" s="366">
        <v>6687.2433736872508</v>
      </c>
      <c r="L995" s="370">
        <v>1721.6711519254395</v>
      </c>
      <c r="M995" s="370">
        <v>220.923419952659</v>
      </c>
      <c r="N995" s="366">
        <v>1942.5945718780974</v>
      </c>
      <c r="O995" s="377" t="s">
        <v>58</v>
      </c>
      <c r="P995" s="368">
        <v>2041.4901670184404</v>
      </c>
      <c r="Q995" s="370">
        <v>71.499252475203164</v>
      </c>
      <c r="R995" s="370">
        <v>424.82294392537636</v>
      </c>
      <c r="S995" s="370">
        <v>62.880667804421023</v>
      </c>
      <c r="T995" s="370">
        <v>105.27074762388187</v>
      </c>
      <c r="U995" s="366">
        <v>2705.9637788473378</v>
      </c>
      <c r="V995" s="369">
        <v>147.66595330422658</v>
      </c>
      <c r="W995" s="151">
        <v>442.54161798188306</v>
      </c>
      <c r="X995" s="171">
        <v>1040.1195848708837</v>
      </c>
      <c r="Y995" s="378">
        <v>1630.3271561569904</v>
      </c>
      <c r="Z995" s="378">
        <v>11022.374467989019</v>
      </c>
      <c r="AA995" s="378">
        <v>332825.61460499483</v>
      </c>
    </row>
    <row r="996" spans="1:80" x14ac:dyDescent="0.2">
      <c r="A996" s="379" t="s">
        <v>59</v>
      </c>
      <c r="B996" s="380">
        <v>223536.4358347051</v>
      </c>
      <c r="C996" s="380">
        <v>125210.07994694929</v>
      </c>
      <c r="D996" s="380">
        <v>844.20503716340318</v>
      </c>
      <c r="E996" s="380">
        <v>20842.36995530796</v>
      </c>
      <c r="F996" s="406">
        <v>2417.2137160816937</v>
      </c>
      <c r="G996" s="369">
        <v>603.38840839759985</v>
      </c>
      <c r="H996" s="407">
        <v>2162.8495139182523</v>
      </c>
      <c r="I996" s="369">
        <v>704.16353277005499</v>
      </c>
      <c r="J996" s="152">
        <v>651.55527129453833</v>
      </c>
      <c r="K996" s="380">
        <v>6539.1704424619238</v>
      </c>
      <c r="L996" s="407">
        <v>1638.0428249784748</v>
      </c>
      <c r="M996" s="407">
        <v>185.52843473168616</v>
      </c>
      <c r="N996" s="380">
        <v>1823.5712597101597</v>
      </c>
      <c r="O996" s="381" t="s">
        <v>59</v>
      </c>
      <c r="P996" s="406">
        <v>2083.4141298632089</v>
      </c>
      <c r="Q996" s="407">
        <v>120.07782921646863</v>
      </c>
      <c r="R996" s="407">
        <v>642.47517678829638</v>
      </c>
      <c r="S996" s="407">
        <v>173.21480005369227</v>
      </c>
      <c r="T996" s="407">
        <v>160.30733220026309</v>
      </c>
      <c r="U996" s="380">
        <v>3179.4892681219185</v>
      </c>
      <c r="V996" s="382">
        <v>224.13770296619964</v>
      </c>
      <c r="W996" s="159">
        <v>794.63491901240684</v>
      </c>
      <c r="X996" s="383">
        <v>606.46174784906782</v>
      </c>
      <c r="Y996" s="384">
        <v>1625.2343698276773</v>
      </c>
      <c r="Z996" s="384">
        <v>13106.610030723303</v>
      </c>
      <c r="AA996" s="384">
        <v>396707.1661450821</v>
      </c>
    </row>
    <row r="997" spans="1:80" ht="13.5" thickBot="1" x14ac:dyDescent="0.25">
      <c r="A997" s="385" t="s">
        <v>47</v>
      </c>
      <c r="B997" s="386">
        <v>2667057.7039503898</v>
      </c>
      <c r="C997" s="386">
        <v>1520548.4067504636</v>
      </c>
      <c r="D997" s="386">
        <v>6723.67683399212</v>
      </c>
      <c r="E997" s="386">
        <v>150751.54359147497</v>
      </c>
      <c r="F997" s="387">
        <v>37789.88532922505</v>
      </c>
      <c r="G997" s="388">
        <v>7733.4640044336156</v>
      </c>
      <c r="H997" s="389">
        <v>30024.209901623773</v>
      </c>
      <c r="I997" s="388">
        <v>9759.3640579062267</v>
      </c>
      <c r="J997" s="390">
        <v>8022.1906958044392</v>
      </c>
      <c r="K997" s="386">
        <v>93329.113988982674</v>
      </c>
      <c r="L997" s="389">
        <v>27295.228824852089</v>
      </c>
      <c r="M997" s="389">
        <v>3156.2859936845821</v>
      </c>
      <c r="N997" s="386">
        <v>30451.514818536583</v>
      </c>
      <c r="O997" s="391" t="s">
        <v>47</v>
      </c>
      <c r="P997" s="387">
        <v>18693.413283156468</v>
      </c>
      <c r="Q997" s="389">
        <v>1199.3657279515887</v>
      </c>
      <c r="R997" s="389">
        <v>5685.2767398699925</v>
      </c>
      <c r="S997" s="389">
        <v>877.22245083664347</v>
      </c>
      <c r="T997" s="389">
        <v>1422.4505861305977</v>
      </c>
      <c r="U997" s="386">
        <v>27877.728787945762</v>
      </c>
      <c r="V997" s="393">
        <v>2890.7370427900241</v>
      </c>
      <c r="W997" s="388">
        <v>7421.3588363872977</v>
      </c>
      <c r="X997" s="390">
        <v>6656.7624515849766</v>
      </c>
      <c r="Y997" s="394">
        <v>16968.858330762934</v>
      </c>
      <c r="Z997" s="394">
        <v>158292.39945046735</v>
      </c>
      <c r="AA997" s="394">
        <v>4672000.9465114223</v>
      </c>
    </row>
    <row r="998" spans="1:80" ht="13.5" thickTop="1" x14ac:dyDescent="0.2">
      <c r="A998" s="23"/>
      <c r="D998" s="372"/>
      <c r="E998" s="372"/>
      <c r="F998" s="372"/>
      <c r="G998" s="372"/>
      <c r="H998" s="372"/>
      <c r="I998" s="372"/>
      <c r="J998" s="372"/>
      <c r="K998" s="372"/>
      <c r="L998" s="372"/>
      <c r="M998" s="372"/>
      <c r="N998" s="372"/>
      <c r="O998" s="23"/>
      <c r="P998" s="372"/>
      <c r="Q998" s="372"/>
      <c r="R998" s="372"/>
      <c r="S998" s="372"/>
      <c r="T998" s="372"/>
      <c r="U998" s="372"/>
      <c r="V998" s="372"/>
      <c r="W998" s="372"/>
      <c r="X998" s="372"/>
      <c r="Y998" s="372"/>
      <c r="Z998" s="372"/>
      <c r="AA998" s="372"/>
    </row>
    <row r="999" spans="1:80" s="227" customFormat="1" ht="15" customHeight="1" thickBot="1" x14ac:dyDescent="0.25">
      <c r="A999" s="351"/>
      <c r="B999" s="351"/>
      <c r="C999" s="351"/>
      <c r="D999" s="351"/>
      <c r="E999" s="351"/>
      <c r="F999" s="352" t="s">
        <v>76</v>
      </c>
      <c r="G999" s="353"/>
      <c r="H999" s="353"/>
      <c r="I999" s="353"/>
      <c r="J999" s="354"/>
      <c r="K999" s="351"/>
      <c r="L999" s="352" t="s">
        <v>77</v>
      </c>
      <c r="M999" s="354"/>
      <c r="N999" s="351"/>
      <c r="O999" s="351"/>
      <c r="P999" s="352" t="s">
        <v>78</v>
      </c>
      <c r="Q999" s="353"/>
      <c r="R999" s="353"/>
      <c r="S999" s="353"/>
      <c r="T999" s="354"/>
      <c r="U999" s="351"/>
      <c r="V999" s="352" t="s">
        <v>79</v>
      </c>
      <c r="W999" s="353"/>
      <c r="X999" s="354"/>
      <c r="Y999" s="351"/>
      <c r="Z999" s="351"/>
      <c r="AA999" s="351"/>
      <c r="AB999" s="351"/>
      <c r="AC999" s="351"/>
      <c r="AD999" s="351"/>
      <c r="AE999" s="351"/>
      <c r="AF999" s="351"/>
      <c r="AG999" s="351"/>
      <c r="AH999" s="351"/>
      <c r="AI999" s="351"/>
      <c r="AJ999" s="351"/>
      <c r="AK999" s="351"/>
      <c r="AL999" s="351"/>
      <c r="AM999" s="351"/>
      <c r="AN999" s="351"/>
      <c r="AO999" s="351"/>
      <c r="AP999" s="351"/>
      <c r="AQ999" s="351"/>
      <c r="AR999" s="351"/>
      <c r="AS999" s="351"/>
      <c r="AT999" s="351"/>
      <c r="AU999" s="351"/>
      <c r="AV999" s="351"/>
      <c r="AW999" s="351"/>
      <c r="AX999" s="351"/>
      <c r="AY999" s="351"/>
      <c r="AZ999" s="351"/>
      <c r="BA999" s="351"/>
      <c r="BB999" s="351"/>
      <c r="BC999" s="351"/>
      <c r="BD999" s="351"/>
      <c r="BE999" s="351"/>
      <c r="BF999" s="351"/>
      <c r="BG999" s="351"/>
      <c r="BH999" s="351"/>
      <c r="BI999" s="351"/>
      <c r="BJ999" s="351"/>
      <c r="BK999" s="351"/>
      <c r="BL999" s="351"/>
      <c r="BM999" s="351"/>
      <c r="BN999" s="351"/>
      <c r="BO999" s="351"/>
      <c r="BP999" s="351"/>
      <c r="BQ999" s="351"/>
      <c r="BR999" s="351"/>
      <c r="BS999" s="351"/>
      <c r="BT999" s="351"/>
      <c r="BU999" s="351"/>
      <c r="BV999" s="351"/>
      <c r="BW999" s="351"/>
      <c r="BX999" s="351"/>
      <c r="BY999" s="351"/>
      <c r="BZ999" s="351"/>
      <c r="CA999" s="351"/>
      <c r="CB999" s="351"/>
    </row>
    <row r="1000" spans="1:80" ht="39" thickTop="1" x14ac:dyDescent="0.2">
      <c r="A1000" s="398" t="s">
        <v>417</v>
      </c>
      <c r="B1000" s="356" t="s">
        <v>92</v>
      </c>
      <c r="C1000" s="356" t="s">
        <v>93</v>
      </c>
      <c r="D1000" s="356" t="s">
        <v>74</v>
      </c>
      <c r="E1000" s="357" t="s">
        <v>75</v>
      </c>
      <c r="F1000" s="358" t="s">
        <v>94</v>
      </c>
      <c r="G1000" s="359" t="s">
        <v>119</v>
      </c>
      <c r="H1000" s="359" t="s">
        <v>96</v>
      </c>
      <c r="I1000" s="359" t="s">
        <v>120</v>
      </c>
      <c r="J1000" s="360" t="s">
        <v>121</v>
      </c>
      <c r="K1000" s="356" t="s">
        <v>99</v>
      </c>
      <c r="L1000" s="399" t="s">
        <v>100</v>
      </c>
      <c r="M1000" s="399" t="s">
        <v>101</v>
      </c>
      <c r="N1000" s="356" t="s">
        <v>102</v>
      </c>
      <c r="O1000" s="400" t="s">
        <v>417</v>
      </c>
      <c r="P1000" s="358" t="s">
        <v>103</v>
      </c>
      <c r="Q1000" s="362" t="s">
        <v>104</v>
      </c>
      <c r="R1000" s="359" t="s">
        <v>105</v>
      </c>
      <c r="S1000" s="362" t="s">
        <v>106</v>
      </c>
      <c r="T1000" s="364" t="s">
        <v>107</v>
      </c>
      <c r="U1000" s="356" t="s">
        <v>108</v>
      </c>
      <c r="V1000" s="361" t="s">
        <v>109</v>
      </c>
      <c r="W1000" s="399" t="s">
        <v>110</v>
      </c>
      <c r="X1000" s="401" t="s">
        <v>111</v>
      </c>
      <c r="Y1000" s="356" t="s">
        <v>112</v>
      </c>
      <c r="Z1000" s="402" t="s">
        <v>113</v>
      </c>
      <c r="AA1000" s="402" t="s">
        <v>114</v>
      </c>
    </row>
    <row r="1001" spans="1:80" x14ac:dyDescent="0.2">
      <c r="A1001" s="365" t="s">
        <v>48</v>
      </c>
      <c r="B1001" s="367">
        <v>6333</v>
      </c>
      <c r="C1001" s="367">
        <v>3950</v>
      </c>
      <c r="D1001" s="367">
        <v>92217.294777907053</v>
      </c>
      <c r="E1001" s="367">
        <v>27040.714841218403</v>
      </c>
      <c r="F1001" s="403">
        <v>582</v>
      </c>
      <c r="G1001" s="369">
        <v>55</v>
      </c>
      <c r="H1001" s="404">
        <v>142</v>
      </c>
      <c r="I1001" s="369">
        <v>26</v>
      </c>
      <c r="J1001" s="152">
        <v>56</v>
      </c>
      <c r="K1001" s="367">
        <v>861</v>
      </c>
      <c r="L1001" s="374">
        <v>5832</v>
      </c>
      <c r="M1001" s="404">
        <v>409</v>
      </c>
      <c r="N1001" s="367">
        <v>6241</v>
      </c>
      <c r="O1001" s="371" t="s">
        <v>48</v>
      </c>
      <c r="P1001" s="403">
        <v>4342</v>
      </c>
      <c r="Q1001" s="374">
        <v>544</v>
      </c>
      <c r="R1001" s="404">
        <v>3566</v>
      </c>
      <c r="S1001" s="404">
        <v>270</v>
      </c>
      <c r="T1001" s="404">
        <v>1171</v>
      </c>
      <c r="U1001" s="367">
        <v>9893</v>
      </c>
      <c r="V1001" s="426">
        <v>3</v>
      </c>
      <c r="W1001" s="374">
        <v>14</v>
      </c>
      <c r="X1001" s="375">
        <v>19</v>
      </c>
      <c r="Y1001" s="376">
        <v>36</v>
      </c>
      <c r="Z1001" s="376">
        <v>9926.9903808745439</v>
      </c>
      <c r="AA1001" s="376">
        <v>156499</v>
      </c>
    </row>
    <row r="1002" spans="1:80" x14ac:dyDescent="0.2">
      <c r="A1002" s="185" t="s">
        <v>49</v>
      </c>
      <c r="B1002" s="366">
        <v>3727</v>
      </c>
      <c r="C1002" s="366">
        <v>2671</v>
      </c>
      <c r="D1002" s="366">
        <v>96593.155704606121</v>
      </c>
      <c r="E1002" s="366">
        <v>24321.829876863252</v>
      </c>
      <c r="F1002" s="368">
        <v>564</v>
      </c>
      <c r="G1002" s="369">
        <v>82</v>
      </c>
      <c r="H1002" s="370">
        <v>158</v>
      </c>
      <c r="I1002" s="369">
        <v>13</v>
      </c>
      <c r="J1002" s="152">
        <v>64</v>
      </c>
      <c r="K1002" s="366">
        <v>881</v>
      </c>
      <c r="L1002" s="370">
        <v>4188</v>
      </c>
      <c r="M1002" s="370">
        <v>346</v>
      </c>
      <c r="N1002" s="366">
        <v>4534</v>
      </c>
      <c r="O1002" s="377" t="s">
        <v>49</v>
      </c>
      <c r="P1002" s="368">
        <v>969</v>
      </c>
      <c r="Q1002" s="370">
        <v>173</v>
      </c>
      <c r="R1002" s="370">
        <v>2608</v>
      </c>
      <c r="S1002" s="370">
        <v>86</v>
      </c>
      <c r="T1002" s="370">
        <v>314</v>
      </c>
      <c r="U1002" s="366">
        <v>4150</v>
      </c>
      <c r="V1002" s="427">
        <v>1</v>
      </c>
      <c r="W1002" s="151">
        <v>13</v>
      </c>
      <c r="X1002" s="171">
        <v>19</v>
      </c>
      <c r="Y1002" s="378">
        <v>33</v>
      </c>
      <c r="Z1002" s="378">
        <v>8323.0144185306272</v>
      </c>
      <c r="AA1002" s="378">
        <v>145234</v>
      </c>
    </row>
    <row r="1003" spans="1:80" x14ac:dyDescent="0.2">
      <c r="A1003" s="185" t="s">
        <v>50</v>
      </c>
      <c r="B1003" s="366">
        <v>3979</v>
      </c>
      <c r="C1003" s="366">
        <v>3248</v>
      </c>
      <c r="D1003" s="366">
        <v>106845.68072000548</v>
      </c>
      <c r="E1003" s="366">
        <v>25389.968567725209</v>
      </c>
      <c r="F1003" s="368">
        <v>2218</v>
      </c>
      <c r="G1003" s="369">
        <v>108</v>
      </c>
      <c r="H1003" s="370">
        <v>186</v>
      </c>
      <c r="I1003" s="369">
        <v>15</v>
      </c>
      <c r="J1003" s="152">
        <v>83</v>
      </c>
      <c r="K1003" s="366">
        <v>2610</v>
      </c>
      <c r="L1003" s="370">
        <v>4961</v>
      </c>
      <c r="M1003" s="370">
        <v>548</v>
      </c>
      <c r="N1003" s="366">
        <v>5509</v>
      </c>
      <c r="O1003" s="377" t="s">
        <v>50</v>
      </c>
      <c r="P1003" s="368">
        <v>1036</v>
      </c>
      <c r="Q1003" s="370">
        <v>201</v>
      </c>
      <c r="R1003" s="370">
        <v>2498</v>
      </c>
      <c r="S1003" s="370">
        <v>214</v>
      </c>
      <c r="T1003" s="370">
        <v>447</v>
      </c>
      <c r="U1003" s="366">
        <v>4396</v>
      </c>
      <c r="V1003" s="427">
        <v>1</v>
      </c>
      <c r="W1003" s="151">
        <v>4</v>
      </c>
      <c r="X1003" s="171">
        <v>9</v>
      </c>
      <c r="Y1003" s="378">
        <v>14</v>
      </c>
      <c r="Z1003" s="378">
        <v>8602.3507122693154</v>
      </c>
      <c r="AA1003" s="378">
        <v>160594</v>
      </c>
    </row>
    <row r="1004" spans="1:80" x14ac:dyDescent="0.2">
      <c r="A1004" s="185" t="s">
        <v>51</v>
      </c>
      <c r="B1004" s="366">
        <v>3444</v>
      </c>
      <c r="C1004" s="366">
        <v>2830</v>
      </c>
      <c r="D1004" s="366">
        <v>87754.627814660184</v>
      </c>
      <c r="E1004" s="366">
        <v>21731.137556707712</v>
      </c>
      <c r="F1004" s="368">
        <v>505</v>
      </c>
      <c r="G1004" s="369">
        <v>89</v>
      </c>
      <c r="H1004" s="370">
        <v>368</v>
      </c>
      <c r="I1004" s="369">
        <v>19</v>
      </c>
      <c r="J1004" s="152">
        <v>97</v>
      </c>
      <c r="K1004" s="366">
        <v>1078</v>
      </c>
      <c r="L1004" s="370">
        <v>8093</v>
      </c>
      <c r="M1004" s="370">
        <v>817</v>
      </c>
      <c r="N1004" s="366">
        <v>8910</v>
      </c>
      <c r="O1004" s="377" t="s">
        <v>51</v>
      </c>
      <c r="P1004" s="368">
        <v>2492</v>
      </c>
      <c r="Q1004" s="370">
        <v>294</v>
      </c>
      <c r="R1004" s="370">
        <v>3359</v>
      </c>
      <c r="S1004" s="370">
        <v>191</v>
      </c>
      <c r="T1004" s="370">
        <v>523</v>
      </c>
      <c r="U1004" s="366">
        <v>6859</v>
      </c>
      <c r="V1004" s="427">
        <v>20</v>
      </c>
      <c r="W1004" s="151">
        <v>18</v>
      </c>
      <c r="X1004" s="171">
        <v>33</v>
      </c>
      <c r="Y1004" s="378">
        <v>71</v>
      </c>
      <c r="Z1004" s="378">
        <v>7071.2346286321044</v>
      </c>
      <c r="AA1004" s="378">
        <v>139749</v>
      </c>
    </row>
    <row r="1005" spans="1:80" x14ac:dyDescent="0.2">
      <c r="A1005" s="185" t="s">
        <v>52</v>
      </c>
      <c r="B1005" s="366">
        <v>3727</v>
      </c>
      <c r="C1005" s="366">
        <v>3090</v>
      </c>
      <c r="D1005" s="366">
        <v>80946.106152898501</v>
      </c>
      <c r="E1005" s="366">
        <v>8321.3674659753724</v>
      </c>
      <c r="F1005" s="368">
        <v>456</v>
      </c>
      <c r="G1005" s="369">
        <v>104</v>
      </c>
      <c r="H1005" s="370">
        <v>221</v>
      </c>
      <c r="I1005" s="369">
        <v>16</v>
      </c>
      <c r="J1005" s="152">
        <v>69</v>
      </c>
      <c r="K1005" s="366">
        <v>866</v>
      </c>
      <c r="L1005" s="370">
        <v>8844</v>
      </c>
      <c r="M1005" s="370">
        <v>932</v>
      </c>
      <c r="N1005" s="366">
        <v>9776</v>
      </c>
      <c r="O1005" s="377" t="s">
        <v>52</v>
      </c>
      <c r="P1005" s="368">
        <v>999</v>
      </c>
      <c r="Q1005" s="370">
        <v>210</v>
      </c>
      <c r="R1005" s="370">
        <v>3049</v>
      </c>
      <c r="S1005" s="370">
        <v>270</v>
      </c>
      <c r="T1005" s="370">
        <v>449</v>
      </c>
      <c r="U1005" s="366">
        <v>4977</v>
      </c>
      <c r="V1005" s="427">
        <v>7</v>
      </c>
      <c r="W1005" s="151">
        <v>28</v>
      </c>
      <c r="X1005" s="171">
        <v>4</v>
      </c>
      <c r="Y1005" s="378">
        <v>39</v>
      </c>
      <c r="Z1005" s="378">
        <v>5246.5263811261248</v>
      </c>
      <c r="AA1005" s="378">
        <v>116989</v>
      </c>
    </row>
    <row r="1006" spans="1:80" x14ac:dyDescent="0.2">
      <c r="A1006" s="185" t="s">
        <v>53</v>
      </c>
      <c r="B1006" s="366">
        <v>4160</v>
      </c>
      <c r="C1006" s="366">
        <v>3813</v>
      </c>
      <c r="D1006" s="366">
        <v>64940.328040517416</v>
      </c>
      <c r="E1006" s="366">
        <v>7391.7218081659103</v>
      </c>
      <c r="F1006" s="368">
        <v>267</v>
      </c>
      <c r="G1006" s="369">
        <v>65</v>
      </c>
      <c r="H1006" s="370">
        <v>72</v>
      </c>
      <c r="I1006" s="369">
        <v>24</v>
      </c>
      <c r="J1006" s="152">
        <v>49</v>
      </c>
      <c r="K1006" s="366">
        <v>477</v>
      </c>
      <c r="L1006" s="370">
        <v>6671</v>
      </c>
      <c r="M1006" s="370">
        <v>891</v>
      </c>
      <c r="N1006" s="366">
        <v>7562</v>
      </c>
      <c r="O1006" s="377" t="s">
        <v>53</v>
      </c>
      <c r="P1006" s="368">
        <v>749</v>
      </c>
      <c r="Q1006" s="370">
        <v>296</v>
      </c>
      <c r="R1006" s="370">
        <v>3319</v>
      </c>
      <c r="S1006" s="370">
        <v>258</v>
      </c>
      <c r="T1006" s="370">
        <v>624</v>
      </c>
      <c r="U1006" s="366">
        <v>5246</v>
      </c>
      <c r="V1006" s="427">
        <v>4</v>
      </c>
      <c r="W1006" s="151">
        <v>16</v>
      </c>
      <c r="X1006" s="171">
        <v>16</v>
      </c>
      <c r="Y1006" s="378">
        <v>36</v>
      </c>
      <c r="Z1006" s="378">
        <v>12631.950151316676</v>
      </c>
      <c r="AA1006" s="378">
        <v>106258</v>
      </c>
    </row>
    <row r="1007" spans="1:80" x14ac:dyDescent="0.2">
      <c r="A1007" s="185" t="s">
        <v>54</v>
      </c>
      <c r="B1007" s="366">
        <v>6060</v>
      </c>
      <c r="C1007" s="366">
        <v>4415</v>
      </c>
      <c r="D1007" s="366">
        <v>97242.632194921636</v>
      </c>
      <c r="E1007" s="366">
        <v>8621.6923201555401</v>
      </c>
      <c r="F1007" s="368">
        <v>309</v>
      </c>
      <c r="G1007" s="369">
        <v>122</v>
      </c>
      <c r="H1007" s="370">
        <v>167</v>
      </c>
      <c r="I1007" s="369">
        <v>94</v>
      </c>
      <c r="J1007" s="152">
        <v>84</v>
      </c>
      <c r="K1007" s="366">
        <v>776</v>
      </c>
      <c r="L1007" s="370">
        <v>8329</v>
      </c>
      <c r="M1007" s="370">
        <v>2174</v>
      </c>
      <c r="N1007" s="366">
        <v>10503</v>
      </c>
      <c r="O1007" s="377" t="s">
        <v>54</v>
      </c>
      <c r="P1007" s="368">
        <v>1040</v>
      </c>
      <c r="Q1007" s="370">
        <v>463</v>
      </c>
      <c r="R1007" s="370">
        <v>5006</v>
      </c>
      <c r="S1007" s="370">
        <v>179</v>
      </c>
      <c r="T1007" s="370">
        <v>847</v>
      </c>
      <c r="U1007" s="366">
        <v>7535</v>
      </c>
      <c r="V1007" s="427">
        <v>8</v>
      </c>
      <c r="W1007" s="151">
        <v>14</v>
      </c>
      <c r="X1007" s="171">
        <v>24</v>
      </c>
      <c r="Y1007" s="378">
        <v>46</v>
      </c>
      <c r="Z1007" s="378">
        <v>10981.675484922824</v>
      </c>
      <c r="AA1007" s="378">
        <v>146181</v>
      </c>
    </row>
    <row r="1008" spans="1:80" x14ac:dyDescent="0.2">
      <c r="A1008" s="185" t="s">
        <v>55</v>
      </c>
      <c r="B1008" s="366">
        <v>6743</v>
      </c>
      <c r="C1008" s="366">
        <v>5107</v>
      </c>
      <c r="D1008" s="366">
        <v>116130.7890630347</v>
      </c>
      <c r="E1008" s="366">
        <v>8366.5631885936491</v>
      </c>
      <c r="F1008" s="368">
        <v>392</v>
      </c>
      <c r="G1008" s="369">
        <v>140</v>
      </c>
      <c r="H1008" s="370">
        <v>125</v>
      </c>
      <c r="I1008" s="369">
        <v>109</v>
      </c>
      <c r="J1008" s="152">
        <v>34</v>
      </c>
      <c r="K1008" s="366">
        <v>800</v>
      </c>
      <c r="L1008" s="370">
        <v>8428</v>
      </c>
      <c r="M1008" s="370">
        <v>1531</v>
      </c>
      <c r="N1008" s="366">
        <v>9959</v>
      </c>
      <c r="O1008" s="377" t="s">
        <v>55</v>
      </c>
      <c r="P1008" s="368">
        <v>1979</v>
      </c>
      <c r="Q1008" s="370">
        <v>316</v>
      </c>
      <c r="R1008" s="370">
        <v>4035</v>
      </c>
      <c r="S1008" s="370">
        <v>186</v>
      </c>
      <c r="T1008" s="370">
        <v>644</v>
      </c>
      <c r="U1008" s="366">
        <v>7160</v>
      </c>
      <c r="V1008" s="427">
        <v>5</v>
      </c>
      <c r="W1008" s="151">
        <v>13</v>
      </c>
      <c r="X1008" s="171">
        <v>8</v>
      </c>
      <c r="Y1008" s="378">
        <v>26</v>
      </c>
      <c r="Z1008" s="378">
        <v>9964.6477483716553</v>
      </c>
      <c r="AA1008" s="378">
        <v>164257</v>
      </c>
    </row>
    <row r="1009" spans="1:80" x14ac:dyDescent="0.2">
      <c r="A1009" s="185" t="s">
        <v>56</v>
      </c>
      <c r="B1009" s="366">
        <v>3126</v>
      </c>
      <c r="C1009" s="366">
        <v>2915</v>
      </c>
      <c r="D1009" s="366">
        <v>115088.07076859899</v>
      </c>
      <c r="E1009" s="366">
        <v>7077.9667854828258</v>
      </c>
      <c r="F1009" s="368">
        <v>221</v>
      </c>
      <c r="G1009" s="369">
        <v>79</v>
      </c>
      <c r="H1009" s="370">
        <v>79</v>
      </c>
      <c r="I1009" s="369">
        <v>26</v>
      </c>
      <c r="J1009" s="152">
        <v>30</v>
      </c>
      <c r="K1009" s="366">
        <v>435</v>
      </c>
      <c r="L1009" s="370">
        <v>11171</v>
      </c>
      <c r="M1009" s="370">
        <v>1806</v>
      </c>
      <c r="N1009" s="366">
        <v>12977</v>
      </c>
      <c r="O1009" s="377" t="s">
        <v>56</v>
      </c>
      <c r="P1009" s="368">
        <v>3306</v>
      </c>
      <c r="Q1009" s="370">
        <v>276</v>
      </c>
      <c r="R1009" s="370">
        <v>3148</v>
      </c>
      <c r="S1009" s="370">
        <v>151</v>
      </c>
      <c r="T1009" s="370">
        <v>442</v>
      </c>
      <c r="U1009" s="366">
        <v>7323</v>
      </c>
      <c r="V1009" s="427">
        <v>3</v>
      </c>
      <c r="W1009" s="151">
        <v>10</v>
      </c>
      <c r="X1009" s="171">
        <v>72</v>
      </c>
      <c r="Y1009" s="378">
        <v>85</v>
      </c>
      <c r="Z1009" s="378">
        <v>2684.9624459181832</v>
      </c>
      <c r="AA1009" s="378">
        <v>151712</v>
      </c>
    </row>
    <row r="1010" spans="1:80" x14ac:dyDescent="0.2">
      <c r="A1010" s="185" t="s">
        <v>57</v>
      </c>
      <c r="B1010" s="366">
        <v>3284</v>
      </c>
      <c r="C1010" s="366">
        <v>2671</v>
      </c>
      <c r="D1010" s="366">
        <v>103188.32277051537</v>
      </c>
      <c r="E1010" s="366">
        <v>11710.499513933895</v>
      </c>
      <c r="F1010" s="368">
        <v>236</v>
      </c>
      <c r="G1010" s="369">
        <v>127</v>
      </c>
      <c r="H1010" s="370">
        <v>110</v>
      </c>
      <c r="I1010" s="369">
        <v>40</v>
      </c>
      <c r="J1010" s="152">
        <v>32</v>
      </c>
      <c r="K1010" s="366">
        <v>545</v>
      </c>
      <c r="L1010" s="370">
        <v>8875</v>
      </c>
      <c r="M1010" s="370">
        <v>1111</v>
      </c>
      <c r="N1010" s="366">
        <v>9986</v>
      </c>
      <c r="O1010" s="377" t="s">
        <v>57</v>
      </c>
      <c r="P1010" s="368">
        <v>2941</v>
      </c>
      <c r="Q1010" s="370">
        <v>282</v>
      </c>
      <c r="R1010" s="370">
        <v>3890</v>
      </c>
      <c r="S1010" s="370">
        <v>215</v>
      </c>
      <c r="T1010" s="370">
        <v>498</v>
      </c>
      <c r="U1010" s="366">
        <v>7826</v>
      </c>
      <c r="V1010" s="427">
        <v>8</v>
      </c>
      <c r="W1010" s="151">
        <v>20</v>
      </c>
      <c r="X1010" s="171">
        <v>8</v>
      </c>
      <c r="Y1010" s="378">
        <v>36</v>
      </c>
      <c r="Z1010" s="378">
        <v>5034.177715550737</v>
      </c>
      <c r="AA1010" s="378">
        <v>144281</v>
      </c>
    </row>
    <row r="1011" spans="1:80" x14ac:dyDescent="0.2">
      <c r="A1011" s="185" t="s">
        <v>58</v>
      </c>
      <c r="B1011" s="366">
        <v>3179</v>
      </c>
      <c r="C1011" s="366">
        <v>2712</v>
      </c>
      <c r="D1011" s="366">
        <v>95385.192183970983</v>
      </c>
      <c r="E1011" s="366">
        <v>18027.656513285805</v>
      </c>
      <c r="F1011" s="368">
        <v>722</v>
      </c>
      <c r="G1011" s="369">
        <v>77</v>
      </c>
      <c r="H1011" s="370">
        <v>328</v>
      </c>
      <c r="I1011" s="369">
        <v>39</v>
      </c>
      <c r="J1011" s="152">
        <v>71</v>
      </c>
      <c r="K1011" s="366">
        <v>1237</v>
      </c>
      <c r="L1011" s="370">
        <v>9285</v>
      </c>
      <c r="M1011" s="370">
        <v>779</v>
      </c>
      <c r="N1011" s="366">
        <v>10064</v>
      </c>
      <c r="O1011" s="377" t="s">
        <v>58</v>
      </c>
      <c r="P1011" s="368">
        <v>1773</v>
      </c>
      <c r="Q1011" s="370">
        <v>220</v>
      </c>
      <c r="R1011" s="370">
        <v>5627</v>
      </c>
      <c r="S1011" s="370">
        <v>357</v>
      </c>
      <c r="T1011" s="370">
        <v>614</v>
      </c>
      <c r="U1011" s="366">
        <v>8591</v>
      </c>
      <c r="V1011" s="427">
        <v>5</v>
      </c>
      <c r="W1011" s="151">
        <v>34</v>
      </c>
      <c r="X1011" s="171">
        <v>26</v>
      </c>
      <c r="Y1011" s="378">
        <v>65</v>
      </c>
      <c r="Z1011" s="378">
        <v>4714.151302743212</v>
      </c>
      <c r="AA1011" s="378">
        <v>143975</v>
      </c>
    </row>
    <row r="1012" spans="1:80" x14ac:dyDescent="0.2">
      <c r="A1012" s="379" t="s">
        <v>59</v>
      </c>
      <c r="B1012" s="380">
        <v>3998</v>
      </c>
      <c r="C1012" s="380">
        <v>3498</v>
      </c>
      <c r="D1012" s="380">
        <v>105023.79980836356</v>
      </c>
      <c r="E1012" s="380">
        <v>27830.249027867791</v>
      </c>
      <c r="F1012" s="406">
        <v>214</v>
      </c>
      <c r="G1012" s="369">
        <v>70</v>
      </c>
      <c r="H1012" s="407">
        <v>125</v>
      </c>
      <c r="I1012" s="369">
        <v>28</v>
      </c>
      <c r="J1012" s="152">
        <v>71</v>
      </c>
      <c r="K1012" s="380">
        <v>508</v>
      </c>
      <c r="L1012" s="407">
        <v>9510</v>
      </c>
      <c r="M1012" s="407">
        <v>734</v>
      </c>
      <c r="N1012" s="380">
        <v>10244</v>
      </c>
      <c r="O1012" s="381" t="s">
        <v>59</v>
      </c>
      <c r="P1012" s="406">
        <v>1605</v>
      </c>
      <c r="Q1012" s="407">
        <v>436</v>
      </c>
      <c r="R1012" s="407">
        <v>5563</v>
      </c>
      <c r="S1012" s="407">
        <v>401</v>
      </c>
      <c r="T1012" s="407">
        <v>541</v>
      </c>
      <c r="U1012" s="380">
        <v>8546</v>
      </c>
      <c r="V1012" s="429">
        <v>18</v>
      </c>
      <c r="W1012" s="159">
        <v>15</v>
      </c>
      <c r="X1012" s="383">
        <v>13</v>
      </c>
      <c r="Y1012" s="384">
        <v>46</v>
      </c>
      <c r="Z1012" s="384">
        <v>13023.951163768648</v>
      </c>
      <c r="AA1012" s="384">
        <v>172718</v>
      </c>
    </row>
    <row r="1013" spans="1:80" ht="13.5" thickBot="1" x14ac:dyDescent="0.25">
      <c r="A1013" s="385" t="s">
        <v>47</v>
      </c>
      <c r="B1013" s="386">
        <v>51760</v>
      </c>
      <c r="C1013" s="386">
        <v>40920</v>
      </c>
      <c r="D1013" s="386">
        <v>1161356.0000000002</v>
      </c>
      <c r="E1013" s="386">
        <v>195831.36746597537</v>
      </c>
      <c r="F1013" s="387">
        <v>6686</v>
      </c>
      <c r="G1013" s="388">
        <v>1118</v>
      </c>
      <c r="H1013" s="389">
        <v>2081</v>
      </c>
      <c r="I1013" s="388">
        <v>449</v>
      </c>
      <c r="J1013" s="414">
        <v>740</v>
      </c>
      <c r="K1013" s="386">
        <v>11074</v>
      </c>
      <c r="L1013" s="413">
        <v>94187</v>
      </c>
      <c r="M1013" s="415">
        <v>12078</v>
      </c>
      <c r="N1013" s="386">
        <v>106265</v>
      </c>
      <c r="O1013" s="391" t="s">
        <v>47</v>
      </c>
      <c r="P1013" s="387">
        <v>23231</v>
      </c>
      <c r="Q1013" s="389">
        <v>3711</v>
      </c>
      <c r="R1013" s="389">
        <v>45668</v>
      </c>
      <c r="S1013" s="389">
        <v>2778</v>
      </c>
      <c r="T1013" s="415">
        <v>7114</v>
      </c>
      <c r="U1013" s="386">
        <v>82502</v>
      </c>
      <c r="V1013" s="431">
        <v>83</v>
      </c>
      <c r="W1013" s="388">
        <v>199</v>
      </c>
      <c r="X1013" s="414">
        <v>251</v>
      </c>
      <c r="Y1013" s="394">
        <v>533</v>
      </c>
      <c r="Z1013" s="394">
        <v>98205.632534024422</v>
      </c>
      <c r="AA1013" s="394">
        <v>1748447</v>
      </c>
    </row>
    <row r="1014" spans="1:80" ht="13.5" thickTop="1" x14ac:dyDescent="0.2"/>
    <row r="1015" spans="1:80" s="227" customFormat="1" ht="15" customHeight="1" thickBot="1" x14ac:dyDescent="0.25">
      <c r="A1015" s="351"/>
      <c r="B1015" s="351"/>
      <c r="C1015" s="351"/>
      <c r="D1015" s="351"/>
      <c r="E1015" s="351"/>
      <c r="F1015" s="352" t="s">
        <v>76</v>
      </c>
      <c r="G1015" s="353"/>
      <c r="H1015" s="353"/>
      <c r="I1015" s="353"/>
      <c r="J1015" s="354"/>
      <c r="K1015" s="351"/>
      <c r="L1015" s="352" t="s">
        <v>77</v>
      </c>
      <c r="M1015" s="354"/>
      <c r="N1015" s="351"/>
      <c r="O1015" s="351"/>
      <c r="P1015" s="352" t="s">
        <v>78</v>
      </c>
      <c r="Q1015" s="353"/>
      <c r="R1015" s="353"/>
      <c r="S1015" s="353"/>
      <c r="T1015" s="354"/>
      <c r="U1015" s="351"/>
      <c r="V1015" s="352" t="s">
        <v>79</v>
      </c>
      <c r="W1015" s="353"/>
      <c r="X1015" s="354"/>
      <c r="Y1015" s="351"/>
      <c r="Z1015" s="351"/>
      <c r="AA1015" s="351"/>
      <c r="AB1015" s="351"/>
      <c r="AC1015" s="351"/>
      <c r="AD1015" s="351"/>
      <c r="AE1015" s="351"/>
      <c r="AF1015" s="351"/>
      <c r="AG1015" s="351"/>
      <c r="AH1015" s="351"/>
      <c r="AI1015" s="351"/>
      <c r="AJ1015" s="351"/>
      <c r="AK1015" s="351"/>
      <c r="AL1015" s="351"/>
      <c r="AM1015" s="351"/>
      <c r="AN1015" s="351"/>
      <c r="AO1015" s="351"/>
      <c r="AP1015" s="351"/>
      <c r="AQ1015" s="351"/>
      <c r="AR1015" s="351"/>
      <c r="AS1015" s="351"/>
      <c r="AT1015" s="351"/>
      <c r="AU1015" s="351"/>
      <c r="AV1015" s="351"/>
      <c r="AW1015" s="351"/>
      <c r="AX1015" s="351"/>
      <c r="AY1015" s="351"/>
      <c r="AZ1015" s="351"/>
      <c r="BA1015" s="351"/>
      <c r="BB1015" s="351"/>
      <c r="BC1015" s="351"/>
      <c r="BD1015" s="351"/>
      <c r="BE1015" s="351"/>
      <c r="BF1015" s="351"/>
      <c r="BG1015" s="351"/>
      <c r="BH1015" s="351"/>
      <c r="BI1015" s="351"/>
      <c r="BJ1015" s="351"/>
      <c r="BK1015" s="351"/>
      <c r="BL1015" s="351"/>
      <c r="BM1015" s="351"/>
      <c r="BN1015" s="351"/>
      <c r="BO1015" s="351"/>
      <c r="BP1015" s="351"/>
      <c r="BQ1015" s="351"/>
      <c r="BR1015" s="351"/>
      <c r="BS1015" s="351"/>
      <c r="BT1015" s="351"/>
      <c r="BU1015" s="351"/>
      <c r="BV1015" s="351"/>
      <c r="BW1015" s="351"/>
      <c r="BX1015" s="351"/>
      <c r="BY1015" s="351"/>
      <c r="BZ1015" s="351"/>
      <c r="CA1015" s="351"/>
      <c r="CB1015" s="351"/>
    </row>
    <row r="1016" spans="1:80" ht="39" thickTop="1" x14ac:dyDescent="0.2">
      <c r="A1016" s="398" t="s">
        <v>161</v>
      </c>
      <c r="B1016" s="356" t="s">
        <v>92</v>
      </c>
      <c r="C1016" s="356" t="s">
        <v>93</v>
      </c>
      <c r="D1016" s="356" t="s">
        <v>74</v>
      </c>
      <c r="E1016" s="357" t="s">
        <v>75</v>
      </c>
      <c r="F1016" s="358" t="s">
        <v>94</v>
      </c>
      <c r="G1016" s="359" t="s">
        <v>119</v>
      </c>
      <c r="H1016" s="359" t="s">
        <v>96</v>
      </c>
      <c r="I1016" s="359" t="s">
        <v>120</v>
      </c>
      <c r="J1016" s="360" t="s">
        <v>121</v>
      </c>
      <c r="K1016" s="356" t="s">
        <v>99</v>
      </c>
      <c r="L1016" s="399" t="s">
        <v>100</v>
      </c>
      <c r="M1016" s="399" t="s">
        <v>101</v>
      </c>
      <c r="N1016" s="356" t="s">
        <v>102</v>
      </c>
      <c r="O1016" s="398" t="s">
        <v>161</v>
      </c>
      <c r="P1016" s="358" t="s">
        <v>103</v>
      </c>
      <c r="Q1016" s="362" t="s">
        <v>104</v>
      </c>
      <c r="R1016" s="359" t="s">
        <v>105</v>
      </c>
      <c r="S1016" s="362" t="s">
        <v>106</v>
      </c>
      <c r="T1016" s="364" t="s">
        <v>107</v>
      </c>
      <c r="U1016" s="356" t="s">
        <v>108</v>
      </c>
      <c r="V1016" s="361" t="s">
        <v>109</v>
      </c>
      <c r="W1016" s="399" t="s">
        <v>110</v>
      </c>
      <c r="X1016" s="401" t="s">
        <v>111</v>
      </c>
      <c r="Y1016" s="356" t="s">
        <v>112</v>
      </c>
      <c r="Z1016" s="356" t="s">
        <v>113</v>
      </c>
      <c r="AA1016" s="356" t="s">
        <v>114</v>
      </c>
    </row>
    <row r="1017" spans="1:80" x14ac:dyDescent="0.2">
      <c r="A1017" s="365" t="s">
        <v>48</v>
      </c>
      <c r="B1017" s="367">
        <v>192780.62612744427</v>
      </c>
      <c r="C1017" s="367">
        <v>131974.4211480825</v>
      </c>
      <c r="D1017" s="367">
        <v>92774.031179526603</v>
      </c>
      <c r="E1017" s="367">
        <v>51852.502806090357</v>
      </c>
      <c r="F1017" s="403">
        <v>2345.3373342709842</v>
      </c>
      <c r="G1017" s="369">
        <v>564.20510173295941</v>
      </c>
      <c r="H1017" s="404">
        <v>1897.6844956061511</v>
      </c>
      <c r="I1017" s="369">
        <v>482.7434435887256</v>
      </c>
      <c r="J1017" s="152">
        <v>598.29984213152886</v>
      </c>
      <c r="K1017" s="367">
        <v>5888.1091850544908</v>
      </c>
      <c r="L1017" s="374">
        <v>11428.786798603411</v>
      </c>
      <c r="M1017" s="404">
        <v>897.84046827217503</v>
      </c>
      <c r="N1017" s="367">
        <v>12326.627266875592</v>
      </c>
      <c r="O1017" s="371" t="s">
        <v>48</v>
      </c>
      <c r="P1017" s="403">
        <v>3803.0184383392861</v>
      </c>
      <c r="Q1017" s="374">
        <v>429.92139451781969</v>
      </c>
      <c r="R1017" s="404">
        <v>7914.1357837872538</v>
      </c>
      <c r="S1017" s="404">
        <v>333.38344329880488</v>
      </c>
      <c r="T1017" s="404">
        <v>1051.0390944142739</v>
      </c>
      <c r="U1017" s="367">
        <v>13531.498154357467</v>
      </c>
      <c r="V1017" s="373">
        <v>439.2337325423054</v>
      </c>
      <c r="W1017" s="374">
        <v>909.59738540545789</v>
      </c>
      <c r="X1017" s="375">
        <v>393.52549768620111</v>
      </c>
      <c r="Y1017" s="376">
        <v>1742.3566156339741</v>
      </c>
      <c r="Z1017" s="376">
        <v>20763.953904534064</v>
      </c>
      <c r="AA1017" s="376">
        <v>523634.7097204646</v>
      </c>
    </row>
    <row r="1018" spans="1:80" x14ac:dyDescent="0.2">
      <c r="A1018" s="185" t="s">
        <v>49</v>
      </c>
      <c r="B1018" s="366">
        <v>191187.26377884543</v>
      </c>
      <c r="C1018" s="366">
        <v>127932.82310039419</v>
      </c>
      <c r="D1018" s="366">
        <v>96946.91001326876</v>
      </c>
      <c r="E1018" s="366">
        <v>50559.85001644888</v>
      </c>
      <c r="F1018" s="368">
        <v>2613.8527615161079</v>
      </c>
      <c r="G1018" s="369">
        <v>623.37935774124992</v>
      </c>
      <c r="H1018" s="370">
        <v>1889.2552474236488</v>
      </c>
      <c r="I1018" s="369">
        <v>319.77032128823117</v>
      </c>
      <c r="J1018" s="152">
        <v>632.79713091698613</v>
      </c>
      <c r="K1018" s="366">
        <v>6078.3267304054243</v>
      </c>
      <c r="L1018" s="370">
        <v>7708.5167750035507</v>
      </c>
      <c r="M1018" s="370">
        <v>601.87138993878295</v>
      </c>
      <c r="N1018" s="366">
        <v>8310.3881649423311</v>
      </c>
      <c r="O1018" s="377" t="s">
        <v>49</v>
      </c>
      <c r="P1018" s="368">
        <v>7296.3832481755289</v>
      </c>
      <c r="Q1018" s="370">
        <v>508.65572397688987</v>
      </c>
      <c r="R1018" s="370">
        <v>5188.3461685666571</v>
      </c>
      <c r="S1018" s="370">
        <v>279.75476727576159</v>
      </c>
      <c r="T1018" s="370">
        <v>1006.9443634983406</v>
      </c>
      <c r="U1018" s="366">
        <v>14280.084271493168</v>
      </c>
      <c r="V1018" s="369">
        <v>296.24176157255323</v>
      </c>
      <c r="W1018" s="151">
        <v>852.38203970500854</v>
      </c>
      <c r="X1018" s="171">
        <v>380.62426720752057</v>
      </c>
      <c r="Y1018" s="378">
        <v>1529.2480684850862</v>
      </c>
      <c r="Z1018" s="378">
        <v>20819.42473781477</v>
      </c>
      <c r="AA1018" s="378">
        <v>517644.56888177339</v>
      </c>
    </row>
    <row r="1019" spans="1:80" x14ac:dyDescent="0.2">
      <c r="A1019" s="185" t="s">
        <v>50</v>
      </c>
      <c r="B1019" s="366">
        <v>230213.93555502937</v>
      </c>
      <c r="C1019" s="366">
        <v>148904.34866770505</v>
      </c>
      <c r="D1019" s="366">
        <v>111751.23323324042</v>
      </c>
      <c r="E1019" s="366">
        <v>52447.498886013636</v>
      </c>
      <c r="F1019" s="368">
        <v>3050.4550032081588</v>
      </c>
      <c r="G1019" s="369">
        <v>504.00642769725613</v>
      </c>
      <c r="H1019" s="370">
        <v>2443.7126463087156</v>
      </c>
      <c r="I1019" s="369">
        <v>253.81807750533002</v>
      </c>
      <c r="J1019" s="152">
        <v>653.65590359623889</v>
      </c>
      <c r="K1019" s="366">
        <v>6905.4651840809211</v>
      </c>
      <c r="L1019" s="370">
        <v>9917.0362583704464</v>
      </c>
      <c r="M1019" s="370">
        <v>892.86202322417239</v>
      </c>
      <c r="N1019" s="366">
        <v>10809.898281594622</v>
      </c>
      <c r="O1019" s="377" t="s">
        <v>50</v>
      </c>
      <c r="P1019" s="368">
        <v>3193.4564013089721</v>
      </c>
      <c r="Q1019" s="370">
        <v>369.45081081157576</v>
      </c>
      <c r="R1019" s="370">
        <v>5478.1109137906442</v>
      </c>
      <c r="S1019" s="370">
        <v>394.70076721468968</v>
      </c>
      <c r="T1019" s="370">
        <v>545.04652598205439</v>
      </c>
      <c r="U1019" s="366">
        <v>9980.7654191079455</v>
      </c>
      <c r="V1019" s="369">
        <v>194.89389538769359</v>
      </c>
      <c r="W1019" s="151">
        <v>438.55512732334489</v>
      </c>
      <c r="X1019" s="171">
        <v>539.42386797293511</v>
      </c>
      <c r="Y1019" s="378">
        <v>1172.8728906839747</v>
      </c>
      <c r="Z1019" s="378">
        <v>24940.830072640332</v>
      </c>
      <c r="AA1019" s="378">
        <v>597127.26485666481</v>
      </c>
    </row>
    <row r="1020" spans="1:80" x14ac:dyDescent="0.2">
      <c r="A1020" s="185" t="s">
        <v>51</v>
      </c>
      <c r="B1020" s="366">
        <v>248861.87828277657</v>
      </c>
      <c r="C1020" s="366">
        <v>121644.1141716625</v>
      </c>
      <c r="D1020" s="366">
        <v>82120.095041788663</v>
      </c>
      <c r="E1020" s="366">
        <v>34631.622371331658</v>
      </c>
      <c r="F1020" s="368">
        <v>2820.3429026141998</v>
      </c>
      <c r="G1020" s="369">
        <v>550.54970566007046</v>
      </c>
      <c r="H1020" s="370">
        <v>2226.6602085080463</v>
      </c>
      <c r="I1020" s="369">
        <v>357.72867083789231</v>
      </c>
      <c r="J1020" s="152">
        <v>705.61003416126084</v>
      </c>
      <c r="K1020" s="366">
        <v>6660.9054338572842</v>
      </c>
      <c r="L1020" s="370">
        <v>12181.297816454487</v>
      </c>
      <c r="M1020" s="370">
        <v>1242.0899368510868</v>
      </c>
      <c r="N1020" s="366">
        <v>13423.387753305582</v>
      </c>
      <c r="O1020" s="377" t="s">
        <v>51</v>
      </c>
      <c r="P1020" s="368">
        <v>4492.8998578620522</v>
      </c>
      <c r="Q1020" s="370">
        <v>333.05310170541031</v>
      </c>
      <c r="R1020" s="370">
        <v>5298.8134575392933</v>
      </c>
      <c r="S1020" s="370">
        <v>191.02622549549832</v>
      </c>
      <c r="T1020" s="370">
        <v>845.20464776121958</v>
      </c>
      <c r="U1020" s="366">
        <v>11160.997290363481</v>
      </c>
      <c r="V1020" s="369">
        <v>253.25754759765073</v>
      </c>
      <c r="W1020" s="151">
        <v>635.7475498717115</v>
      </c>
      <c r="X1020" s="171">
        <v>479.80195075394488</v>
      </c>
      <c r="Y1020" s="378">
        <v>1368.8070482233002</v>
      </c>
      <c r="Z1020" s="378">
        <v>21856.6126703271</v>
      </c>
      <c r="AA1020" s="378">
        <v>541729.08673062816</v>
      </c>
    </row>
    <row r="1021" spans="1:80" x14ac:dyDescent="0.2">
      <c r="A1021" s="185" t="s">
        <v>52</v>
      </c>
      <c r="B1021" s="366">
        <v>241281.40962718081</v>
      </c>
      <c r="C1021" s="366">
        <v>129488.02800788291</v>
      </c>
      <c r="D1021" s="366">
        <v>95416.324847145181</v>
      </c>
      <c r="E1021" s="366">
        <v>20263.394576521496</v>
      </c>
      <c r="F1021" s="368">
        <v>3469.0769101413252</v>
      </c>
      <c r="G1021" s="369">
        <v>649.27390296930378</v>
      </c>
      <c r="H1021" s="370">
        <v>3110.2846118289103</v>
      </c>
      <c r="I1021" s="369">
        <v>462.1244849829128</v>
      </c>
      <c r="J1021" s="152">
        <v>799.4446624554671</v>
      </c>
      <c r="K1021" s="366">
        <v>8490.7450565179879</v>
      </c>
      <c r="L1021" s="370">
        <v>12130.186111840108</v>
      </c>
      <c r="M1021" s="370">
        <v>1300.0925810097392</v>
      </c>
      <c r="N1021" s="366">
        <v>13430.278692849839</v>
      </c>
      <c r="O1021" s="377" t="s">
        <v>52</v>
      </c>
      <c r="P1021" s="368">
        <v>5623.7542065921789</v>
      </c>
      <c r="Q1021" s="370">
        <v>501.30699132674175</v>
      </c>
      <c r="R1021" s="370">
        <v>6890.5021917452141</v>
      </c>
      <c r="S1021" s="370">
        <v>332.32722642626987</v>
      </c>
      <c r="T1021" s="370">
        <v>734.94609614628939</v>
      </c>
      <c r="U1021" s="366">
        <v>14082.836712236654</v>
      </c>
      <c r="V1021" s="369">
        <v>290.85024043894686</v>
      </c>
      <c r="W1021" s="151">
        <v>744.88769597535065</v>
      </c>
      <c r="X1021" s="171">
        <v>597.52317751236637</v>
      </c>
      <c r="Y1021" s="378">
        <v>1633.2611139266694</v>
      </c>
      <c r="Z1021" s="378">
        <v>23256.737741949364</v>
      </c>
      <c r="AA1021" s="378">
        <v>547342.51637580525</v>
      </c>
    </row>
    <row r="1022" spans="1:80" x14ac:dyDescent="0.2">
      <c r="A1022" s="185" t="s">
        <v>53</v>
      </c>
      <c r="B1022" s="366">
        <v>274526.87932663085</v>
      </c>
      <c r="C1022" s="366">
        <v>165096.30716478496</v>
      </c>
      <c r="D1022" s="366">
        <v>101199.48866345493</v>
      </c>
      <c r="E1022" s="366">
        <v>13405.108680206613</v>
      </c>
      <c r="F1022" s="368">
        <v>3573.3387565070034</v>
      </c>
      <c r="G1022" s="369">
        <v>939.31703984343267</v>
      </c>
      <c r="H1022" s="370">
        <v>1998.1775002970303</v>
      </c>
      <c r="I1022" s="369">
        <v>747.80541630604353</v>
      </c>
      <c r="J1022" s="152">
        <v>680.04558380255764</v>
      </c>
      <c r="K1022" s="366">
        <v>7938.5799561885733</v>
      </c>
      <c r="L1022" s="370">
        <v>11955.910297739758</v>
      </c>
      <c r="M1022" s="370">
        <v>1686.8552531520716</v>
      </c>
      <c r="N1022" s="366">
        <v>13642.765550891852</v>
      </c>
      <c r="O1022" s="377" t="s">
        <v>53</v>
      </c>
      <c r="P1022" s="368">
        <v>5176.5340928925252</v>
      </c>
      <c r="Q1022" s="370">
        <v>463.01810443706364</v>
      </c>
      <c r="R1022" s="370">
        <v>7126.2930685012561</v>
      </c>
      <c r="S1022" s="370">
        <v>405.02165100333741</v>
      </c>
      <c r="T1022" s="370">
        <v>785.83623702790146</v>
      </c>
      <c r="U1022" s="366">
        <v>13956.703153862127</v>
      </c>
      <c r="V1022" s="369">
        <v>163.97000089564432</v>
      </c>
      <c r="W1022" s="151">
        <v>417.55616800713506</v>
      </c>
      <c r="X1022" s="171">
        <v>453.63159220525512</v>
      </c>
      <c r="Y1022" s="378">
        <v>1035.1577611080315</v>
      </c>
      <c r="Z1022" s="378">
        <v>17019.476249422212</v>
      </c>
      <c r="AA1022" s="378">
        <v>607820.46650630352</v>
      </c>
    </row>
    <row r="1023" spans="1:80" x14ac:dyDescent="0.2">
      <c r="A1023" s="185" t="s">
        <v>54</v>
      </c>
      <c r="B1023" s="366">
        <v>292258.96969497926</v>
      </c>
      <c r="C1023" s="366">
        <v>177536.71222894205</v>
      </c>
      <c r="D1023" s="366">
        <v>112228.69057753313</v>
      </c>
      <c r="E1023" s="366">
        <v>19806.208649433567</v>
      </c>
      <c r="F1023" s="368">
        <v>5181.9492907550302</v>
      </c>
      <c r="G1023" s="369">
        <v>2294.2095145639651</v>
      </c>
      <c r="H1023" s="370">
        <v>3456.7112312131026</v>
      </c>
      <c r="I1023" s="369">
        <v>1392.6724243936048</v>
      </c>
      <c r="J1023" s="152">
        <v>1553.0156266010824</v>
      </c>
      <c r="K1023" s="366">
        <v>13879.255569441699</v>
      </c>
      <c r="L1023" s="370">
        <v>11425.759349834538</v>
      </c>
      <c r="M1023" s="370">
        <v>2626.4692866850305</v>
      </c>
      <c r="N1023" s="366">
        <v>14052.228636519561</v>
      </c>
      <c r="O1023" s="377" t="s">
        <v>54</v>
      </c>
      <c r="P1023" s="368">
        <v>4476.5573234973926</v>
      </c>
      <c r="Q1023" s="370">
        <v>520.73491843934653</v>
      </c>
      <c r="R1023" s="370">
        <v>8475.7798842872307</v>
      </c>
      <c r="S1023" s="370">
        <v>326.50860801505416</v>
      </c>
      <c r="T1023" s="370">
        <v>779.64137505868598</v>
      </c>
      <c r="U1023" s="366">
        <v>14579.222109297709</v>
      </c>
      <c r="V1023" s="369">
        <v>344.9571745599514</v>
      </c>
      <c r="W1023" s="151">
        <v>1611.9615446228495</v>
      </c>
      <c r="X1023" s="171">
        <v>1141.827956091641</v>
      </c>
      <c r="Y1023" s="378">
        <v>3098.7466752744363</v>
      </c>
      <c r="Z1023" s="378">
        <v>33487.762202381702</v>
      </c>
      <c r="AA1023" s="378">
        <v>680927.8796777688</v>
      </c>
    </row>
    <row r="1024" spans="1:80" x14ac:dyDescent="0.2">
      <c r="A1024" s="185" t="s">
        <v>55</v>
      </c>
      <c r="B1024" s="366">
        <v>299929.93220253568</v>
      </c>
      <c r="C1024" s="366">
        <v>131700.16785395608</v>
      </c>
      <c r="D1024" s="366">
        <v>125509.94861315716</v>
      </c>
      <c r="E1024" s="366">
        <v>22925.757925872687</v>
      </c>
      <c r="F1024" s="368">
        <v>5685.9520504281782</v>
      </c>
      <c r="G1024" s="369">
        <v>1660.3774033197774</v>
      </c>
      <c r="H1024" s="370">
        <v>3836.3634572768256</v>
      </c>
      <c r="I1024" s="369">
        <v>3639.7356742340535</v>
      </c>
      <c r="J1024" s="152">
        <v>932.55450889791018</v>
      </c>
      <c r="K1024" s="366">
        <v>15755.377501501414</v>
      </c>
      <c r="L1024" s="370">
        <v>11839.62628284862</v>
      </c>
      <c r="M1024" s="370">
        <v>2311.5807660567298</v>
      </c>
      <c r="N1024" s="366">
        <v>14151.207048905369</v>
      </c>
      <c r="O1024" s="377" t="s">
        <v>55</v>
      </c>
      <c r="P1024" s="368">
        <v>4449.6425783750501</v>
      </c>
      <c r="Q1024" s="370">
        <v>333.53619769479951</v>
      </c>
      <c r="R1024" s="370">
        <v>5915.5140133462601</v>
      </c>
      <c r="S1024" s="370">
        <v>188.25527602568872</v>
      </c>
      <c r="T1024" s="370">
        <v>760.5775257250275</v>
      </c>
      <c r="U1024" s="366">
        <v>11647.525591166852</v>
      </c>
      <c r="V1024" s="369">
        <v>232.23380957795118</v>
      </c>
      <c r="W1024" s="151">
        <v>547.01901659026862</v>
      </c>
      <c r="X1024" s="171">
        <v>583.73767692348133</v>
      </c>
      <c r="Y1024" s="378">
        <v>1362.9905030917089</v>
      </c>
      <c r="Z1024" s="378">
        <v>24568.748944031398</v>
      </c>
      <c r="AA1024" s="378">
        <v>647551.1561839052</v>
      </c>
    </row>
    <row r="1025" spans="1:80" x14ac:dyDescent="0.2">
      <c r="A1025" s="185" t="s">
        <v>56</v>
      </c>
      <c r="B1025" s="366">
        <v>220712.05086330749</v>
      </c>
      <c r="C1025" s="366">
        <v>107261.76738065272</v>
      </c>
      <c r="D1025" s="366">
        <v>115755.33800856209</v>
      </c>
      <c r="E1025" s="366">
        <v>15988.492828159937</v>
      </c>
      <c r="F1025" s="368">
        <v>5811.8291508163111</v>
      </c>
      <c r="G1025" s="369">
        <v>948.00732472702475</v>
      </c>
      <c r="H1025" s="370">
        <v>3497.2269967986722</v>
      </c>
      <c r="I1025" s="369">
        <v>1114.5986784824488</v>
      </c>
      <c r="J1025" s="152">
        <v>994.21365835032555</v>
      </c>
      <c r="K1025" s="366">
        <v>12365.201143063721</v>
      </c>
      <c r="L1025" s="370">
        <v>15151.613309694771</v>
      </c>
      <c r="M1025" s="370">
        <v>2522.2348745056665</v>
      </c>
      <c r="N1025" s="366">
        <v>17673.848184200433</v>
      </c>
      <c r="O1025" s="377" t="s">
        <v>56</v>
      </c>
      <c r="P1025" s="368">
        <v>6601.0309727648346</v>
      </c>
      <c r="Q1025" s="370">
        <v>326.2111405649481</v>
      </c>
      <c r="R1025" s="370">
        <v>6121.9585506846588</v>
      </c>
      <c r="S1025" s="370">
        <v>200.64845987034755</v>
      </c>
      <c r="T1025" s="370">
        <v>3753.3872308055802</v>
      </c>
      <c r="U1025" s="366">
        <v>17003.236354690394</v>
      </c>
      <c r="V1025" s="369">
        <v>263.72053543140595</v>
      </c>
      <c r="W1025" s="151">
        <v>691.49274829977821</v>
      </c>
      <c r="X1025" s="171">
        <v>471.94817048077624</v>
      </c>
      <c r="Y1025" s="378">
        <v>1427.1614542119621</v>
      </c>
      <c r="Z1025" s="378">
        <v>20282.068976112187</v>
      </c>
      <c r="AA1025" s="378">
        <v>528469.41519331629</v>
      </c>
    </row>
    <row r="1026" spans="1:80" x14ac:dyDescent="0.2">
      <c r="A1026" s="185" t="s">
        <v>57</v>
      </c>
      <c r="B1026" s="366">
        <v>245856.30334588158</v>
      </c>
      <c r="C1026" s="366">
        <v>119367.33960379299</v>
      </c>
      <c r="D1026" s="366">
        <v>103152.58509257506</v>
      </c>
      <c r="E1026" s="366">
        <v>26843.88345345476</v>
      </c>
      <c r="F1026" s="368">
        <v>4439.3555379877398</v>
      </c>
      <c r="G1026" s="369">
        <v>1308.8505408575847</v>
      </c>
      <c r="H1026" s="370">
        <v>3648.1677210991297</v>
      </c>
      <c r="I1026" s="369">
        <v>879.65436353349196</v>
      </c>
      <c r="J1026" s="152">
        <v>1028.077643798385</v>
      </c>
      <c r="K1026" s="366">
        <v>11304.77650844454</v>
      </c>
      <c r="L1026" s="370">
        <v>14098.020018305737</v>
      </c>
      <c r="M1026" s="370">
        <v>1453.7217396841263</v>
      </c>
      <c r="N1026" s="366">
        <v>15551.741757989863</v>
      </c>
      <c r="O1026" s="377" t="s">
        <v>57</v>
      </c>
      <c r="P1026" s="368">
        <v>7132.1536427832261</v>
      </c>
      <c r="Q1026" s="370">
        <v>312.96027890385699</v>
      </c>
      <c r="R1026" s="370">
        <v>7654.469793614935</v>
      </c>
      <c r="S1026" s="370">
        <v>212.09641163164849</v>
      </c>
      <c r="T1026" s="370">
        <v>3574.7963463722622</v>
      </c>
      <c r="U1026" s="366">
        <v>18886.47647330596</v>
      </c>
      <c r="V1026" s="369">
        <v>276.27004355595312</v>
      </c>
      <c r="W1026" s="151">
        <v>859.39371408696923</v>
      </c>
      <c r="X1026" s="171">
        <v>669.80065784049145</v>
      </c>
      <c r="Y1026" s="378">
        <v>1805.4644154834157</v>
      </c>
      <c r="Z1026" s="378">
        <v>21684.878988508572</v>
      </c>
      <c r="AA1026" s="378">
        <v>564452.94963915716</v>
      </c>
    </row>
    <row r="1027" spans="1:80" x14ac:dyDescent="0.2">
      <c r="A1027" s="185" t="s">
        <v>58</v>
      </c>
      <c r="B1027" s="366">
        <v>239956.87624891632</v>
      </c>
      <c r="C1027" s="366">
        <v>107659.56449082261</v>
      </c>
      <c r="D1027" s="366">
        <v>92226.114210974338</v>
      </c>
      <c r="E1027" s="366">
        <v>38058.262052996222</v>
      </c>
      <c r="F1027" s="368">
        <v>3180.1297891086524</v>
      </c>
      <c r="G1027" s="369">
        <v>1049.5628089275674</v>
      </c>
      <c r="H1027" s="370">
        <v>2738.8393679005744</v>
      </c>
      <c r="I1027" s="369">
        <v>436.16672377523048</v>
      </c>
      <c r="J1027" s="152">
        <v>823.58098329495067</v>
      </c>
      <c r="K1027" s="366">
        <v>8228.4610169134921</v>
      </c>
      <c r="L1027" s="370">
        <v>12183.900267851564</v>
      </c>
      <c r="M1027" s="370">
        <v>1116.477409599755</v>
      </c>
      <c r="N1027" s="366">
        <v>13300.377677451315</v>
      </c>
      <c r="O1027" s="377" t="s">
        <v>58</v>
      </c>
      <c r="P1027" s="368">
        <v>4884.2383029779221</v>
      </c>
      <c r="Q1027" s="370">
        <v>430.55035316658143</v>
      </c>
      <c r="R1027" s="370">
        <v>8176.2889560932663</v>
      </c>
      <c r="S1027" s="370">
        <v>367.66072346867691</v>
      </c>
      <c r="T1027" s="370">
        <v>1024.282863234391</v>
      </c>
      <c r="U1027" s="366">
        <v>14883.021198940802</v>
      </c>
      <c r="V1027" s="369">
        <v>154.96049308700077</v>
      </c>
      <c r="W1027" s="151">
        <v>596.9807007361768</v>
      </c>
      <c r="X1027" s="171">
        <v>487.35388213404144</v>
      </c>
      <c r="Y1027" s="378">
        <v>1239.2950759572193</v>
      </c>
      <c r="Z1027" s="378">
        <v>20733.680521998751</v>
      </c>
      <c r="AA1027" s="378">
        <v>536286.40249477164</v>
      </c>
    </row>
    <row r="1028" spans="1:80" x14ac:dyDescent="0.2">
      <c r="A1028" s="379" t="s">
        <v>59</v>
      </c>
      <c r="B1028" s="380">
        <v>246864.12252963343</v>
      </c>
      <c r="C1028" s="380">
        <v>141855.26586976828</v>
      </c>
      <c r="D1028" s="380">
        <v>110225.76503309357</v>
      </c>
      <c r="E1028" s="380">
        <v>58257.287582392732</v>
      </c>
      <c r="F1028" s="406">
        <v>3353.0842752279677</v>
      </c>
      <c r="G1028" s="369">
        <v>1463.2644379731435</v>
      </c>
      <c r="H1028" s="407">
        <v>2703.9461332912906</v>
      </c>
      <c r="I1028" s="369">
        <v>782.96353203613785</v>
      </c>
      <c r="J1028" s="152">
        <v>967.12493905912436</v>
      </c>
      <c r="K1028" s="380">
        <v>9269.8979948276537</v>
      </c>
      <c r="L1028" s="407">
        <v>13075.681899715237</v>
      </c>
      <c r="M1028" s="407">
        <v>1311.2333847730515</v>
      </c>
      <c r="N1028" s="380">
        <v>14386.915284488281</v>
      </c>
      <c r="O1028" s="381" t="s">
        <v>59</v>
      </c>
      <c r="P1028" s="406">
        <v>4325.3628707355547</v>
      </c>
      <c r="Q1028" s="407">
        <v>419.59442940435076</v>
      </c>
      <c r="R1028" s="407">
        <v>7517.6882443607565</v>
      </c>
      <c r="S1028" s="407">
        <v>651.04004610875256</v>
      </c>
      <c r="T1028" s="407">
        <v>762.91911522789303</v>
      </c>
      <c r="U1028" s="380">
        <v>13676.604705837297</v>
      </c>
      <c r="V1028" s="382">
        <v>428.47666135010627</v>
      </c>
      <c r="W1028" s="159">
        <v>1132.818910148427</v>
      </c>
      <c r="X1028" s="383">
        <v>814.46062711547393</v>
      </c>
      <c r="Y1028" s="384">
        <v>2375.7561986139949</v>
      </c>
      <c r="Z1028" s="384">
        <v>26997.098176169166</v>
      </c>
      <c r="AA1028" s="384">
        <v>623907.7967086779</v>
      </c>
    </row>
    <row r="1029" spans="1:80" ht="14.25" customHeight="1" thickBot="1" x14ac:dyDescent="0.25">
      <c r="A1029" s="385" t="s">
        <v>47</v>
      </c>
      <c r="B1029" s="386">
        <v>2924430.2475836328</v>
      </c>
      <c r="C1029" s="386">
        <v>1610420.8596898299</v>
      </c>
      <c r="D1029" s="386">
        <v>1239306.5245143655</v>
      </c>
      <c r="E1029" s="386">
        <v>405039.8698289842</v>
      </c>
      <c r="F1029" s="387">
        <v>45524.703762581499</v>
      </c>
      <c r="G1029" s="388">
        <v>12555.003566013276</v>
      </c>
      <c r="H1029" s="389">
        <v>33447.029617550994</v>
      </c>
      <c r="I1029" s="388">
        <v>10869.781810963779</v>
      </c>
      <c r="J1029" s="390">
        <v>10368.420517065832</v>
      </c>
      <c r="K1029" s="386">
        <v>112765.10128032224</v>
      </c>
      <c r="L1029" s="389">
        <v>143096.33518626125</v>
      </c>
      <c r="M1029" s="389">
        <v>17963.329113752421</v>
      </c>
      <c r="N1029" s="386">
        <v>161059.66430001485</v>
      </c>
      <c r="O1029" s="391" t="s">
        <v>47</v>
      </c>
      <c r="P1029" s="387">
        <v>61455.031936303734</v>
      </c>
      <c r="Q1029" s="389">
        <v>4948.9934449493894</v>
      </c>
      <c r="R1029" s="389">
        <v>81757.901026317399</v>
      </c>
      <c r="S1029" s="389">
        <v>3882.4236058345332</v>
      </c>
      <c r="T1029" s="389">
        <v>15624.621421253929</v>
      </c>
      <c r="U1029" s="386">
        <v>167668.97143466084</v>
      </c>
      <c r="V1029" s="393">
        <v>3339.0658959971638</v>
      </c>
      <c r="W1029" s="388">
        <v>9438.3926007725804</v>
      </c>
      <c r="X1029" s="390">
        <v>7013.6593239240929</v>
      </c>
      <c r="Y1029" s="394">
        <v>19791.117820692878</v>
      </c>
      <c r="Z1029" s="394">
        <v>276411.27318589942</v>
      </c>
      <c r="AA1029" s="394">
        <v>6916894.2129773377</v>
      </c>
    </row>
    <row r="1030" spans="1:80" ht="13.5" thickTop="1" x14ac:dyDescent="0.2">
      <c r="A1030" s="395"/>
      <c r="D1030" s="372"/>
      <c r="E1030" s="372"/>
      <c r="F1030" s="372"/>
      <c r="G1030" s="372"/>
      <c r="H1030" s="372"/>
      <c r="I1030" s="372"/>
      <c r="J1030" s="372"/>
      <c r="K1030" s="372"/>
      <c r="L1030" s="433"/>
      <c r="M1030" s="433"/>
      <c r="N1030" s="372"/>
      <c r="O1030" s="395"/>
      <c r="P1030" s="372"/>
      <c r="Q1030" s="372"/>
      <c r="R1030" s="372"/>
      <c r="S1030" s="372"/>
      <c r="T1030" s="372"/>
      <c r="U1030" s="372"/>
      <c r="V1030" s="433"/>
      <c r="W1030" s="433"/>
      <c r="X1030" s="433"/>
      <c r="Y1030" s="372"/>
      <c r="Z1030" s="372"/>
      <c r="AA1030" s="372"/>
    </row>
    <row r="1031" spans="1:80" s="227" customFormat="1" ht="15" customHeight="1" thickBot="1" x14ac:dyDescent="0.25">
      <c r="A1031" s="434"/>
      <c r="B1031" s="351"/>
      <c r="C1031" s="351"/>
      <c r="D1031" s="351"/>
      <c r="E1031" s="351"/>
      <c r="F1031" s="352" t="s">
        <v>76</v>
      </c>
      <c r="G1031" s="353"/>
      <c r="H1031" s="353"/>
      <c r="I1031" s="353"/>
      <c r="J1031" s="354"/>
      <c r="K1031" s="351"/>
      <c r="L1031" s="352" t="s">
        <v>77</v>
      </c>
      <c r="M1031" s="354"/>
      <c r="N1031" s="351"/>
      <c r="O1031" s="435"/>
      <c r="P1031" s="352" t="s">
        <v>78</v>
      </c>
      <c r="Q1031" s="353"/>
      <c r="R1031" s="353"/>
      <c r="S1031" s="353"/>
      <c r="T1031" s="354"/>
      <c r="U1031" s="351"/>
      <c r="V1031" s="352" t="s">
        <v>79</v>
      </c>
      <c r="W1031" s="353"/>
      <c r="X1031" s="354"/>
      <c r="Y1031" s="351"/>
      <c r="Z1031" s="351"/>
      <c r="AA1031" s="351"/>
      <c r="AB1031" s="351"/>
      <c r="AC1031" s="351"/>
      <c r="AD1031" s="351"/>
      <c r="AE1031" s="351"/>
      <c r="AF1031" s="351"/>
      <c r="AG1031" s="351"/>
      <c r="AH1031" s="351"/>
      <c r="AI1031" s="351"/>
      <c r="AJ1031" s="351"/>
      <c r="AK1031" s="351"/>
      <c r="AL1031" s="351"/>
      <c r="AM1031" s="351"/>
      <c r="AN1031" s="351"/>
      <c r="AO1031" s="351"/>
      <c r="AP1031" s="351"/>
      <c r="AQ1031" s="351"/>
      <c r="AR1031" s="351"/>
      <c r="AS1031" s="351"/>
      <c r="AT1031" s="351"/>
      <c r="AU1031" s="351"/>
      <c r="AV1031" s="351"/>
      <c r="AW1031" s="351"/>
      <c r="AX1031" s="351"/>
      <c r="AY1031" s="351"/>
      <c r="AZ1031" s="351"/>
      <c r="BA1031" s="351"/>
      <c r="BB1031" s="351"/>
      <c r="BC1031" s="351"/>
      <c r="BD1031" s="351"/>
      <c r="BE1031" s="351"/>
      <c r="BF1031" s="351"/>
      <c r="BG1031" s="351"/>
      <c r="BH1031" s="351"/>
      <c r="BI1031" s="351"/>
      <c r="BJ1031" s="351"/>
      <c r="BK1031" s="351"/>
      <c r="BL1031" s="351"/>
      <c r="BM1031" s="351"/>
      <c r="BN1031" s="351"/>
      <c r="BO1031" s="351"/>
      <c r="BP1031" s="351"/>
      <c r="BQ1031" s="351"/>
      <c r="BR1031" s="351"/>
      <c r="BS1031" s="351"/>
      <c r="BT1031" s="351"/>
      <c r="BU1031" s="351"/>
      <c r="BV1031" s="351"/>
      <c r="BW1031" s="351"/>
      <c r="BX1031" s="351"/>
      <c r="BY1031" s="351"/>
      <c r="BZ1031" s="351"/>
      <c r="CA1031" s="351"/>
      <c r="CB1031" s="351"/>
    </row>
    <row r="1032" spans="1:80" ht="39" thickTop="1" x14ac:dyDescent="0.2">
      <c r="A1032" s="398" t="s">
        <v>162</v>
      </c>
      <c r="B1032" s="356" t="s">
        <v>92</v>
      </c>
      <c r="C1032" s="356" t="s">
        <v>93</v>
      </c>
      <c r="D1032" s="356" t="s">
        <v>74</v>
      </c>
      <c r="E1032" s="357" t="s">
        <v>75</v>
      </c>
      <c r="F1032" s="358" t="s">
        <v>94</v>
      </c>
      <c r="G1032" s="359" t="s">
        <v>119</v>
      </c>
      <c r="H1032" s="359" t="s">
        <v>96</v>
      </c>
      <c r="I1032" s="359" t="s">
        <v>120</v>
      </c>
      <c r="J1032" s="360" t="s">
        <v>121</v>
      </c>
      <c r="K1032" s="356" t="s">
        <v>99</v>
      </c>
      <c r="L1032" s="399" t="s">
        <v>100</v>
      </c>
      <c r="M1032" s="399" t="s">
        <v>101</v>
      </c>
      <c r="N1032" s="356" t="s">
        <v>102</v>
      </c>
      <c r="O1032" s="398" t="s">
        <v>162</v>
      </c>
      <c r="P1032" s="358" t="s">
        <v>103</v>
      </c>
      <c r="Q1032" s="362" t="s">
        <v>104</v>
      </c>
      <c r="R1032" s="359" t="s">
        <v>105</v>
      </c>
      <c r="S1032" s="362" t="s">
        <v>106</v>
      </c>
      <c r="T1032" s="364" t="s">
        <v>107</v>
      </c>
      <c r="U1032" s="356" t="s">
        <v>108</v>
      </c>
      <c r="V1032" s="361" t="s">
        <v>109</v>
      </c>
      <c r="W1032" s="399" t="s">
        <v>110</v>
      </c>
      <c r="X1032" s="401" t="s">
        <v>111</v>
      </c>
      <c r="Y1032" s="356" t="s">
        <v>112</v>
      </c>
      <c r="Z1032" s="402" t="s">
        <v>113</v>
      </c>
      <c r="AA1032" s="402" t="s">
        <v>114</v>
      </c>
    </row>
    <row r="1033" spans="1:80" x14ac:dyDescent="0.2">
      <c r="A1033" s="365" t="s">
        <v>48</v>
      </c>
      <c r="B1033" s="367">
        <v>186106.62612744427</v>
      </c>
      <c r="C1033" s="367">
        <v>126958.4211480825</v>
      </c>
      <c r="D1033" s="367">
        <v>460.0311795212865</v>
      </c>
      <c r="E1033" s="367">
        <v>16693.502806090484</v>
      </c>
      <c r="F1033" s="403">
        <v>1784.3373342709842</v>
      </c>
      <c r="G1033" s="369">
        <v>477.20510173295941</v>
      </c>
      <c r="H1033" s="404">
        <v>1648.6844956061511</v>
      </c>
      <c r="I1033" s="369">
        <v>422.271267740089</v>
      </c>
      <c r="J1033" s="152">
        <v>478.46678703970912</v>
      </c>
      <c r="K1033" s="367">
        <v>4810.9649863900504</v>
      </c>
      <c r="L1033" s="374">
        <v>3442.780885971245</v>
      </c>
      <c r="M1033" s="404">
        <v>307.53523733171875</v>
      </c>
      <c r="N1033" s="367">
        <v>3750.3161233029718</v>
      </c>
      <c r="O1033" s="371" t="s">
        <v>48</v>
      </c>
      <c r="P1033" s="403">
        <v>1365.6575590961029</v>
      </c>
      <c r="Q1033" s="374">
        <v>82.942471312477423</v>
      </c>
      <c r="R1033" s="404">
        <v>721.24708039270706</v>
      </c>
      <c r="S1033" s="404">
        <v>66.147355374486537</v>
      </c>
      <c r="T1033" s="404">
        <v>107.33083064131898</v>
      </c>
      <c r="U1033" s="367">
        <v>2343.3252968171219</v>
      </c>
      <c r="V1033" s="373">
        <v>423.2337325423054</v>
      </c>
      <c r="W1033" s="374">
        <v>874.97934144329872</v>
      </c>
      <c r="X1033" s="375">
        <v>364.43527787540535</v>
      </c>
      <c r="Y1033" s="376">
        <v>1662.6483518610191</v>
      </c>
      <c r="Z1033" s="376">
        <v>11413.8737014178</v>
      </c>
      <c r="AA1033" s="376">
        <v>354199.7097204646</v>
      </c>
    </row>
    <row r="1034" spans="1:80" x14ac:dyDescent="0.2">
      <c r="A1034" s="185" t="s">
        <v>49</v>
      </c>
      <c r="B1034" s="366">
        <v>186593.26377884543</v>
      </c>
      <c r="C1034" s="366">
        <v>124249.82310039419</v>
      </c>
      <c r="D1034" s="366">
        <v>510.91001327106642</v>
      </c>
      <c r="E1034" s="366">
        <v>19257.850016448614</v>
      </c>
      <c r="F1034" s="368">
        <v>1891.8527615161079</v>
      </c>
      <c r="G1034" s="369">
        <v>532.37935774124992</v>
      </c>
      <c r="H1034" s="370">
        <v>1635.2552474236488</v>
      </c>
      <c r="I1034" s="369">
        <v>285.41556335834804</v>
      </c>
      <c r="J1034" s="152">
        <v>490.66858333768732</v>
      </c>
      <c r="K1034" s="366">
        <v>4835.5715133770436</v>
      </c>
      <c r="L1034" s="370">
        <v>1363.3734110636506</v>
      </c>
      <c r="M1034" s="370">
        <v>146.38808442960098</v>
      </c>
      <c r="N1034" s="366">
        <v>1509.7614954932494</v>
      </c>
      <c r="O1034" s="377" t="s">
        <v>49</v>
      </c>
      <c r="P1034" s="368">
        <v>2072.6094585261135</v>
      </c>
      <c r="Q1034" s="370">
        <v>93.543244845003429</v>
      </c>
      <c r="R1034" s="370">
        <v>411.92713684712487</v>
      </c>
      <c r="S1034" s="370">
        <v>67.077388310820027</v>
      </c>
      <c r="T1034" s="370">
        <v>83.912226603515975</v>
      </c>
      <c r="U1034" s="366">
        <v>2729.0694551325678</v>
      </c>
      <c r="V1034" s="369">
        <v>288.24176157255323</v>
      </c>
      <c r="W1034" s="151">
        <v>841.0433502225377</v>
      </c>
      <c r="X1034" s="171">
        <v>318.93081979516666</v>
      </c>
      <c r="Y1034" s="378">
        <v>1448.2159315902616</v>
      </c>
      <c r="Z1034" s="378">
        <v>11267.103577547639</v>
      </c>
      <c r="AA1034" s="378">
        <v>352401.56888177339</v>
      </c>
    </row>
    <row r="1035" spans="1:80" x14ac:dyDescent="0.2">
      <c r="A1035" s="185" t="s">
        <v>50</v>
      </c>
      <c r="B1035" s="366">
        <v>225367.93555502937</v>
      </c>
      <c r="C1035" s="366">
        <v>144750.34866770505</v>
      </c>
      <c r="D1035" s="366">
        <v>647.23323323918942</v>
      </c>
      <c r="E1035" s="366">
        <v>17648.498886013043</v>
      </c>
      <c r="F1035" s="368">
        <v>2287.4550032081588</v>
      </c>
      <c r="G1035" s="369">
        <v>411.00642769725613</v>
      </c>
      <c r="H1035" s="370">
        <v>2201.7126463087156</v>
      </c>
      <c r="I1035" s="369">
        <v>233.3820730534658</v>
      </c>
      <c r="J1035" s="152">
        <v>522.03987688505356</v>
      </c>
      <c r="K1035" s="366">
        <v>5655.5960271527074</v>
      </c>
      <c r="L1035" s="370">
        <v>1577.8351593164687</v>
      </c>
      <c r="M1035" s="370">
        <v>184.80999206112295</v>
      </c>
      <c r="N1035" s="366">
        <v>1762.6451513775928</v>
      </c>
      <c r="O1035" s="377" t="s">
        <v>50</v>
      </c>
      <c r="P1035" s="368">
        <v>1736.2763790496513</v>
      </c>
      <c r="Q1035" s="370">
        <v>94.661787439288631</v>
      </c>
      <c r="R1035" s="370">
        <v>383.36689598318799</v>
      </c>
      <c r="S1035" s="370">
        <v>97.482764988757566</v>
      </c>
      <c r="T1035" s="370">
        <v>133.39251930425803</v>
      </c>
      <c r="U1035" s="366">
        <v>2445.1803467651521</v>
      </c>
      <c r="V1035" s="369">
        <v>191.89389538769359</v>
      </c>
      <c r="W1035" s="151">
        <v>418.94612621037885</v>
      </c>
      <c r="X1035" s="171">
        <v>513.37886240810485</v>
      </c>
      <c r="Y1035" s="378">
        <v>1124.2188840061783</v>
      </c>
      <c r="Z1035" s="378">
        <v>12848.608105472837</v>
      </c>
      <c r="AA1035" s="378">
        <v>412250.26485666481</v>
      </c>
    </row>
    <row r="1036" spans="1:80" x14ac:dyDescent="0.2">
      <c r="A1036" s="185" t="s">
        <v>51</v>
      </c>
      <c r="B1036" s="366">
        <v>244253.87828277657</v>
      </c>
      <c r="C1036" s="366">
        <v>117883.1141716625</v>
      </c>
      <c r="D1036" s="366">
        <v>476.09504178441352</v>
      </c>
      <c r="E1036" s="366">
        <v>8640.6223713319469</v>
      </c>
      <c r="F1036" s="368">
        <v>2306.3429026141998</v>
      </c>
      <c r="G1036" s="369">
        <v>434.54970566007046</v>
      </c>
      <c r="H1036" s="370">
        <v>1741.6602085080463</v>
      </c>
      <c r="I1036" s="369">
        <v>341.01136421574427</v>
      </c>
      <c r="J1036" s="152">
        <v>551.30619442837269</v>
      </c>
      <c r="K1036" s="366">
        <v>5374.8703754265662</v>
      </c>
      <c r="L1036" s="370">
        <v>2367.5877441116945</v>
      </c>
      <c r="M1036" s="370">
        <v>234.06879049605055</v>
      </c>
      <c r="N1036" s="366">
        <v>2601.6565346077514</v>
      </c>
      <c r="O1036" s="377" t="s">
        <v>51</v>
      </c>
      <c r="P1036" s="368">
        <v>1760.3133247513117</v>
      </c>
      <c r="Q1036" s="370">
        <v>99.53724193913321</v>
      </c>
      <c r="R1036" s="370">
        <v>503.94423105070115</v>
      </c>
      <c r="S1036" s="370">
        <v>48.167572184424301</v>
      </c>
      <c r="T1036" s="370">
        <v>94.628687827997538</v>
      </c>
      <c r="U1036" s="366">
        <v>2506.5910577535756</v>
      </c>
      <c r="V1036" s="369">
        <v>235.25754759765073</v>
      </c>
      <c r="W1036" s="151">
        <v>605.81822321617449</v>
      </c>
      <c r="X1036" s="171">
        <v>447.15531747625988</v>
      </c>
      <c r="Y1036" s="378">
        <v>1288.2310882900781</v>
      </c>
      <c r="Z1036" s="378">
        <v>11986.027806665461</v>
      </c>
      <c r="AA1036" s="378">
        <v>395011.08673062816</v>
      </c>
    </row>
    <row r="1037" spans="1:80" x14ac:dyDescent="0.2">
      <c r="A1037" s="185" t="s">
        <v>52</v>
      </c>
      <c r="B1037" s="366">
        <v>236552.40962718081</v>
      </c>
      <c r="C1037" s="366">
        <v>125533.02800788291</v>
      </c>
      <c r="D1037" s="366">
        <v>684.32484714003078</v>
      </c>
      <c r="E1037" s="366">
        <v>8731.3945765214703</v>
      </c>
      <c r="F1037" s="368">
        <v>3071.0769101413252</v>
      </c>
      <c r="G1037" s="369">
        <v>534.27390296930378</v>
      </c>
      <c r="H1037" s="370">
        <v>2746.2846118289103</v>
      </c>
      <c r="I1037" s="369">
        <v>401.70712271246208</v>
      </c>
      <c r="J1037" s="152">
        <v>696.94048883276264</v>
      </c>
      <c r="K1037" s="366">
        <v>7450.2830364845986</v>
      </c>
      <c r="L1037" s="370">
        <v>2989.1498013225787</v>
      </c>
      <c r="M1037" s="370">
        <v>245.17104511658397</v>
      </c>
      <c r="N1037" s="366">
        <v>3234.3208464391528</v>
      </c>
      <c r="O1037" s="377" t="s">
        <v>52</v>
      </c>
      <c r="P1037" s="368">
        <v>2972.6673952399251</v>
      </c>
      <c r="Q1037" s="370">
        <v>77.365839406875281</v>
      </c>
      <c r="R1037" s="370">
        <v>684.83274266341164</v>
      </c>
      <c r="S1037" s="370">
        <v>90.618545291044512</v>
      </c>
      <c r="T1037" s="370">
        <v>161.82005274061331</v>
      </c>
      <c r="U1037" s="366">
        <v>3987.3045753418301</v>
      </c>
      <c r="V1037" s="369">
        <v>278.85024043894686</v>
      </c>
      <c r="W1037" s="151">
        <v>665.03335540773799</v>
      </c>
      <c r="X1037" s="171">
        <v>584.25147467430293</v>
      </c>
      <c r="Y1037" s="378">
        <v>1528.1350705209932</v>
      </c>
      <c r="Z1037" s="378">
        <v>12898.315788693923</v>
      </c>
      <c r="AA1037" s="378">
        <v>400599.51637580531</v>
      </c>
    </row>
    <row r="1038" spans="1:80" x14ac:dyDescent="0.2">
      <c r="A1038" s="185" t="s">
        <v>53</v>
      </c>
      <c r="B1038" s="366">
        <v>269235.87932663085</v>
      </c>
      <c r="C1038" s="366">
        <v>159781.30716478496</v>
      </c>
      <c r="D1038" s="366">
        <v>784.48866345699537</v>
      </c>
      <c r="E1038" s="366">
        <v>6216.1086802065684</v>
      </c>
      <c r="F1038" s="368">
        <v>3282.3387565070034</v>
      </c>
      <c r="G1038" s="369">
        <v>507.31703984343267</v>
      </c>
      <c r="H1038" s="370">
        <v>1873.1775002970303</v>
      </c>
      <c r="I1038" s="369">
        <v>720.68521597215374</v>
      </c>
      <c r="J1038" s="152">
        <v>613.32438179921871</v>
      </c>
      <c r="K1038" s="366">
        <v>6996.8428944189573</v>
      </c>
      <c r="L1038" s="370">
        <v>2894.73584031071</v>
      </c>
      <c r="M1038" s="370">
        <v>392.01385081484267</v>
      </c>
      <c r="N1038" s="366">
        <v>3286.7496911255753</v>
      </c>
      <c r="O1038" s="377" t="s">
        <v>53</v>
      </c>
      <c r="P1038" s="368">
        <v>2540.9330912230766</v>
      </c>
      <c r="Q1038" s="370">
        <v>149.88705268414213</v>
      </c>
      <c r="R1038" s="370">
        <v>858.81226716569688</v>
      </c>
      <c r="S1038" s="370">
        <v>100.9615508363925</v>
      </c>
      <c r="T1038" s="370">
        <v>144.65593652706679</v>
      </c>
      <c r="U1038" s="366">
        <v>3795.2498984364183</v>
      </c>
      <c r="V1038" s="369">
        <v>163.97000089564432</v>
      </c>
      <c r="W1038" s="151">
        <v>401.02611792366258</v>
      </c>
      <c r="X1038" s="171">
        <v>441.98134178789286</v>
      </c>
      <c r="Y1038" s="378">
        <v>1006.9774606071969</v>
      </c>
      <c r="Z1038" s="378">
        <v>14678.862726884661</v>
      </c>
      <c r="AA1038" s="378">
        <v>465782.46650630352</v>
      </c>
    </row>
    <row r="1039" spans="1:80" x14ac:dyDescent="0.2">
      <c r="A1039" s="185" t="s">
        <v>54</v>
      </c>
      <c r="B1039" s="366">
        <v>284240.96969497926</v>
      </c>
      <c r="C1039" s="366">
        <v>172068.71222894205</v>
      </c>
      <c r="D1039" s="366">
        <v>822.69057753713764</v>
      </c>
      <c r="E1039" s="366">
        <v>11374.208649433527</v>
      </c>
      <c r="F1039" s="368">
        <v>4711.9492907550302</v>
      </c>
      <c r="G1039" s="369">
        <v>1437.2095145639653</v>
      </c>
      <c r="H1039" s="370">
        <v>3231.7112312131026</v>
      </c>
      <c r="I1039" s="369">
        <v>1296.2052568922136</v>
      </c>
      <c r="J1039" s="152">
        <v>1444.2126215927351</v>
      </c>
      <c r="K1039" s="366">
        <v>12121.287915017658</v>
      </c>
      <c r="L1039" s="370">
        <v>3470.8648729285833</v>
      </c>
      <c r="M1039" s="370">
        <v>581.19911417529215</v>
      </c>
      <c r="N1039" s="366">
        <v>4052.0639871038693</v>
      </c>
      <c r="O1039" s="377" t="s">
        <v>54</v>
      </c>
      <c r="P1039" s="368">
        <v>1979.2214859904363</v>
      </c>
      <c r="Q1039" s="370">
        <v>157.78228905704268</v>
      </c>
      <c r="R1039" s="370">
        <v>853.91121428166582</v>
      </c>
      <c r="S1039" s="370">
        <v>125.27502426435854</v>
      </c>
      <c r="T1039" s="370">
        <v>158.94062380659915</v>
      </c>
      <c r="U1039" s="366">
        <v>3275.130637400101</v>
      </c>
      <c r="V1039" s="369">
        <v>342.9571745599514</v>
      </c>
      <c r="W1039" s="151">
        <v>1586.3447527475016</v>
      </c>
      <c r="X1039" s="171">
        <v>1121.7439967149021</v>
      </c>
      <c r="Y1039" s="378">
        <v>3051.0459240223495</v>
      </c>
      <c r="Z1039" s="378">
        <v>24574.770062704465</v>
      </c>
      <c r="AA1039" s="378">
        <v>515580.87967776874</v>
      </c>
    </row>
    <row r="1040" spans="1:80" x14ac:dyDescent="0.2">
      <c r="A1040" s="185" t="s">
        <v>55</v>
      </c>
      <c r="B1040" s="366">
        <v>291714.93220253568</v>
      </c>
      <c r="C1040" s="366">
        <v>126125.1678539561</v>
      </c>
      <c r="D1040" s="366">
        <v>802.94861315603691</v>
      </c>
      <c r="E1040" s="366">
        <v>14815.757925872722</v>
      </c>
      <c r="F1040" s="368">
        <v>5280.9520504281782</v>
      </c>
      <c r="G1040" s="369">
        <v>1269.3774033197774</v>
      </c>
      <c r="H1040" s="370">
        <v>3672.3634572768256</v>
      </c>
      <c r="I1040" s="369">
        <v>3544.350031496157</v>
      </c>
      <c r="J1040" s="152">
        <v>888.24065247053124</v>
      </c>
      <c r="K1040" s="366">
        <v>14655.283594990562</v>
      </c>
      <c r="L1040" s="370">
        <v>2898.5457319304228</v>
      </c>
      <c r="M1040" s="370">
        <v>436.88126689145452</v>
      </c>
      <c r="N1040" s="366">
        <v>3335.4269988218962</v>
      </c>
      <c r="O1040" s="377" t="s">
        <v>55</v>
      </c>
      <c r="P1040" s="368">
        <v>1697.7143646855675</v>
      </c>
      <c r="Q1040" s="370">
        <v>128.0115733208429</v>
      </c>
      <c r="R1040" s="370">
        <v>828.97144239467457</v>
      </c>
      <c r="S1040" s="370">
        <v>52.062454656740471</v>
      </c>
      <c r="T1040" s="370">
        <v>220.99906161818271</v>
      </c>
      <c r="U1040" s="366">
        <v>2927.7588966760336</v>
      </c>
      <c r="V1040" s="369">
        <v>230.23380957795118</v>
      </c>
      <c r="W1040" s="151">
        <v>535.42260590579451</v>
      </c>
      <c r="X1040" s="171">
        <v>540.75562350111068</v>
      </c>
      <c r="Y1040" s="378">
        <v>1306.4120389848642</v>
      </c>
      <c r="Z1040" s="378">
        <v>16483.468059223393</v>
      </c>
      <c r="AA1040" s="378">
        <v>472167.15618390526</v>
      </c>
    </row>
    <row r="1041" spans="1:80" x14ac:dyDescent="0.2">
      <c r="A1041" s="185" t="s">
        <v>56</v>
      </c>
      <c r="B1041" s="366">
        <v>216020.05086330749</v>
      </c>
      <c r="C1041" s="366">
        <v>103742.76738065272</v>
      </c>
      <c r="D1041" s="366">
        <v>804.33800856480536</v>
      </c>
      <c r="E1041" s="366">
        <v>9185.4928281599459</v>
      </c>
      <c r="F1041" s="368">
        <v>5539.8291508163111</v>
      </c>
      <c r="G1041" s="369">
        <v>509.0073247270247</v>
      </c>
      <c r="H1041" s="370">
        <v>3372.2269967986722</v>
      </c>
      <c r="I1041" s="369">
        <v>1086.5694631235172</v>
      </c>
      <c r="J1041" s="152">
        <v>959.03836619673621</v>
      </c>
      <c r="K1041" s="366">
        <v>11466.671301661383</v>
      </c>
      <c r="L1041" s="370">
        <v>4065.463267958542</v>
      </c>
      <c r="M1041" s="370">
        <v>508.03036699314555</v>
      </c>
      <c r="N1041" s="366">
        <v>4573.4936349516829</v>
      </c>
      <c r="O1041" s="377" t="s">
        <v>56</v>
      </c>
      <c r="P1041" s="368">
        <v>2267.8848959701772</v>
      </c>
      <c r="Q1041" s="370">
        <v>98.55775993055741</v>
      </c>
      <c r="R1041" s="370">
        <v>527.84168924893197</v>
      </c>
      <c r="S1041" s="370">
        <v>45.63385219088179</v>
      </c>
      <c r="T1041" s="370">
        <v>165.34340776718275</v>
      </c>
      <c r="U1041" s="366">
        <v>3105.2616051077584</v>
      </c>
      <c r="V1041" s="369">
        <v>260.72053543140595</v>
      </c>
      <c r="W1041" s="151">
        <v>674.9854444600453</v>
      </c>
      <c r="X1041" s="171">
        <v>463.41165128211179</v>
      </c>
      <c r="Y1041" s="378">
        <v>1399.1176311735649</v>
      </c>
      <c r="Z1041" s="378">
        <v>13270.221939384281</v>
      </c>
      <c r="AA1041" s="378">
        <v>363567.41519331624</v>
      </c>
    </row>
    <row r="1042" spans="1:80" x14ac:dyDescent="0.2">
      <c r="A1042" s="185" t="s">
        <v>57</v>
      </c>
      <c r="B1042" s="366">
        <v>241720.30334588158</v>
      </c>
      <c r="C1042" s="366">
        <v>116151.33960379299</v>
      </c>
      <c r="D1042" s="366">
        <v>552.58509257455023</v>
      </c>
      <c r="E1042" s="366">
        <v>14130.883453454817</v>
      </c>
      <c r="F1042" s="368">
        <v>4069.3555379877398</v>
      </c>
      <c r="G1042" s="369">
        <v>746.85054085758497</v>
      </c>
      <c r="H1042" s="370">
        <v>3499.1677210991297</v>
      </c>
      <c r="I1042" s="369">
        <v>841.84301127973572</v>
      </c>
      <c r="J1042" s="152">
        <v>961.20953027584733</v>
      </c>
      <c r="K1042" s="366">
        <v>10118.426341499631</v>
      </c>
      <c r="L1042" s="370">
        <v>4027.2174306596612</v>
      </c>
      <c r="M1042" s="370">
        <v>416.0422739078324</v>
      </c>
      <c r="N1042" s="366">
        <v>4443.259704567492</v>
      </c>
      <c r="O1042" s="377" t="s">
        <v>57</v>
      </c>
      <c r="P1042" s="368">
        <v>3213.0968815144447</v>
      </c>
      <c r="Q1042" s="370">
        <v>121.95067957163661</v>
      </c>
      <c r="R1042" s="370">
        <v>557.22438459991054</v>
      </c>
      <c r="S1042" s="370">
        <v>62.190735504770387</v>
      </c>
      <c r="T1042" s="370">
        <v>156.07931799162773</v>
      </c>
      <c r="U1042" s="366">
        <v>4110.541999182421</v>
      </c>
      <c r="V1042" s="369">
        <v>272.27004355595312</v>
      </c>
      <c r="W1042" s="151">
        <v>835.44087602353011</v>
      </c>
      <c r="X1042" s="171">
        <v>641.0364675232961</v>
      </c>
      <c r="Y1042" s="378">
        <v>1748.7473871027812</v>
      </c>
      <c r="Z1042" s="378">
        <v>13833.862711380032</v>
      </c>
      <c r="AA1042" s="378">
        <v>406809.9496391571</v>
      </c>
    </row>
    <row r="1043" spans="1:80" x14ac:dyDescent="0.2">
      <c r="A1043" s="185" t="s">
        <v>58</v>
      </c>
      <c r="B1043" s="366">
        <v>235564.87624891632</v>
      </c>
      <c r="C1043" s="366">
        <v>104272.56449082261</v>
      </c>
      <c r="D1043" s="366">
        <v>607.11421097737366</v>
      </c>
      <c r="E1043" s="366">
        <v>15940.262052996872</v>
      </c>
      <c r="F1043" s="368">
        <v>2084.1297891086524</v>
      </c>
      <c r="G1043" s="369">
        <v>504.56280892756729</v>
      </c>
      <c r="H1043" s="370">
        <v>2322.8393679005744</v>
      </c>
      <c r="I1043" s="369">
        <v>399.61163195553098</v>
      </c>
      <c r="J1043" s="152">
        <v>646.25043237675368</v>
      </c>
      <c r="K1043" s="366">
        <v>5957.3940302690844</v>
      </c>
      <c r="L1043" s="370">
        <v>1986.04947486325</v>
      </c>
      <c r="M1043" s="370">
        <v>279.59176686185867</v>
      </c>
      <c r="N1043" s="366">
        <v>2265.6412417251045</v>
      </c>
      <c r="O1043" s="377" t="s">
        <v>58</v>
      </c>
      <c r="P1043" s="368">
        <v>2968.4628438794243</v>
      </c>
      <c r="Q1043" s="370">
        <v>90.136121113159064</v>
      </c>
      <c r="R1043" s="370">
        <v>404.06858881446794</v>
      </c>
      <c r="S1043" s="370">
        <v>97.383177558827128</v>
      </c>
      <c r="T1043" s="370">
        <v>136.45022550484188</v>
      </c>
      <c r="U1043" s="366">
        <v>3696.5009568706837</v>
      </c>
      <c r="V1043" s="369">
        <v>148.96049308700077</v>
      </c>
      <c r="W1043" s="151">
        <v>573.34192778125191</v>
      </c>
      <c r="X1043" s="171">
        <v>407.16001735941705</v>
      </c>
      <c r="Y1043" s="378">
        <v>1129.46243822767</v>
      </c>
      <c r="Z1043" s="378">
        <v>10982.586824169046</v>
      </c>
      <c r="AA1043" s="378">
        <v>380416.40249477158</v>
      </c>
    </row>
    <row r="1044" spans="1:80" x14ac:dyDescent="0.2">
      <c r="A1044" s="379" t="s">
        <v>59</v>
      </c>
      <c r="B1044" s="380">
        <v>242410.12252963343</v>
      </c>
      <c r="C1044" s="380">
        <v>138513.26586976828</v>
      </c>
      <c r="D1044" s="380">
        <v>821.76503308953602</v>
      </c>
      <c r="E1044" s="380">
        <v>27501.28758239339</v>
      </c>
      <c r="F1044" s="406">
        <v>2802.0842752279677</v>
      </c>
      <c r="G1044" s="369">
        <v>677.26443797314334</v>
      </c>
      <c r="H1044" s="407">
        <v>2445.9461332912906</v>
      </c>
      <c r="I1044" s="369">
        <v>734.74177354977166</v>
      </c>
      <c r="J1044" s="152">
        <v>845.79438814092737</v>
      </c>
      <c r="K1044" s="380">
        <v>7505.831008183246</v>
      </c>
      <c r="L1044" s="407">
        <v>2001.4977733935898</v>
      </c>
      <c r="M1044" s="407">
        <v>226.68107536848822</v>
      </c>
      <c r="N1044" s="380">
        <v>2228.1788487620702</v>
      </c>
      <c r="O1044" s="381" t="s">
        <v>59</v>
      </c>
      <c r="P1044" s="406">
        <v>2279.2540783037234</v>
      </c>
      <c r="Q1044" s="407">
        <v>110.18019735092841</v>
      </c>
      <c r="R1044" s="407">
        <v>651.80121041529219</v>
      </c>
      <c r="S1044" s="407">
        <v>157.42916686556944</v>
      </c>
      <c r="T1044" s="407">
        <v>156.08647749834378</v>
      </c>
      <c r="U1044" s="380">
        <v>3354.7511304338459</v>
      </c>
      <c r="V1044" s="382">
        <v>424.47666135010627</v>
      </c>
      <c r="W1044" s="159">
        <v>1113.5134705268354</v>
      </c>
      <c r="X1044" s="383">
        <v>768.93342900751622</v>
      </c>
      <c r="Y1044" s="384">
        <v>2306.9235608844456</v>
      </c>
      <c r="Z1044" s="384">
        <v>13923.671145006098</v>
      </c>
      <c r="AA1044" s="384">
        <v>438565.79670867784</v>
      </c>
    </row>
    <row r="1045" spans="1:80" ht="13.5" thickBot="1" x14ac:dyDescent="0.25">
      <c r="A1045" s="385" t="s">
        <v>47</v>
      </c>
      <c r="B1045" s="386">
        <v>2859781.2475836328</v>
      </c>
      <c r="C1045" s="386">
        <v>1560029.8596898296</v>
      </c>
      <c r="D1045" s="386">
        <v>7974.5245143123793</v>
      </c>
      <c r="E1045" s="386">
        <v>170135.8698289757</v>
      </c>
      <c r="F1045" s="387">
        <v>39111.703762581499</v>
      </c>
      <c r="G1045" s="388">
        <v>8041.0035660132726</v>
      </c>
      <c r="H1045" s="389">
        <v>30391.029617550994</v>
      </c>
      <c r="I1045" s="388">
        <v>10307.793775348866</v>
      </c>
      <c r="J1045" s="390">
        <v>9097.4923033763498</v>
      </c>
      <c r="K1045" s="386">
        <v>96949.023024896524</v>
      </c>
      <c r="L1045" s="389">
        <v>33085.101393829413</v>
      </c>
      <c r="M1045" s="389">
        <v>3958.4128644480261</v>
      </c>
      <c r="N1045" s="386">
        <v>37043.514258278614</v>
      </c>
      <c r="O1045" s="391" t="s">
        <v>47</v>
      </c>
      <c r="P1045" s="387">
        <v>26854.091758229166</v>
      </c>
      <c r="Q1045" s="389">
        <v>1304.5562579710922</v>
      </c>
      <c r="R1045" s="389">
        <v>7387.9488838577372</v>
      </c>
      <c r="S1045" s="389">
        <v>1010.4295880270768</v>
      </c>
      <c r="T1045" s="389">
        <v>1719.6393678315587</v>
      </c>
      <c r="U1045" s="386">
        <v>38276.665855918502</v>
      </c>
      <c r="V1045" s="393">
        <v>3261.0658959971638</v>
      </c>
      <c r="W1045" s="388">
        <v>9125.8955918688516</v>
      </c>
      <c r="X1045" s="390">
        <v>6613.1742794054508</v>
      </c>
      <c r="Y1045" s="394">
        <v>19000.135767270509</v>
      </c>
      <c r="Z1045" s="394">
        <v>168161.37244855944</v>
      </c>
      <c r="AA1045" s="394">
        <v>4957352.2129773377</v>
      </c>
    </row>
    <row r="1046" spans="1:80" ht="14.25" thickTop="1" thickBot="1" x14ac:dyDescent="0.25">
      <c r="A1046" s="395"/>
      <c r="D1046" s="372"/>
      <c r="E1046" s="372"/>
      <c r="F1046" s="372"/>
      <c r="G1046" s="372"/>
      <c r="H1046" s="372"/>
      <c r="I1046" s="372"/>
      <c r="J1046" s="372"/>
      <c r="K1046" s="436"/>
      <c r="L1046" s="433"/>
      <c r="M1046" s="433"/>
      <c r="N1046" s="372"/>
      <c r="O1046" s="395"/>
      <c r="P1046" s="372"/>
      <c r="Q1046" s="372"/>
      <c r="R1046" s="372"/>
      <c r="S1046" s="372"/>
      <c r="T1046" s="372"/>
      <c r="U1046" s="372"/>
      <c r="V1046" s="433"/>
      <c r="W1046" s="433"/>
      <c r="X1046" s="433"/>
      <c r="Y1046" s="372"/>
      <c r="Z1046" s="372"/>
      <c r="AA1046" s="372"/>
    </row>
    <row r="1047" spans="1:80" s="227" customFormat="1" ht="15" customHeight="1" thickTop="1" thickBot="1" x14ac:dyDescent="0.25">
      <c r="A1047" s="434"/>
      <c r="B1047" s="351"/>
      <c r="C1047" s="351"/>
      <c r="D1047" s="351"/>
      <c r="E1047" s="351"/>
      <c r="F1047" s="352" t="s">
        <v>76</v>
      </c>
      <c r="G1047" s="353"/>
      <c r="H1047" s="353"/>
      <c r="I1047" s="353"/>
      <c r="J1047" s="354"/>
      <c r="K1047" s="351"/>
      <c r="L1047" s="352" t="s">
        <v>77</v>
      </c>
      <c r="M1047" s="354"/>
      <c r="N1047" s="351"/>
      <c r="O1047" s="351"/>
      <c r="P1047" s="352" t="s">
        <v>78</v>
      </c>
      <c r="Q1047" s="353"/>
      <c r="R1047" s="353"/>
      <c r="S1047" s="353"/>
      <c r="T1047" s="354"/>
      <c r="U1047" s="351"/>
      <c r="V1047" s="352" t="s">
        <v>79</v>
      </c>
      <c r="W1047" s="353"/>
      <c r="X1047" s="354"/>
      <c r="Y1047" s="351"/>
      <c r="Z1047" s="351"/>
      <c r="AA1047" s="351"/>
      <c r="AB1047" s="351"/>
      <c r="AC1047" s="351"/>
      <c r="AD1047" s="351"/>
      <c r="AE1047" s="351"/>
      <c r="AF1047" s="351"/>
      <c r="AG1047" s="351"/>
      <c r="AH1047" s="351"/>
      <c r="AI1047" s="351"/>
      <c r="AJ1047" s="351"/>
      <c r="AK1047" s="351"/>
      <c r="AL1047" s="351"/>
      <c r="AM1047" s="351"/>
      <c r="AN1047" s="351"/>
      <c r="AO1047" s="351"/>
      <c r="AP1047" s="351"/>
      <c r="AQ1047" s="351"/>
      <c r="AR1047" s="351"/>
      <c r="AS1047" s="351"/>
      <c r="AT1047" s="351"/>
      <c r="AU1047" s="351"/>
      <c r="AV1047" s="351"/>
      <c r="AW1047" s="351"/>
      <c r="AX1047" s="351"/>
      <c r="AY1047" s="351"/>
      <c r="AZ1047" s="351"/>
      <c r="BA1047" s="351"/>
      <c r="BB1047" s="351"/>
      <c r="BC1047" s="351"/>
      <c r="BD1047" s="351"/>
      <c r="BE1047" s="351"/>
      <c r="BF1047" s="351"/>
      <c r="BG1047" s="351"/>
      <c r="BH1047" s="351"/>
      <c r="BI1047" s="351"/>
      <c r="BJ1047" s="351"/>
      <c r="BK1047" s="351"/>
      <c r="BL1047" s="351"/>
      <c r="BM1047" s="351"/>
      <c r="BN1047" s="351"/>
      <c r="BO1047" s="351"/>
      <c r="BP1047" s="351"/>
      <c r="BQ1047" s="351"/>
      <c r="BR1047" s="351"/>
      <c r="BS1047" s="351"/>
      <c r="BT1047" s="351"/>
      <c r="BU1047" s="351"/>
      <c r="BV1047" s="351"/>
      <c r="BW1047" s="351"/>
      <c r="BX1047" s="351"/>
      <c r="BY1047" s="351"/>
      <c r="BZ1047" s="351"/>
      <c r="CA1047" s="351"/>
      <c r="CB1047" s="351"/>
    </row>
    <row r="1048" spans="1:80" ht="39" thickTop="1" x14ac:dyDescent="0.2">
      <c r="A1048" s="398" t="s">
        <v>418</v>
      </c>
      <c r="B1048" s="356" t="s">
        <v>92</v>
      </c>
      <c r="C1048" s="356" t="s">
        <v>93</v>
      </c>
      <c r="D1048" s="356" t="s">
        <v>74</v>
      </c>
      <c r="E1048" s="357" t="s">
        <v>75</v>
      </c>
      <c r="F1048" s="358" t="s">
        <v>94</v>
      </c>
      <c r="G1048" s="359" t="s">
        <v>119</v>
      </c>
      <c r="H1048" s="359" t="s">
        <v>96</v>
      </c>
      <c r="I1048" s="359" t="s">
        <v>120</v>
      </c>
      <c r="J1048" s="360" t="s">
        <v>121</v>
      </c>
      <c r="K1048" s="356" t="s">
        <v>99</v>
      </c>
      <c r="L1048" s="399" t="s">
        <v>100</v>
      </c>
      <c r="M1048" s="399" t="s">
        <v>101</v>
      </c>
      <c r="N1048" s="356" t="s">
        <v>102</v>
      </c>
      <c r="O1048" s="398" t="s">
        <v>418</v>
      </c>
      <c r="P1048" s="358" t="s">
        <v>103</v>
      </c>
      <c r="Q1048" s="362" t="s">
        <v>104</v>
      </c>
      <c r="R1048" s="359" t="s">
        <v>105</v>
      </c>
      <c r="S1048" s="362" t="s">
        <v>106</v>
      </c>
      <c r="T1048" s="364" t="s">
        <v>107</v>
      </c>
      <c r="U1048" s="356" t="s">
        <v>108</v>
      </c>
      <c r="V1048" s="361" t="s">
        <v>109</v>
      </c>
      <c r="W1048" s="399" t="s">
        <v>110</v>
      </c>
      <c r="X1048" s="401" t="s">
        <v>111</v>
      </c>
      <c r="Y1048" s="356" t="s">
        <v>112</v>
      </c>
      <c r="Z1048" s="402" t="s">
        <v>113</v>
      </c>
      <c r="AA1048" s="402" t="s">
        <v>114</v>
      </c>
    </row>
    <row r="1049" spans="1:80" x14ac:dyDescent="0.2">
      <c r="A1049" s="365" t="s">
        <v>48</v>
      </c>
      <c r="B1049" s="367">
        <v>6674</v>
      </c>
      <c r="C1049" s="367">
        <v>5016.0000000000018</v>
      </c>
      <c r="D1049" s="367">
        <v>92314.000000005311</v>
      </c>
      <c r="E1049" s="367">
        <v>35158.999999999869</v>
      </c>
      <c r="F1049" s="403">
        <v>561</v>
      </c>
      <c r="G1049" s="369">
        <v>87</v>
      </c>
      <c r="H1049" s="404">
        <v>249</v>
      </c>
      <c r="I1049" s="369">
        <v>60.472175848636617</v>
      </c>
      <c r="J1049" s="152">
        <v>119.8330550918197</v>
      </c>
      <c r="K1049" s="367">
        <v>1077.1441986644409</v>
      </c>
      <c r="L1049" s="374">
        <v>7986.0059126321648</v>
      </c>
      <c r="M1049" s="404">
        <v>590.30523094045634</v>
      </c>
      <c r="N1049" s="367">
        <v>8576.3111435726205</v>
      </c>
      <c r="O1049" s="371" t="s">
        <v>48</v>
      </c>
      <c r="P1049" s="403">
        <v>2437.3608792431833</v>
      </c>
      <c r="Q1049" s="374">
        <v>346.97892320534226</v>
      </c>
      <c r="R1049" s="404">
        <v>7192.8887033945466</v>
      </c>
      <c r="S1049" s="404">
        <v>267.23608792431833</v>
      </c>
      <c r="T1049" s="404">
        <v>943.70826377295498</v>
      </c>
      <c r="U1049" s="367">
        <v>11188.172857540345</v>
      </c>
      <c r="V1049" s="426">
        <v>16</v>
      </c>
      <c r="W1049" s="374">
        <v>34.618043962159156</v>
      </c>
      <c r="X1049" s="375">
        <v>29.090219810795769</v>
      </c>
      <c r="Y1049" s="376">
        <v>79.708263772954922</v>
      </c>
      <c r="Z1049" s="376">
        <v>9350.0802031162657</v>
      </c>
      <c r="AA1049" s="376">
        <v>169435</v>
      </c>
    </row>
    <row r="1050" spans="1:80" x14ac:dyDescent="0.2">
      <c r="A1050" s="185" t="s">
        <v>49</v>
      </c>
      <c r="B1050" s="366">
        <v>4593.9999999999991</v>
      </c>
      <c r="C1050" s="366">
        <v>3682.9999999999982</v>
      </c>
      <c r="D1050" s="366">
        <v>96435.999999997701</v>
      </c>
      <c r="E1050" s="366">
        <v>31302.000000000266</v>
      </c>
      <c r="F1050" s="368">
        <v>721.99999999999989</v>
      </c>
      <c r="G1050" s="369">
        <v>91</v>
      </c>
      <c r="H1050" s="370">
        <v>254</v>
      </c>
      <c r="I1050" s="369">
        <v>34.354757929883135</v>
      </c>
      <c r="J1050" s="152">
        <v>142.12854757929884</v>
      </c>
      <c r="K1050" s="366">
        <v>1242.7552170283807</v>
      </c>
      <c r="L1050" s="370">
        <v>6345.1433639399002</v>
      </c>
      <c r="M1050" s="370">
        <v>455.48330550918195</v>
      </c>
      <c r="N1050" s="366">
        <v>6800.6266694490814</v>
      </c>
      <c r="O1050" s="377" t="s">
        <v>49</v>
      </c>
      <c r="P1050" s="368">
        <v>5223.7737896494154</v>
      </c>
      <c r="Q1050" s="370">
        <v>415.11247913188646</v>
      </c>
      <c r="R1050" s="370">
        <v>4776.4190317195325</v>
      </c>
      <c r="S1050" s="370">
        <v>212.67737896494157</v>
      </c>
      <c r="T1050" s="370">
        <v>923.0321368948247</v>
      </c>
      <c r="U1050" s="366">
        <v>11551.014816360601</v>
      </c>
      <c r="V1050" s="427">
        <v>8</v>
      </c>
      <c r="W1050" s="151">
        <v>11.338689482470784</v>
      </c>
      <c r="X1050" s="171">
        <v>61.693447412353919</v>
      </c>
      <c r="Y1050" s="378">
        <v>81.032136894824703</v>
      </c>
      <c r="Z1050" s="378">
        <v>9552.3211602671308</v>
      </c>
      <c r="AA1050" s="378">
        <v>165243</v>
      </c>
    </row>
    <row r="1051" spans="1:80" x14ac:dyDescent="0.2">
      <c r="A1051" s="185" t="s">
        <v>50</v>
      </c>
      <c r="B1051" s="366">
        <v>4845.9999999999982</v>
      </c>
      <c r="C1051" s="366">
        <v>4154.0000000000018</v>
      </c>
      <c r="D1051" s="366">
        <v>111104.00000000122</v>
      </c>
      <c r="E1051" s="366">
        <v>34799.000000000589</v>
      </c>
      <c r="F1051" s="368">
        <v>762.99999999999989</v>
      </c>
      <c r="G1051" s="369">
        <v>93</v>
      </c>
      <c r="H1051" s="370">
        <v>242</v>
      </c>
      <c r="I1051" s="369">
        <v>20.436004451864218</v>
      </c>
      <c r="J1051" s="152">
        <v>131.61602671118533</v>
      </c>
      <c r="K1051" s="366">
        <v>1249.8691569282137</v>
      </c>
      <c r="L1051" s="370">
        <v>8339.2010990539784</v>
      </c>
      <c r="M1051" s="370">
        <v>708.05203116304949</v>
      </c>
      <c r="N1051" s="366">
        <v>9047.2531302170282</v>
      </c>
      <c r="O1051" s="377" t="s">
        <v>50</v>
      </c>
      <c r="P1051" s="368">
        <v>1457.180022259321</v>
      </c>
      <c r="Q1051" s="370">
        <v>274.78902337228715</v>
      </c>
      <c r="R1051" s="370">
        <v>5094.7440178074567</v>
      </c>
      <c r="S1051" s="370">
        <v>297.21800222593208</v>
      </c>
      <c r="T1051" s="370">
        <v>411.6540066777963</v>
      </c>
      <c r="U1051" s="366">
        <v>7535.5850723427939</v>
      </c>
      <c r="V1051" s="427">
        <v>3</v>
      </c>
      <c r="W1051" s="151">
        <v>19.609001112966055</v>
      </c>
      <c r="X1051" s="171">
        <v>26.045005564830269</v>
      </c>
      <c r="Y1051" s="378">
        <v>48.654006677796332</v>
      </c>
      <c r="Z1051" s="378">
        <v>12092.221967167497</v>
      </c>
      <c r="AA1051" s="378">
        <v>184877</v>
      </c>
    </row>
    <row r="1052" spans="1:80" x14ac:dyDescent="0.2">
      <c r="A1052" s="185" t="s">
        <v>51</v>
      </c>
      <c r="B1052" s="366">
        <v>4608</v>
      </c>
      <c r="C1052" s="366">
        <v>3761.0000000000005</v>
      </c>
      <c r="D1052" s="366">
        <v>81644.000000004249</v>
      </c>
      <c r="E1052" s="366">
        <v>25990.999999999713</v>
      </c>
      <c r="F1052" s="368">
        <v>514</v>
      </c>
      <c r="G1052" s="369">
        <v>116</v>
      </c>
      <c r="H1052" s="370">
        <v>484.99999999999994</v>
      </c>
      <c r="I1052" s="369">
        <v>16.717306622148023</v>
      </c>
      <c r="J1052" s="152">
        <v>154.30383973288815</v>
      </c>
      <c r="K1052" s="366">
        <v>1286.035058430718</v>
      </c>
      <c r="L1052" s="370">
        <v>9813.7100723427939</v>
      </c>
      <c r="M1052" s="370">
        <v>1008.0211463550362</v>
      </c>
      <c r="N1052" s="366">
        <v>10821.731218697831</v>
      </c>
      <c r="O1052" s="377" t="s">
        <v>51</v>
      </c>
      <c r="P1052" s="368">
        <v>2732.5865331107402</v>
      </c>
      <c r="Q1052" s="370">
        <v>233.51585976627712</v>
      </c>
      <c r="R1052" s="370">
        <v>4794.8692264885922</v>
      </c>
      <c r="S1052" s="370">
        <v>142.85865331107402</v>
      </c>
      <c r="T1052" s="370">
        <v>750.57595993322207</v>
      </c>
      <c r="U1052" s="366">
        <v>8654.4062326099047</v>
      </c>
      <c r="V1052" s="427">
        <v>18</v>
      </c>
      <c r="W1052" s="151">
        <v>29.929326655537007</v>
      </c>
      <c r="X1052" s="171">
        <v>32.646633277685027</v>
      </c>
      <c r="Y1052" s="378">
        <v>80.575959933222038</v>
      </c>
      <c r="Z1052" s="378">
        <v>9870.5848636616411</v>
      </c>
      <c r="AA1052" s="378">
        <v>146718</v>
      </c>
    </row>
    <row r="1053" spans="1:80" x14ac:dyDescent="0.2">
      <c r="A1053" s="185" t="s">
        <v>52</v>
      </c>
      <c r="B1053" s="366">
        <v>4729.0000000000018</v>
      </c>
      <c r="C1053" s="366">
        <v>3954.9999999999995</v>
      </c>
      <c r="D1053" s="366">
        <v>94732.000000005151</v>
      </c>
      <c r="E1053" s="366">
        <v>11532.000000000024</v>
      </c>
      <c r="F1053" s="368">
        <v>398</v>
      </c>
      <c r="G1053" s="369">
        <v>115.00000000000003</v>
      </c>
      <c r="H1053" s="370">
        <v>364</v>
      </c>
      <c r="I1053" s="369">
        <v>60.417362270450752</v>
      </c>
      <c r="J1053" s="152">
        <v>102.50417362270451</v>
      </c>
      <c r="K1053" s="366">
        <v>1040.4620200333891</v>
      </c>
      <c r="L1053" s="370">
        <v>9141.0363105175293</v>
      </c>
      <c r="M1053" s="370">
        <v>1054.9215358931554</v>
      </c>
      <c r="N1053" s="366">
        <v>10195.957846410685</v>
      </c>
      <c r="O1053" s="377" t="s">
        <v>52</v>
      </c>
      <c r="P1053" s="368">
        <v>2651.0868113522538</v>
      </c>
      <c r="Q1053" s="370">
        <v>423.94115191986646</v>
      </c>
      <c r="R1053" s="370">
        <v>6205.6694490818027</v>
      </c>
      <c r="S1053" s="370">
        <v>241.70868113522536</v>
      </c>
      <c r="T1053" s="370">
        <v>573.12604340567611</v>
      </c>
      <c r="U1053" s="366">
        <v>10095.532136894824</v>
      </c>
      <c r="V1053" s="427">
        <v>12</v>
      </c>
      <c r="W1053" s="151">
        <v>79.854340567612681</v>
      </c>
      <c r="X1053" s="171">
        <v>13.271702838063439</v>
      </c>
      <c r="Y1053" s="378">
        <v>105.12604340567613</v>
      </c>
      <c r="Z1053" s="378">
        <v>10358.42195325544</v>
      </c>
      <c r="AA1053" s="378">
        <v>146743</v>
      </c>
    </row>
    <row r="1054" spans="1:80" x14ac:dyDescent="0.2">
      <c r="A1054" s="185" t="s">
        <v>53</v>
      </c>
      <c r="B1054" s="366">
        <v>5291</v>
      </c>
      <c r="C1054" s="366">
        <v>5315.0000000000027</v>
      </c>
      <c r="D1054" s="366">
        <v>100414.99999999793</v>
      </c>
      <c r="E1054" s="366">
        <v>7189.0000000000446</v>
      </c>
      <c r="F1054" s="368">
        <v>291</v>
      </c>
      <c r="G1054" s="369">
        <v>432</v>
      </c>
      <c r="H1054" s="370">
        <v>125</v>
      </c>
      <c r="I1054" s="369">
        <v>27.120200333889816</v>
      </c>
      <c r="J1054" s="152">
        <v>66.721202003338902</v>
      </c>
      <c r="K1054" s="366">
        <v>941.73706176961605</v>
      </c>
      <c r="L1054" s="370">
        <v>9061.1744574290478</v>
      </c>
      <c r="M1054" s="370">
        <v>1294.8414023372288</v>
      </c>
      <c r="N1054" s="366">
        <v>10356.015859766278</v>
      </c>
      <c r="O1054" s="377" t="s">
        <v>53</v>
      </c>
      <c r="P1054" s="368">
        <v>2635.601001669449</v>
      </c>
      <c r="Q1054" s="370">
        <v>313.13105175292151</v>
      </c>
      <c r="R1054" s="370">
        <v>6267.4808013355596</v>
      </c>
      <c r="S1054" s="370">
        <v>304.06010016694489</v>
      </c>
      <c r="T1054" s="370">
        <v>641.18030050083473</v>
      </c>
      <c r="U1054" s="366">
        <v>10161.453255425709</v>
      </c>
      <c r="V1054" s="427">
        <v>0</v>
      </c>
      <c r="W1054" s="151">
        <v>16.530050083472453</v>
      </c>
      <c r="X1054" s="171">
        <v>11.650250417362271</v>
      </c>
      <c r="Y1054" s="378">
        <v>28.180300500834726</v>
      </c>
      <c r="Z1054" s="378">
        <v>2340.6135225375497</v>
      </c>
      <c r="AA1054" s="378">
        <v>142038</v>
      </c>
    </row>
    <row r="1055" spans="1:80" x14ac:dyDescent="0.2">
      <c r="A1055" s="185" t="s">
        <v>54</v>
      </c>
      <c r="B1055" s="366">
        <v>8017.9999999999991</v>
      </c>
      <c r="C1055" s="366">
        <v>5467.9999999999955</v>
      </c>
      <c r="D1055" s="366">
        <v>111405.99999999598</v>
      </c>
      <c r="E1055" s="366">
        <v>8432.0000000000382</v>
      </c>
      <c r="F1055" s="368">
        <v>470</v>
      </c>
      <c r="G1055" s="369">
        <v>857</v>
      </c>
      <c r="H1055" s="370">
        <v>225</v>
      </c>
      <c r="I1055" s="369">
        <v>96.467167501391202</v>
      </c>
      <c r="J1055" s="152">
        <v>108.80300500834724</v>
      </c>
      <c r="K1055" s="366">
        <v>1757.9676544240401</v>
      </c>
      <c r="L1055" s="370">
        <v>7954.8944769059544</v>
      </c>
      <c r="M1055" s="370">
        <v>2045.2701725097384</v>
      </c>
      <c r="N1055" s="366">
        <v>10000.164649415692</v>
      </c>
      <c r="O1055" s="377" t="s">
        <v>54</v>
      </c>
      <c r="P1055" s="368">
        <v>2497.3358375069561</v>
      </c>
      <c r="Q1055" s="370">
        <v>362.95262938230383</v>
      </c>
      <c r="R1055" s="370">
        <v>7621.868670005565</v>
      </c>
      <c r="S1055" s="370">
        <v>201.2335837506956</v>
      </c>
      <c r="T1055" s="370">
        <v>620.70075125208677</v>
      </c>
      <c r="U1055" s="366">
        <v>11304.091471897607</v>
      </c>
      <c r="V1055" s="427">
        <v>2</v>
      </c>
      <c r="W1055" s="151">
        <v>25.616791875347801</v>
      </c>
      <c r="X1055" s="171">
        <v>20.08395937673901</v>
      </c>
      <c r="Y1055" s="378">
        <v>47.70075125208681</v>
      </c>
      <c r="Z1055" s="378">
        <v>8912.9921396772388</v>
      </c>
      <c r="AA1055" s="378">
        <v>165347</v>
      </c>
    </row>
    <row r="1056" spans="1:80" x14ac:dyDescent="0.2">
      <c r="A1056" s="185" t="s">
        <v>55</v>
      </c>
      <c r="B1056" s="366">
        <v>8214.9999999999982</v>
      </c>
      <c r="C1056" s="366">
        <v>5574.9999999999955</v>
      </c>
      <c r="D1056" s="366">
        <v>124707.00000000112</v>
      </c>
      <c r="E1056" s="366">
        <v>8109.9999999999645</v>
      </c>
      <c r="F1056" s="368">
        <v>405.00000000000006</v>
      </c>
      <c r="G1056" s="369">
        <v>391</v>
      </c>
      <c r="H1056" s="370">
        <v>164</v>
      </c>
      <c r="I1056" s="369">
        <v>95.38564273789649</v>
      </c>
      <c r="J1056" s="152">
        <v>44.313856427378965</v>
      </c>
      <c r="K1056" s="366">
        <v>1100.0939065108514</v>
      </c>
      <c r="L1056" s="370">
        <v>8941.0805509181973</v>
      </c>
      <c r="M1056" s="370">
        <v>1874.6994991652755</v>
      </c>
      <c r="N1056" s="366">
        <v>10815.780050083473</v>
      </c>
      <c r="O1056" s="377" t="s">
        <v>55</v>
      </c>
      <c r="P1056" s="368">
        <v>2751.9282136894826</v>
      </c>
      <c r="Q1056" s="370">
        <v>205.52462437395658</v>
      </c>
      <c r="R1056" s="370">
        <v>5086.5425709515857</v>
      </c>
      <c r="S1056" s="370">
        <v>136.19282136894824</v>
      </c>
      <c r="T1056" s="370">
        <v>539.57846410684476</v>
      </c>
      <c r="U1056" s="366">
        <v>8719.7666944908178</v>
      </c>
      <c r="V1056" s="427">
        <v>2</v>
      </c>
      <c r="W1056" s="151">
        <v>11.596410684474124</v>
      </c>
      <c r="X1056" s="171">
        <v>42.982053422370619</v>
      </c>
      <c r="Y1056" s="378">
        <v>56.578464106844741</v>
      </c>
      <c r="Z1056" s="378">
        <v>8085.2808848080049</v>
      </c>
      <c r="AA1056" s="378">
        <v>175384</v>
      </c>
    </row>
    <row r="1057" spans="1:80" x14ac:dyDescent="0.2">
      <c r="A1057" s="185" t="s">
        <v>56</v>
      </c>
      <c r="B1057" s="366">
        <v>4692.0000000000018</v>
      </c>
      <c r="C1057" s="366">
        <v>3518.9999999999991</v>
      </c>
      <c r="D1057" s="366">
        <v>114950.99999999728</v>
      </c>
      <c r="E1057" s="366">
        <v>6802.9999999999909</v>
      </c>
      <c r="F1057" s="368">
        <v>272.00000000000006</v>
      </c>
      <c r="G1057" s="369">
        <v>439.00000000000006</v>
      </c>
      <c r="H1057" s="370">
        <v>125</v>
      </c>
      <c r="I1057" s="369">
        <v>28.029215358931552</v>
      </c>
      <c r="J1057" s="152">
        <v>35.175292153589318</v>
      </c>
      <c r="K1057" s="366">
        <v>898.5298414023373</v>
      </c>
      <c r="L1057" s="370">
        <v>11086.150041736228</v>
      </c>
      <c r="M1057" s="370">
        <v>2014.2045075125209</v>
      </c>
      <c r="N1057" s="366">
        <v>13100.354549248748</v>
      </c>
      <c r="O1057" s="377" t="s">
        <v>56</v>
      </c>
      <c r="P1057" s="368">
        <v>4333.1460767946573</v>
      </c>
      <c r="Q1057" s="370">
        <v>227.65338063439066</v>
      </c>
      <c r="R1057" s="370">
        <v>5594.1168614357266</v>
      </c>
      <c r="S1057" s="370">
        <v>155.01460767946577</v>
      </c>
      <c r="T1057" s="370">
        <v>3588.0438230383975</v>
      </c>
      <c r="U1057" s="366">
        <v>13897.974749582638</v>
      </c>
      <c r="V1057" s="427">
        <v>3</v>
      </c>
      <c r="W1057" s="151">
        <v>16.507303839732888</v>
      </c>
      <c r="X1057" s="171">
        <v>8.5365191986644398</v>
      </c>
      <c r="Y1057" s="378">
        <v>28.043823038397328</v>
      </c>
      <c r="Z1057" s="378">
        <v>7011.847036727906</v>
      </c>
      <c r="AA1057" s="378">
        <v>164902</v>
      </c>
    </row>
    <row r="1058" spans="1:80" x14ac:dyDescent="0.2">
      <c r="A1058" s="185" t="s">
        <v>57</v>
      </c>
      <c r="B1058" s="366">
        <v>4135.9999999999991</v>
      </c>
      <c r="C1058" s="366">
        <v>3216.0000000000009</v>
      </c>
      <c r="D1058" s="366">
        <v>102600.00000000051</v>
      </c>
      <c r="E1058" s="366">
        <v>12712.999999999944</v>
      </c>
      <c r="F1058" s="368">
        <v>369.99999999999994</v>
      </c>
      <c r="G1058" s="369">
        <v>561.99999999999989</v>
      </c>
      <c r="H1058" s="370">
        <v>149</v>
      </c>
      <c r="I1058" s="369">
        <v>37.811352253756262</v>
      </c>
      <c r="J1058" s="152">
        <v>66.868113522537556</v>
      </c>
      <c r="K1058" s="366">
        <v>1186.3501669449081</v>
      </c>
      <c r="L1058" s="370">
        <v>10070.802587646076</v>
      </c>
      <c r="M1058" s="370">
        <v>1037.6794657762939</v>
      </c>
      <c r="N1058" s="366">
        <v>11108.482053422371</v>
      </c>
      <c r="O1058" s="377" t="s">
        <v>57</v>
      </c>
      <c r="P1058" s="368">
        <v>3919.0567612687814</v>
      </c>
      <c r="Q1058" s="370">
        <v>191.00959933222038</v>
      </c>
      <c r="R1058" s="370">
        <v>7097.245409015025</v>
      </c>
      <c r="S1058" s="370">
        <v>149.90567612687812</v>
      </c>
      <c r="T1058" s="370">
        <v>3418.7170283806345</v>
      </c>
      <c r="U1058" s="366">
        <v>14775.93447412354</v>
      </c>
      <c r="V1058" s="427">
        <v>4</v>
      </c>
      <c r="W1058" s="151">
        <v>23.952838063439064</v>
      </c>
      <c r="X1058" s="171">
        <v>28.764190317195325</v>
      </c>
      <c r="Y1058" s="378">
        <v>56.717028380634389</v>
      </c>
      <c r="Z1058" s="378">
        <v>7851.0162771285386</v>
      </c>
      <c r="AA1058" s="378">
        <v>157643</v>
      </c>
    </row>
    <row r="1059" spans="1:80" x14ac:dyDescent="0.2">
      <c r="A1059" s="185" t="s">
        <v>58</v>
      </c>
      <c r="B1059" s="366">
        <v>4392</v>
      </c>
      <c r="C1059" s="366">
        <v>3387.0000000000014</v>
      </c>
      <c r="D1059" s="366">
        <v>91618.999999996959</v>
      </c>
      <c r="E1059" s="366">
        <v>22117.999999999349</v>
      </c>
      <c r="F1059" s="368">
        <v>1096</v>
      </c>
      <c r="G1059" s="369">
        <v>545</v>
      </c>
      <c r="H1059" s="370">
        <v>416</v>
      </c>
      <c r="I1059" s="369">
        <v>36.555091819699499</v>
      </c>
      <c r="J1059" s="152">
        <v>177.33055091819699</v>
      </c>
      <c r="K1059" s="366">
        <v>2271.0669866444073</v>
      </c>
      <c r="L1059" s="370">
        <v>10197.850792988314</v>
      </c>
      <c r="M1059" s="370">
        <v>836.88564273789643</v>
      </c>
      <c r="N1059" s="366">
        <v>11034.73643572621</v>
      </c>
      <c r="O1059" s="377" t="s">
        <v>58</v>
      </c>
      <c r="P1059" s="368">
        <v>1915.7754590984975</v>
      </c>
      <c r="Q1059" s="370">
        <v>340.41423205342238</v>
      </c>
      <c r="R1059" s="370">
        <v>7772.2203672787982</v>
      </c>
      <c r="S1059" s="370">
        <v>270.27754590984978</v>
      </c>
      <c r="T1059" s="370">
        <v>887.83263772954922</v>
      </c>
      <c r="U1059" s="366">
        <v>11186.520242070117</v>
      </c>
      <c r="V1059" s="427">
        <v>6</v>
      </c>
      <c r="W1059" s="151">
        <v>23.638772954924875</v>
      </c>
      <c r="X1059" s="171">
        <v>80.193864774624373</v>
      </c>
      <c r="Y1059" s="378">
        <v>109.83263772954925</v>
      </c>
      <c r="Z1059" s="378">
        <v>9751.0936978297068</v>
      </c>
      <c r="AA1059" s="378">
        <v>155870</v>
      </c>
    </row>
    <row r="1060" spans="1:80" x14ac:dyDescent="0.2">
      <c r="A1060" s="379" t="s">
        <v>59</v>
      </c>
      <c r="B1060" s="380">
        <v>4453.9999999999982</v>
      </c>
      <c r="C1060" s="380">
        <v>3341.9999999999995</v>
      </c>
      <c r="D1060" s="380">
        <v>109404.00000000403</v>
      </c>
      <c r="E1060" s="380">
        <v>30755.999999999342</v>
      </c>
      <c r="F1060" s="406">
        <v>551</v>
      </c>
      <c r="G1060" s="369">
        <v>786.00000000000011</v>
      </c>
      <c r="H1060" s="407">
        <v>258</v>
      </c>
      <c r="I1060" s="369">
        <v>48.22175848636617</v>
      </c>
      <c r="J1060" s="152">
        <v>121.33055091819699</v>
      </c>
      <c r="K1060" s="380">
        <v>1764.0669866444073</v>
      </c>
      <c r="L1060" s="407">
        <v>11074.184126321647</v>
      </c>
      <c r="M1060" s="407">
        <v>1084.5523094045632</v>
      </c>
      <c r="N1060" s="380">
        <v>12158.73643572621</v>
      </c>
      <c r="O1060" s="381" t="s">
        <v>59</v>
      </c>
      <c r="P1060" s="406">
        <v>2046.1087924318308</v>
      </c>
      <c r="Q1060" s="407">
        <v>309.41423205342238</v>
      </c>
      <c r="R1060" s="407">
        <v>6865.8870339454643</v>
      </c>
      <c r="S1060" s="407">
        <v>493.61087924318309</v>
      </c>
      <c r="T1060" s="407">
        <v>606.83263772954922</v>
      </c>
      <c r="U1060" s="380">
        <v>10321.853575403451</v>
      </c>
      <c r="V1060" s="429">
        <v>4</v>
      </c>
      <c r="W1060" s="159">
        <v>19.305439621591542</v>
      </c>
      <c r="X1060" s="383">
        <v>45.527198107957709</v>
      </c>
      <c r="Y1060" s="384">
        <v>68.832637729549248</v>
      </c>
      <c r="Z1060" s="384">
        <v>13073.427031163066</v>
      </c>
      <c r="AA1060" s="384">
        <v>185342</v>
      </c>
    </row>
    <row r="1061" spans="1:80" ht="13.5" thickBot="1" x14ac:dyDescent="0.25">
      <c r="A1061" s="385" t="s">
        <v>47</v>
      </c>
      <c r="B1061" s="386">
        <v>64648.999999999862</v>
      </c>
      <c r="C1061" s="386">
        <v>50391.000000000182</v>
      </c>
      <c r="D1061" s="386">
        <v>1231332.0000000531</v>
      </c>
      <c r="E1061" s="386">
        <v>234904.0000000085</v>
      </c>
      <c r="F1061" s="387">
        <v>6413.0000000000036</v>
      </c>
      <c r="G1061" s="388">
        <v>4514.0000000000036</v>
      </c>
      <c r="H1061" s="389">
        <v>3055.9999999999995</v>
      </c>
      <c r="I1061" s="388">
        <v>561.98803561491377</v>
      </c>
      <c r="J1061" s="414">
        <v>1270.9282136894826</v>
      </c>
      <c r="K1061" s="386">
        <v>15816.078255425709</v>
      </c>
      <c r="L1061" s="413">
        <v>110011.23379243183</v>
      </c>
      <c r="M1061" s="415">
        <v>14004.916249304397</v>
      </c>
      <c r="N1061" s="386">
        <v>124016.15004173623</v>
      </c>
      <c r="O1061" s="391" t="s">
        <v>47</v>
      </c>
      <c r="P1061" s="387">
        <v>34600.940178074568</v>
      </c>
      <c r="Q1061" s="389">
        <v>3644.4371869782972</v>
      </c>
      <c r="R1061" s="389">
        <v>74369.952142459661</v>
      </c>
      <c r="S1061" s="389">
        <v>2871.9940178074567</v>
      </c>
      <c r="T1061" s="415">
        <v>13904.982053422371</v>
      </c>
      <c r="U1061" s="386">
        <v>129392.30557874235</v>
      </c>
      <c r="V1061" s="431">
        <v>78</v>
      </c>
      <c r="W1061" s="388">
        <v>312.49700890372844</v>
      </c>
      <c r="X1061" s="414">
        <v>400.48504451864221</v>
      </c>
      <c r="Y1061" s="394">
        <v>790.98205342237065</v>
      </c>
      <c r="Z1061" s="394">
        <v>108249.90073733999</v>
      </c>
      <c r="AA1061" s="394">
        <v>1959542</v>
      </c>
    </row>
    <row r="1062" spans="1:80" ht="13.5" thickTop="1" x14ac:dyDescent="0.2">
      <c r="A1062" s="430"/>
    </row>
    <row r="1063" spans="1:80" s="227" customFormat="1" ht="15" customHeight="1" thickBot="1" x14ac:dyDescent="0.25">
      <c r="A1063" s="434"/>
      <c r="B1063" s="351"/>
      <c r="C1063" s="351"/>
      <c r="D1063" s="351"/>
      <c r="E1063" s="351"/>
      <c r="F1063" s="352" t="s">
        <v>76</v>
      </c>
      <c r="G1063" s="353"/>
      <c r="H1063" s="353"/>
      <c r="I1063" s="353"/>
      <c r="J1063" s="354"/>
      <c r="K1063" s="351"/>
      <c r="L1063" s="352" t="s">
        <v>77</v>
      </c>
      <c r="M1063" s="354"/>
      <c r="N1063" s="351"/>
      <c r="O1063" s="351"/>
      <c r="P1063" s="352" t="s">
        <v>78</v>
      </c>
      <c r="Q1063" s="353"/>
      <c r="R1063" s="353"/>
      <c r="S1063" s="353"/>
      <c r="T1063" s="354"/>
      <c r="U1063" s="351"/>
      <c r="V1063" s="352" t="s">
        <v>79</v>
      </c>
      <c r="W1063" s="353"/>
      <c r="X1063" s="354"/>
      <c r="Y1063" s="351"/>
      <c r="Z1063" s="351"/>
      <c r="AA1063" s="351"/>
      <c r="AB1063" s="351"/>
      <c r="AC1063" s="351"/>
      <c r="AD1063" s="351"/>
      <c r="AE1063" s="351"/>
      <c r="AF1063" s="351"/>
      <c r="AG1063" s="351"/>
      <c r="AH1063" s="351"/>
      <c r="AI1063" s="351"/>
      <c r="AJ1063" s="351"/>
      <c r="AK1063" s="351"/>
      <c r="AL1063" s="351"/>
      <c r="AM1063" s="351"/>
      <c r="AN1063" s="351"/>
      <c r="AO1063" s="351"/>
      <c r="AP1063" s="351"/>
      <c r="AQ1063" s="351"/>
      <c r="AR1063" s="351"/>
      <c r="AS1063" s="351"/>
      <c r="AT1063" s="351"/>
      <c r="AU1063" s="351"/>
      <c r="AV1063" s="351"/>
      <c r="AW1063" s="351"/>
      <c r="AX1063" s="351"/>
      <c r="AY1063" s="351"/>
      <c r="AZ1063" s="351"/>
      <c r="BA1063" s="351"/>
      <c r="BB1063" s="351"/>
      <c r="BC1063" s="351"/>
      <c r="BD1063" s="351"/>
      <c r="BE1063" s="351"/>
      <c r="BF1063" s="351"/>
      <c r="BG1063" s="351"/>
      <c r="BH1063" s="351"/>
      <c r="BI1063" s="351"/>
      <c r="BJ1063" s="351"/>
      <c r="BK1063" s="351"/>
      <c r="BL1063" s="351"/>
      <c r="BM1063" s="351"/>
      <c r="BN1063" s="351"/>
      <c r="BO1063" s="351"/>
      <c r="BP1063" s="351"/>
      <c r="BQ1063" s="351"/>
      <c r="BR1063" s="351"/>
      <c r="BS1063" s="351"/>
      <c r="BT1063" s="351"/>
      <c r="BU1063" s="351"/>
      <c r="BV1063" s="351"/>
      <c r="BW1063" s="351"/>
      <c r="BX1063" s="351"/>
      <c r="BY1063" s="351"/>
      <c r="BZ1063" s="351"/>
      <c r="CA1063" s="351"/>
      <c r="CB1063" s="351"/>
    </row>
    <row r="1064" spans="1:80" ht="39" thickTop="1" x14ac:dyDescent="0.2">
      <c r="A1064" s="398" t="s">
        <v>163</v>
      </c>
      <c r="B1064" s="356" t="s">
        <v>92</v>
      </c>
      <c r="C1064" s="356" t="s">
        <v>93</v>
      </c>
      <c r="D1064" s="356" t="s">
        <v>74</v>
      </c>
      <c r="E1064" s="357" t="s">
        <v>75</v>
      </c>
      <c r="F1064" s="358" t="s">
        <v>94</v>
      </c>
      <c r="G1064" s="359" t="s">
        <v>119</v>
      </c>
      <c r="H1064" s="359" t="s">
        <v>96</v>
      </c>
      <c r="I1064" s="359" t="s">
        <v>120</v>
      </c>
      <c r="J1064" s="360" t="s">
        <v>121</v>
      </c>
      <c r="K1064" s="356" t="s">
        <v>99</v>
      </c>
      <c r="L1064" s="399" t="s">
        <v>100</v>
      </c>
      <c r="M1064" s="399" t="s">
        <v>101</v>
      </c>
      <c r="N1064" s="356" t="s">
        <v>102</v>
      </c>
      <c r="O1064" s="400" t="s">
        <v>163</v>
      </c>
      <c r="P1064" s="358" t="s">
        <v>103</v>
      </c>
      <c r="Q1064" s="362" t="s">
        <v>104</v>
      </c>
      <c r="R1064" s="359" t="s">
        <v>105</v>
      </c>
      <c r="S1064" s="362" t="s">
        <v>106</v>
      </c>
      <c r="T1064" s="364" t="s">
        <v>107</v>
      </c>
      <c r="U1064" s="356" t="s">
        <v>108</v>
      </c>
      <c r="V1064" s="361" t="s">
        <v>109</v>
      </c>
      <c r="W1064" s="399" t="s">
        <v>110</v>
      </c>
      <c r="X1064" s="401" t="s">
        <v>111</v>
      </c>
      <c r="Y1064" s="356" t="s">
        <v>112</v>
      </c>
      <c r="Z1064" s="356" t="s">
        <v>113</v>
      </c>
      <c r="AA1064" s="356" t="s">
        <v>114</v>
      </c>
    </row>
    <row r="1065" spans="1:80" x14ac:dyDescent="0.2">
      <c r="A1065" s="365" t="s">
        <v>48</v>
      </c>
      <c r="B1065" s="367">
        <v>215793.75173404344</v>
      </c>
      <c r="C1065" s="367">
        <v>144152.55989957316</v>
      </c>
      <c r="D1065" s="367">
        <v>104698.38457565116</v>
      </c>
      <c r="E1065" s="367">
        <v>58773.39299681496</v>
      </c>
      <c r="F1065" s="403">
        <v>2436.7663270828889</v>
      </c>
      <c r="G1065" s="369">
        <v>994.68190444064862</v>
      </c>
      <c r="H1065" s="404">
        <v>2122.5414876645314</v>
      </c>
      <c r="I1065" s="369">
        <v>456.6736253341565</v>
      </c>
      <c r="J1065" s="152">
        <v>680.61459990754201</v>
      </c>
      <c r="K1065" s="367">
        <v>6691.2779444297448</v>
      </c>
      <c r="L1065" s="374">
        <v>13291.700207591904</v>
      </c>
      <c r="M1065" s="404">
        <v>972.50248740103325</v>
      </c>
      <c r="N1065" s="367">
        <v>14264.202694992935</v>
      </c>
      <c r="O1065" s="371" t="s">
        <v>48</v>
      </c>
      <c r="P1065" s="403">
        <v>5848.8900567041919</v>
      </c>
      <c r="Q1065" s="374">
        <v>406.05919983047784</v>
      </c>
      <c r="R1065" s="404">
        <v>9513.6862162724119</v>
      </c>
      <c r="S1065" s="404">
        <v>396.75290805880377</v>
      </c>
      <c r="T1065" s="404">
        <v>948.95976982508614</v>
      </c>
      <c r="U1065" s="367">
        <v>17114.348150690985</v>
      </c>
      <c r="V1065" s="373">
        <v>504.39404683922066</v>
      </c>
      <c r="W1065" s="374">
        <v>942.60449549483542</v>
      </c>
      <c r="X1065" s="375">
        <v>275.04069632375183</v>
      </c>
      <c r="Y1065" s="376">
        <v>1722.0392386577935</v>
      </c>
      <c r="Z1065" s="376">
        <v>23460.869780133653</v>
      </c>
      <c r="AA1065" s="376">
        <v>586670.82701429736</v>
      </c>
    </row>
    <row r="1066" spans="1:80" x14ac:dyDescent="0.2">
      <c r="A1066" s="185" t="s">
        <v>49</v>
      </c>
      <c r="B1066" s="366">
        <v>213689.48407118674</v>
      </c>
      <c r="C1066" s="366">
        <v>141736.90236281825</v>
      </c>
      <c r="D1066" s="366">
        <v>104928.10410515862</v>
      </c>
      <c r="E1066" s="366">
        <v>58598.142571028286</v>
      </c>
      <c r="F1066" s="368">
        <v>2752.7506313683793</v>
      </c>
      <c r="G1066" s="369">
        <v>1325.6280796446686</v>
      </c>
      <c r="H1066" s="370">
        <v>2367.1091091200856</v>
      </c>
      <c r="I1066" s="369">
        <v>433.05236979298127</v>
      </c>
      <c r="J1066" s="152">
        <v>637.98206569809372</v>
      </c>
      <c r="K1066" s="366">
        <v>7516.5222556244344</v>
      </c>
      <c r="L1066" s="370">
        <v>9400.6039331007796</v>
      </c>
      <c r="M1066" s="370">
        <v>771.68583150962309</v>
      </c>
      <c r="N1066" s="366">
        <v>10172.289764610394</v>
      </c>
      <c r="O1066" s="377" t="s">
        <v>49</v>
      </c>
      <c r="P1066" s="368">
        <v>6541.790799028875</v>
      </c>
      <c r="Q1066" s="370">
        <v>262.93972961492022</v>
      </c>
      <c r="R1066" s="370">
        <v>8826.8768935253811</v>
      </c>
      <c r="S1066" s="370">
        <v>308.55959000918483</v>
      </c>
      <c r="T1066" s="370">
        <v>559.68819796550076</v>
      </c>
      <c r="U1066" s="366">
        <v>16499.855210143844</v>
      </c>
      <c r="V1066" s="369">
        <v>332.73527744345381</v>
      </c>
      <c r="W1066" s="151">
        <v>908.61580629757179</v>
      </c>
      <c r="X1066" s="171">
        <v>347.34184692009524</v>
      </c>
      <c r="Y1066" s="378">
        <v>1588.6929306611109</v>
      </c>
      <c r="Z1066" s="378">
        <v>24299.755575735355</v>
      </c>
      <c r="AA1066" s="378">
        <v>579029.74884698656</v>
      </c>
    </row>
    <row r="1067" spans="1:80" x14ac:dyDescent="0.2">
      <c r="A1067" s="185" t="s">
        <v>50</v>
      </c>
      <c r="B1067" s="366">
        <v>237910.47880884845</v>
      </c>
      <c r="C1067" s="366">
        <v>159440.68195732433</v>
      </c>
      <c r="D1067" s="366">
        <v>94594.044908335141</v>
      </c>
      <c r="E1067" s="366">
        <v>68355.873292158343</v>
      </c>
      <c r="F1067" s="368">
        <v>4806.8138753277135</v>
      </c>
      <c r="G1067" s="369">
        <v>785.05578327120861</v>
      </c>
      <c r="H1067" s="370">
        <v>2605.7768892431786</v>
      </c>
      <c r="I1067" s="369">
        <v>334.19856810064726</v>
      </c>
      <c r="J1067" s="152">
        <v>700.9103829703605</v>
      </c>
      <c r="K1067" s="366">
        <v>9232.7554989131004</v>
      </c>
      <c r="L1067" s="370">
        <v>11038.938364493546</v>
      </c>
      <c r="M1067" s="370">
        <v>1008.6332589620586</v>
      </c>
      <c r="N1067" s="366">
        <v>12047.571623455589</v>
      </c>
      <c r="O1067" s="377" t="s">
        <v>50</v>
      </c>
      <c r="P1067" s="368">
        <v>3655.3695975790579</v>
      </c>
      <c r="Q1067" s="370">
        <v>288.08440139963227</v>
      </c>
      <c r="R1067" s="370">
        <v>7197.7423106986189</v>
      </c>
      <c r="S1067" s="370">
        <v>306.62091963117734</v>
      </c>
      <c r="T1067" s="370">
        <v>582.98431687864854</v>
      </c>
      <c r="U1067" s="366">
        <v>12030.801546187127</v>
      </c>
      <c r="V1067" s="369">
        <v>287.78475025166057</v>
      </c>
      <c r="W1067" s="151">
        <v>643.11938719166153</v>
      </c>
      <c r="X1067" s="171">
        <v>412.57186040143688</v>
      </c>
      <c r="Y1067" s="378">
        <v>1343.4759978447605</v>
      </c>
      <c r="Z1067" s="378">
        <v>20789.00777257271</v>
      </c>
      <c r="AA1067" s="378">
        <v>615744.6914057075</v>
      </c>
    </row>
    <row r="1068" spans="1:80" x14ac:dyDescent="0.2">
      <c r="A1068" s="185" t="s">
        <v>51</v>
      </c>
      <c r="B1068" s="366">
        <v>269789.66679781309</v>
      </c>
      <c r="C1068" s="366">
        <v>120651.97562093932</v>
      </c>
      <c r="D1068" s="366">
        <v>69353.346879651828</v>
      </c>
      <c r="E1068" s="366">
        <v>44482.331477185158</v>
      </c>
      <c r="F1068" s="368">
        <v>3898.7614738734419</v>
      </c>
      <c r="G1068" s="369">
        <v>1395.6635513685883</v>
      </c>
      <c r="H1068" s="370">
        <v>2920.7231152013233</v>
      </c>
      <c r="I1068" s="369">
        <v>440.23293105474966</v>
      </c>
      <c r="J1068" s="152">
        <v>969.72364767995236</v>
      </c>
      <c r="K1068" s="366">
        <v>9625.1047191779326</v>
      </c>
      <c r="L1068" s="370">
        <v>18158.424258087591</v>
      </c>
      <c r="M1068" s="370">
        <v>1511.3130030319301</v>
      </c>
      <c r="N1068" s="366">
        <v>19669.737261119524</v>
      </c>
      <c r="O1068" s="377" t="s">
        <v>51</v>
      </c>
      <c r="P1068" s="368">
        <v>4624.041888983993</v>
      </c>
      <c r="Q1068" s="370">
        <v>246.52070286026381</v>
      </c>
      <c r="R1068" s="370">
        <v>7482.6854637218948</v>
      </c>
      <c r="S1068" s="370">
        <v>240.38598496042107</v>
      </c>
      <c r="T1068" s="370">
        <v>414.66637216662883</v>
      </c>
      <c r="U1068" s="366">
        <v>13008.300412693214</v>
      </c>
      <c r="V1068" s="369">
        <v>491.56505267587534</v>
      </c>
      <c r="W1068" s="151">
        <v>715.9565540305565</v>
      </c>
      <c r="X1068" s="171">
        <v>1113.629403536635</v>
      </c>
      <c r="Y1068" s="378">
        <v>2321.151010243067</v>
      </c>
      <c r="Z1068" s="378">
        <v>18791.3057240526</v>
      </c>
      <c r="AA1068" s="378">
        <v>567692.91990293982</v>
      </c>
    </row>
    <row r="1069" spans="1:80" x14ac:dyDescent="0.2">
      <c r="A1069" s="185" t="s">
        <v>52</v>
      </c>
      <c r="B1069" s="366">
        <v>243072.86673573407</v>
      </c>
      <c r="C1069" s="366">
        <v>131753.86074309022</v>
      </c>
      <c r="D1069" s="366">
        <v>77395.681899894436</v>
      </c>
      <c r="E1069" s="366">
        <v>23591.18294601918</v>
      </c>
      <c r="F1069" s="368">
        <v>3334.1558769043309</v>
      </c>
      <c r="G1069" s="369">
        <v>1170.8045028142433</v>
      </c>
      <c r="H1069" s="370">
        <v>2590.1364992841582</v>
      </c>
      <c r="I1069" s="369">
        <v>470.31409390536868</v>
      </c>
      <c r="J1069" s="152">
        <v>957.458595831259</v>
      </c>
      <c r="K1069" s="366">
        <v>8522.8695687392647</v>
      </c>
      <c r="L1069" s="370">
        <v>15989.621788567258</v>
      </c>
      <c r="M1069" s="370">
        <v>1592.059416014444</v>
      </c>
      <c r="N1069" s="366">
        <v>17581.681204581691</v>
      </c>
      <c r="O1069" s="377" t="s">
        <v>52</v>
      </c>
      <c r="P1069" s="368">
        <v>7844.1867426548797</v>
      </c>
      <c r="Q1069" s="370">
        <v>292.68477872426718</v>
      </c>
      <c r="R1069" s="370">
        <v>10144.682652493724</v>
      </c>
      <c r="S1069" s="370">
        <v>384.34300630477657</v>
      </c>
      <c r="T1069" s="370">
        <v>643.41159252255306</v>
      </c>
      <c r="U1069" s="366">
        <v>19309.308772700177</v>
      </c>
      <c r="V1069" s="369">
        <v>448.37328742796177</v>
      </c>
      <c r="W1069" s="151">
        <v>930.55121679749163</v>
      </c>
      <c r="X1069" s="171">
        <v>538.85372705501243</v>
      </c>
      <c r="Y1069" s="378">
        <v>1917.7782312804784</v>
      </c>
      <c r="Z1069" s="378">
        <v>25860.077109596663</v>
      </c>
      <c r="AA1069" s="378">
        <v>549005.30721097637</v>
      </c>
    </row>
    <row r="1070" spans="1:80" x14ac:dyDescent="0.2">
      <c r="A1070" s="185" t="s">
        <v>53</v>
      </c>
      <c r="B1070" s="366">
        <v>274404.75281124178</v>
      </c>
      <c r="C1070" s="366">
        <v>160071.91192995396</v>
      </c>
      <c r="D1070" s="366">
        <v>95002.354315218137</v>
      </c>
      <c r="E1070" s="366">
        <v>16159.253559616624</v>
      </c>
      <c r="F1070" s="368">
        <v>3436.6531028030568</v>
      </c>
      <c r="G1070" s="369">
        <v>1104.7448947716182</v>
      </c>
      <c r="H1070" s="370">
        <v>2438.4411971735799</v>
      </c>
      <c r="I1070" s="369">
        <v>723.84951471264083</v>
      </c>
      <c r="J1070" s="152">
        <v>870.50937746440604</v>
      </c>
      <c r="K1070" s="366">
        <v>8574.1980869252911</v>
      </c>
      <c r="L1070" s="370">
        <v>16892.203844405933</v>
      </c>
      <c r="M1070" s="370">
        <v>1938.2508507476043</v>
      </c>
      <c r="N1070" s="366">
        <v>18830.454695153545</v>
      </c>
      <c r="O1070" s="377" t="s">
        <v>53</v>
      </c>
      <c r="P1070" s="368">
        <v>5899.250848212765</v>
      </c>
      <c r="Q1070" s="370">
        <v>344.43941232496576</v>
      </c>
      <c r="R1070" s="370">
        <v>7713.8050788443288</v>
      </c>
      <c r="S1070" s="370">
        <v>429.86300084693539</v>
      </c>
      <c r="T1070" s="370">
        <v>668.03918986698454</v>
      </c>
      <c r="U1070" s="366">
        <v>15055.397530096006</v>
      </c>
      <c r="V1070" s="369">
        <v>205.64145241186461</v>
      </c>
      <c r="W1070" s="151">
        <v>556.14922958540001</v>
      </c>
      <c r="X1070" s="171">
        <v>566.80485262287243</v>
      </c>
      <c r="Y1070" s="378">
        <v>1328.5955346201329</v>
      </c>
      <c r="Z1070" s="378">
        <v>18080.089863352372</v>
      </c>
      <c r="AA1070" s="378">
        <v>607507.00832640391</v>
      </c>
    </row>
    <row r="1071" spans="1:80" x14ac:dyDescent="0.2">
      <c r="A1071" s="185" t="s">
        <v>54</v>
      </c>
      <c r="B1071" s="366">
        <v>289212.81884311413</v>
      </c>
      <c r="C1071" s="366">
        <v>166816.19890312265</v>
      </c>
      <c r="D1071" s="366">
        <v>111714.95881497537</v>
      </c>
      <c r="E1071" s="366">
        <v>25466.524388279598</v>
      </c>
      <c r="F1071" s="368">
        <v>4412.6783919584232</v>
      </c>
      <c r="G1071" s="369">
        <v>2034.80905455997</v>
      </c>
      <c r="H1071" s="370">
        <v>3029.006258217612</v>
      </c>
      <c r="I1071" s="369">
        <v>1076.1796237760918</v>
      </c>
      <c r="J1071" s="152">
        <v>2023.0373068496538</v>
      </c>
      <c r="K1071" s="366">
        <v>12575.710635361929</v>
      </c>
      <c r="L1071" s="370">
        <v>16917.151344291742</v>
      </c>
      <c r="M1071" s="370">
        <v>3289.3921484182433</v>
      </c>
      <c r="N1071" s="366">
        <v>20206.543492710018</v>
      </c>
      <c r="O1071" s="377" t="s">
        <v>54</v>
      </c>
      <c r="P1071" s="368">
        <v>6614.4183383657646</v>
      </c>
      <c r="Q1071" s="370">
        <v>524.57372355879113</v>
      </c>
      <c r="R1071" s="370">
        <v>9270.1026541001902</v>
      </c>
      <c r="S1071" s="370">
        <v>264.69715216831298</v>
      </c>
      <c r="T1071" s="370">
        <v>759.91705451567941</v>
      </c>
      <c r="U1071" s="366">
        <v>17433.70892270872</v>
      </c>
      <c r="V1071" s="369">
        <v>484.79747733143762</v>
      </c>
      <c r="W1071" s="151">
        <v>972.48174264751719</v>
      </c>
      <c r="X1071" s="171">
        <v>1406.218777490697</v>
      </c>
      <c r="Y1071" s="378">
        <v>2863.4979974696516</v>
      </c>
      <c r="Z1071" s="378">
        <v>21599.943235188162</v>
      </c>
      <c r="AA1071" s="378">
        <v>667889.90523283975</v>
      </c>
    </row>
    <row r="1072" spans="1:80" x14ac:dyDescent="0.2">
      <c r="A1072" s="185" t="s">
        <v>55</v>
      </c>
      <c r="B1072" s="366">
        <v>285397.77892562555</v>
      </c>
      <c r="C1072" s="366">
        <v>131151.58642272063</v>
      </c>
      <c r="D1072" s="366">
        <v>137713.84783583196</v>
      </c>
      <c r="E1072" s="366">
        <v>27458.113210577474</v>
      </c>
      <c r="F1072" s="368">
        <v>5354.3506927304434</v>
      </c>
      <c r="G1072" s="369">
        <v>1894.2715683699803</v>
      </c>
      <c r="H1072" s="370">
        <v>3984.2167214664969</v>
      </c>
      <c r="I1072" s="369">
        <v>3311.6273336090921</v>
      </c>
      <c r="J1072" s="152">
        <v>1218.7020416864157</v>
      </c>
      <c r="K1072" s="366">
        <v>15763.168357862711</v>
      </c>
      <c r="L1072" s="370">
        <v>16299.197873255578</v>
      </c>
      <c r="M1072" s="370">
        <v>2511.131392697198</v>
      </c>
      <c r="N1072" s="366">
        <v>18810.32926595278</v>
      </c>
      <c r="O1072" s="377" t="s">
        <v>55</v>
      </c>
      <c r="P1072" s="368">
        <v>7320.6590070649454</v>
      </c>
      <c r="Q1072" s="370">
        <v>408.37896601610674</v>
      </c>
      <c r="R1072" s="370">
        <v>7055.2618419598684</v>
      </c>
      <c r="S1072" s="370">
        <v>246.61686904529802</v>
      </c>
      <c r="T1072" s="370">
        <v>665.19399169374083</v>
      </c>
      <c r="U1072" s="366">
        <v>15696.11067577995</v>
      </c>
      <c r="V1072" s="369">
        <v>269.71914872562564</v>
      </c>
      <c r="W1072" s="151">
        <v>743.44260217165652</v>
      </c>
      <c r="X1072" s="171">
        <v>621.85254728513178</v>
      </c>
      <c r="Y1072" s="378">
        <v>1635.0142981824167</v>
      </c>
      <c r="Z1072" s="378">
        <v>18129.698237633227</v>
      </c>
      <c r="AA1072" s="378">
        <v>651755.64723011968</v>
      </c>
    </row>
    <row r="1073" spans="1:80" x14ac:dyDescent="0.2">
      <c r="A1073" s="185" t="s">
        <v>56</v>
      </c>
      <c r="B1073" s="366">
        <v>225037.09180937952</v>
      </c>
      <c r="C1073" s="366">
        <v>111994.20451424884</v>
      </c>
      <c r="D1073" s="366">
        <v>122864.0083652945</v>
      </c>
      <c r="E1073" s="366">
        <v>19664.434542780873</v>
      </c>
      <c r="F1073" s="368">
        <v>5511.029660151411</v>
      </c>
      <c r="G1073" s="369">
        <v>1300.8613836223915</v>
      </c>
      <c r="H1073" s="370">
        <v>3956.7130616777195</v>
      </c>
      <c r="I1073" s="369">
        <v>1223.5636596056768</v>
      </c>
      <c r="J1073" s="152">
        <v>1349.9590163248592</v>
      </c>
      <c r="K1073" s="366">
        <v>13342.126781382831</v>
      </c>
      <c r="L1073" s="370">
        <v>19555.573334581473</v>
      </c>
      <c r="M1073" s="370">
        <v>2148.6373289191943</v>
      </c>
      <c r="N1073" s="366">
        <v>21704.210663500689</v>
      </c>
      <c r="O1073" s="377" t="s">
        <v>56</v>
      </c>
      <c r="P1073" s="368">
        <v>10480.610460669022</v>
      </c>
      <c r="Q1073" s="370">
        <v>256.75205993038367</v>
      </c>
      <c r="R1073" s="370">
        <v>9126.6607727273731</v>
      </c>
      <c r="S1073" s="370">
        <v>251.16000966108507</v>
      </c>
      <c r="T1073" s="370">
        <v>685.60465358055785</v>
      </c>
      <c r="U1073" s="366">
        <v>20800.787956568522</v>
      </c>
      <c r="V1073" s="369">
        <v>328.90640876057654</v>
      </c>
      <c r="W1073" s="151">
        <v>926.06136400807054</v>
      </c>
      <c r="X1073" s="171">
        <v>580.75840038208537</v>
      </c>
      <c r="Y1073" s="378">
        <v>1835.7261731507274</v>
      </c>
      <c r="Z1073" s="378">
        <v>15944.37463288005</v>
      </c>
      <c r="AA1073" s="378">
        <v>553186.96543919179</v>
      </c>
    </row>
    <row r="1074" spans="1:80" x14ac:dyDescent="0.2">
      <c r="A1074" s="185" t="s">
        <v>57</v>
      </c>
      <c r="B1074" s="366">
        <v>233181.02278438132</v>
      </c>
      <c r="C1074" s="366">
        <v>120532.74658449952</v>
      </c>
      <c r="D1074" s="366">
        <v>109123.82184531634</v>
      </c>
      <c r="E1074" s="366">
        <v>29562.471379423539</v>
      </c>
      <c r="F1074" s="368">
        <v>3992.5887490383489</v>
      </c>
      <c r="G1074" s="369">
        <v>1602.0131672957209</v>
      </c>
      <c r="H1074" s="370">
        <v>3614.1140621756799</v>
      </c>
      <c r="I1074" s="369">
        <v>985.93970470217505</v>
      </c>
      <c r="J1074" s="152">
        <v>1425.4387986306785</v>
      </c>
      <c r="K1074" s="366">
        <v>11620.094481842345</v>
      </c>
      <c r="L1074" s="370">
        <v>17101.060397176028</v>
      </c>
      <c r="M1074" s="370">
        <v>1960.7981746490109</v>
      </c>
      <c r="N1074" s="366">
        <v>19061.858571825003</v>
      </c>
      <c r="O1074" s="377" t="s">
        <v>57</v>
      </c>
      <c r="P1074" s="368">
        <v>8728.2554600042022</v>
      </c>
      <c r="Q1074" s="370">
        <v>275.84754791721423</v>
      </c>
      <c r="R1074" s="370">
        <v>12048.667410122802</v>
      </c>
      <c r="S1074" s="370">
        <v>353.60386360462252</v>
      </c>
      <c r="T1074" s="370">
        <v>644.83889976507407</v>
      </c>
      <c r="U1074" s="366">
        <v>22051.213181413885</v>
      </c>
      <c r="V1074" s="369">
        <v>292.83216304963247</v>
      </c>
      <c r="W1074" s="151">
        <v>1067.0264355446247</v>
      </c>
      <c r="X1074" s="171">
        <v>642.06448212353882</v>
      </c>
      <c r="Y1074" s="378">
        <v>2001.9230807177885</v>
      </c>
      <c r="Z1074" s="378">
        <v>21076.057402143473</v>
      </c>
      <c r="AA1074" s="378">
        <v>568211.20931134699</v>
      </c>
    </row>
    <row r="1075" spans="1:80" x14ac:dyDescent="0.2">
      <c r="A1075" s="185" t="s">
        <v>58</v>
      </c>
      <c r="B1075" s="366">
        <v>241388.62393629004</v>
      </c>
      <c r="C1075" s="366">
        <v>109789.3238166847</v>
      </c>
      <c r="D1075" s="366">
        <v>100415.44124640405</v>
      </c>
      <c r="E1075" s="366">
        <v>40008.04953046501</v>
      </c>
      <c r="F1075" s="368">
        <v>2472.6056841880591</v>
      </c>
      <c r="G1075" s="369">
        <v>1255.3164950561863</v>
      </c>
      <c r="H1075" s="370">
        <v>2497.9957530663723</v>
      </c>
      <c r="I1075" s="369">
        <v>370.95315532452196</v>
      </c>
      <c r="J1075" s="152">
        <v>813.19885174626131</v>
      </c>
      <c r="K1075" s="366">
        <v>7410.0699393813684</v>
      </c>
      <c r="L1075" s="370">
        <v>15489.137899509402</v>
      </c>
      <c r="M1075" s="370">
        <v>1415.5491639013626</v>
      </c>
      <c r="N1075" s="366">
        <v>16904.68706341078</v>
      </c>
      <c r="O1075" s="377" t="s">
        <v>58</v>
      </c>
      <c r="P1075" s="368">
        <v>7179.4545076289378</v>
      </c>
      <c r="Q1075" s="370">
        <v>366.25665655628114</v>
      </c>
      <c r="R1075" s="370">
        <v>12060.311898175845</v>
      </c>
      <c r="S1075" s="370">
        <v>540.87396602036165</v>
      </c>
      <c r="T1075" s="370">
        <v>963.34964734573157</v>
      </c>
      <c r="U1075" s="366">
        <v>21110.24667572711</v>
      </c>
      <c r="V1075" s="369">
        <v>179.38715054547103</v>
      </c>
      <c r="W1075" s="151">
        <v>539.59637600420376</v>
      </c>
      <c r="X1075" s="171">
        <v>504.32336806377845</v>
      </c>
      <c r="Y1075" s="378">
        <v>1223.3068946134563</v>
      </c>
      <c r="Z1075" s="378">
        <v>19337.630463785143</v>
      </c>
      <c r="AA1075" s="378">
        <v>557587.37956659344</v>
      </c>
    </row>
    <row r="1076" spans="1:80" x14ac:dyDescent="0.2">
      <c r="A1076" s="379" t="s">
        <v>59</v>
      </c>
      <c r="B1076" s="380">
        <v>265853.04550637741</v>
      </c>
      <c r="C1076" s="380">
        <v>144187.10186265752</v>
      </c>
      <c r="D1076" s="380">
        <v>114001.10965358776</v>
      </c>
      <c r="E1076" s="380">
        <v>65444.510812390807</v>
      </c>
      <c r="F1076" s="406">
        <v>3143.3154738931967</v>
      </c>
      <c r="G1076" s="369">
        <v>1682.0842698641382</v>
      </c>
      <c r="H1076" s="407">
        <v>2563.0165641897638</v>
      </c>
      <c r="I1076" s="369">
        <v>620.41306990080375</v>
      </c>
      <c r="J1076" s="152">
        <v>941.86772490516466</v>
      </c>
      <c r="K1076" s="380">
        <v>8950.6971027530435</v>
      </c>
      <c r="L1076" s="407">
        <v>19112.528361294986</v>
      </c>
      <c r="M1076" s="407">
        <v>1610.2826831920418</v>
      </c>
      <c r="N1076" s="380">
        <v>20722.811044487025</v>
      </c>
      <c r="O1076" s="381" t="s">
        <v>59</v>
      </c>
      <c r="P1076" s="406">
        <v>7001.5654789351511</v>
      </c>
      <c r="Q1076" s="407">
        <v>409.36961724351687</v>
      </c>
      <c r="R1076" s="407">
        <v>12126.800733616936</v>
      </c>
      <c r="S1076" s="407">
        <v>729.98790863325144</v>
      </c>
      <c r="T1076" s="407">
        <v>649.75152662289202</v>
      </c>
      <c r="U1076" s="380">
        <v>20917.475265051784</v>
      </c>
      <c r="V1076" s="382">
        <v>226.45143515491327</v>
      </c>
      <c r="W1076" s="159">
        <v>1155.1841683130945</v>
      </c>
      <c r="X1076" s="383">
        <v>953.42129244414116</v>
      </c>
      <c r="Y1076" s="384">
        <v>2335.0568959121488</v>
      </c>
      <c r="Z1076" s="384">
        <v>27704.021558182601</v>
      </c>
      <c r="AA1076" s="384">
        <v>670115.8297012425</v>
      </c>
    </row>
    <row r="1077" spans="1:80" ht="13.5" thickBot="1" x14ac:dyDescent="0.25">
      <c r="A1077" s="385" t="s">
        <v>47</v>
      </c>
      <c r="B1077" s="386">
        <v>2994731.3827640349</v>
      </c>
      <c r="C1077" s="386">
        <v>1642279.0546176331</v>
      </c>
      <c r="D1077" s="386">
        <v>1241805.1044453192</v>
      </c>
      <c r="E1077" s="386">
        <v>477564.28070673987</v>
      </c>
      <c r="F1077" s="387">
        <v>45552.469939319693</v>
      </c>
      <c r="G1077" s="388">
        <v>16545.93465507936</v>
      </c>
      <c r="H1077" s="389">
        <v>34689.790718480501</v>
      </c>
      <c r="I1077" s="388">
        <v>10446.997649818904</v>
      </c>
      <c r="J1077" s="390">
        <v>12589.402409694649</v>
      </c>
      <c r="K1077" s="386">
        <v>119824.59537239399</v>
      </c>
      <c r="L1077" s="389">
        <v>189246.14160635622</v>
      </c>
      <c r="M1077" s="389">
        <v>20730.235739443742</v>
      </c>
      <c r="N1077" s="386">
        <v>209976.37734579996</v>
      </c>
      <c r="O1077" s="391" t="s">
        <v>47</v>
      </c>
      <c r="P1077" s="387">
        <v>81738.493185831787</v>
      </c>
      <c r="Q1077" s="389">
        <v>4081.9067959768208</v>
      </c>
      <c r="R1077" s="389">
        <v>112567.28392625936</v>
      </c>
      <c r="S1077" s="389">
        <v>4453.4651789442305</v>
      </c>
      <c r="T1077" s="389">
        <v>8186.4052127490777</v>
      </c>
      <c r="U1077" s="386">
        <v>211027.55429976134</v>
      </c>
      <c r="V1077" s="393">
        <v>4052.5876506176928</v>
      </c>
      <c r="W1077" s="388">
        <v>10100.789378086685</v>
      </c>
      <c r="X1077" s="390">
        <v>7962.8812546491763</v>
      </c>
      <c r="Y1077" s="394">
        <v>22116.258283353531</v>
      </c>
      <c r="Z1077" s="394">
        <v>255072.831355256</v>
      </c>
      <c r="AA1077" s="394">
        <v>7174397.4391886462</v>
      </c>
    </row>
    <row r="1078" spans="1:80" ht="13.5" thickTop="1" x14ac:dyDescent="0.2">
      <c r="A1078" s="395"/>
      <c r="D1078" s="372"/>
      <c r="E1078" s="372"/>
      <c r="F1078" s="372"/>
      <c r="G1078" s="372"/>
      <c r="H1078" s="372"/>
      <c r="I1078" s="372"/>
      <c r="J1078" s="372"/>
      <c r="K1078" s="372"/>
      <c r="L1078" s="433"/>
      <c r="M1078" s="433"/>
      <c r="N1078" s="372"/>
      <c r="O1078" s="395"/>
      <c r="P1078" s="372"/>
      <c r="Q1078" s="372"/>
      <c r="R1078" s="372"/>
      <c r="S1078" s="372"/>
      <c r="T1078" s="372"/>
      <c r="U1078" s="372"/>
      <c r="V1078" s="433"/>
      <c r="W1078" s="433"/>
      <c r="X1078" s="433"/>
      <c r="Y1078" s="372"/>
      <c r="Z1078" s="372"/>
      <c r="AA1078" s="372"/>
    </row>
    <row r="1079" spans="1:80" s="227" customFormat="1" ht="15" customHeight="1" thickBot="1" x14ac:dyDescent="0.25">
      <c r="A1079" s="434"/>
      <c r="B1079" s="351"/>
      <c r="C1079" s="351"/>
      <c r="D1079" s="351"/>
      <c r="E1079" s="351"/>
      <c r="F1079" s="352" t="s">
        <v>76</v>
      </c>
      <c r="G1079" s="353"/>
      <c r="H1079" s="353"/>
      <c r="I1079" s="353"/>
      <c r="J1079" s="354"/>
      <c r="K1079" s="351"/>
      <c r="L1079" s="352" t="s">
        <v>77</v>
      </c>
      <c r="M1079" s="354"/>
      <c r="N1079" s="351"/>
      <c r="O1079" s="435"/>
      <c r="P1079" s="352" t="s">
        <v>78</v>
      </c>
      <c r="Q1079" s="353"/>
      <c r="R1079" s="353"/>
      <c r="S1079" s="353"/>
      <c r="T1079" s="354"/>
      <c r="U1079" s="351"/>
      <c r="V1079" s="352" t="s">
        <v>79</v>
      </c>
      <c r="W1079" s="353"/>
      <c r="X1079" s="354"/>
      <c r="Y1079" s="351"/>
      <c r="Z1079" s="351"/>
      <c r="AA1079" s="351"/>
      <c r="AB1079" s="351"/>
      <c r="AC1079" s="351"/>
      <c r="AD1079" s="351"/>
      <c r="AE1079" s="351"/>
      <c r="AF1079" s="351"/>
      <c r="AG1079" s="351"/>
      <c r="AH1079" s="351"/>
      <c r="AI1079" s="351"/>
      <c r="AJ1079" s="351"/>
      <c r="AK1079" s="351"/>
      <c r="AL1079" s="351"/>
      <c r="AM1079" s="351"/>
      <c r="AN1079" s="351"/>
      <c r="AO1079" s="351"/>
      <c r="AP1079" s="351"/>
      <c r="AQ1079" s="351"/>
      <c r="AR1079" s="351"/>
      <c r="AS1079" s="351"/>
      <c r="AT1079" s="351"/>
      <c r="AU1079" s="351"/>
      <c r="AV1079" s="351"/>
      <c r="AW1079" s="351"/>
      <c r="AX1079" s="351"/>
      <c r="AY1079" s="351"/>
      <c r="AZ1079" s="351"/>
      <c r="BA1079" s="351"/>
      <c r="BB1079" s="351"/>
      <c r="BC1079" s="351"/>
      <c r="BD1079" s="351"/>
      <c r="BE1079" s="351"/>
      <c r="BF1079" s="351"/>
      <c r="BG1079" s="351"/>
      <c r="BH1079" s="351"/>
      <c r="BI1079" s="351"/>
      <c r="BJ1079" s="351"/>
      <c r="BK1079" s="351"/>
      <c r="BL1079" s="351"/>
      <c r="BM1079" s="351"/>
      <c r="BN1079" s="351"/>
      <c r="BO1079" s="351"/>
      <c r="BP1079" s="351"/>
      <c r="BQ1079" s="351"/>
      <c r="BR1079" s="351"/>
      <c r="BS1079" s="351"/>
      <c r="BT1079" s="351"/>
      <c r="BU1079" s="351"/>
      <c r="BV1079" s="351"/>
      <c r="BW1079" s="351"/>
      <c r="BX1079" s="351"/>
      <c r="BY1079" s="351"/>
      <c r="BZ1079" s="351"/>
      <c r="CA1079" s="351"/>
      <c r="CB1079" s="351"/>
    </row>
    <row r="1080" spans="1:80" ht="39" thickTop="1" x14ac:dyDescent="0.2">
      <c r="A1080" s="398" t="s">
        <v>164</v>
      </c>
      <c r="B1080" s="356" t="s">
        <v>92</v>
      </c>
      <c r="C1080" s="356" t="s">
        <v>93</v>
      </c>
      <c r="D1080" s="356" t="s">
        <v>74</v>
      </c>
      <c r="E1080" s="357" t="s">
        <v>75</v>
      </c>
      <c r="F1080" s="358" t="s">
        <v>94</v>
      </c>
      <c r="G1080" s="359" t="s">
        <v>119</v>
      </c>
      <c r="H1080" s="359" t="s">
        <v>96</v>
      </c>
      <c r="I1080" s="359" t="s">
        <v>120</v>
      </c>
      <c r="J1080" s="360" t="s">
        <v>121</v>
      </c>
      <c r="K1080" s="356" t="s">
        <v>99</v>
      </c>
      <c r="L1080" s="399" t="s">
        <v>100</v>
      </c>
      <c r="M1080" s="399" t="s">
        <v>101</v>
      </c>
      <c r="N1080" s="356" t="s">
        <v>102</v>
      </c>
      <c r="O1080" s="400" t="s">
        <v>164</v>
      </c>
      <c r="P1080" s="358" t="s">
        <v>103</v>
      </c>
      <c r="Q1080" s="362" t="s">
        <v>104</v>
      </c>
      <c r="R1080" s="359" t="s">
        <v>105</v>
      </c>
      <c r="S1080" s="362" t="s">
        <v>106</v>
      </c>
      <c r="T1080" s="364" t="s">
        <v>107</v>
      </c>
      <c r="U1080" s="356" t="s">
        <v>108</v>
      </c>
      <c r="V1080" s="361" t="s">
        <v>109</v>
      </c>
      <c r="W1080" s="399" t="s">
        <v>110</v>
      </c>
      <c r="X1080" s="401" t="s">
        <v>111</v>
      </c>
      <c r="Y1080" s="356" t="s">
        <v>112</v>
      </c>
      <c r="Z1080" s="402" t="s">
        <v>113</v>
      </c>
      <c r="AA1080" s="402" t="s">
        <v>114</v>
      </c>
    </row>
    <row r="1081" spans="1:80" x14ac:dyDescent="0.2">
      <c r="A1081" s="365" t="s">
        <v>48</v>
      </c>
      <c r="B1081" s="367">
        <v>209488.75173404344</v>
      </c>
      <c r="C1081" s="367">
        <v>139349.55989957316</v>
      </c>
      <c r="D1081" s="367">
        <v>473.38457565371596</v>
      </c>
      <c r="E1081" s="367">
        <v>25154.392996812458</v>
      </c>
      <c r="F1081" s="403">
        <v>2002.7663270828889</v>
      </c>
      <c r="G1081" s="369">
        <v>452.68190444064857</v>
      </c>
      <c r="H1081" s="404">
        <v>1829.5414876645314</v>
      </c>
      <c r="I1081" s="369">
        <v>415.6736253341565</v>
      </c>
      <c r="J1081" s="152">
        <v>610.61459990754201</v>
      </c>
      <c r="K1081" s="367">
        <v>5311.2779444297448</v>
      </c>
      <c r="L1081" s="374">
        <v>4175.7002075919227</v>
      </c>
      <c r="M1081" s="404">
        <v>404.50248740103308</v>
      </c>
      <c r="N1081" s="367">
        <v>4580.2026949929686</v>
      </c>
      <c r="O1081" s="371" t="s">
        <v>48</v>
      </c>
      <c r="P1081" s="403">
        <v>1529.890056704194</v>
      </c>
      <c r="Q1081" s="374">
        <v>114.05919983047785</v>
      </c>
      <c r="R1081" s="404">
        <v>647.68621627236712</v>
      </c>
      <c r="S1081" s="404">
        <v>79.752908058803726</v>
      </c>
      <c r="T1081" s="404">
        <v>126.95976982508606</v>
      </c>
      <c r="U1081" s="367">
        <v>2498.3481506909011</v>
      </c>
      <c r="V1081" s="373">
        <v>495.39404683922066</v>
      </c>
      <c r="W1081" s="374">
        <v>886.60449549483542</v>
      </c>
      <c r="X1081" s="375">
        <v>261.04069632375183</v>
      </c>
      <c r="Y1081" s="376">
        <v>1643.0392386577935</v>
      </c>
      <c r="Z1081" s="376">
        <v>12157.869780133657</v>
      </c>
      <c r="AA1081" s="376">
        <v>400656.82701430627</v>
      </c>
    </row>
    <row r="1082" spans="1:80" x14ac:dyDescent="0.2">
      <c r="A1082" s="185" t="s">
        <v>49</v>
      </c>
      <c r="B1082" s="366">
        <v>209031.48407118674</v>
      </c>
      <c r="C1082" s="366">
        <v>137946.90236281825</v>
      </c>
      <c r="D1082" s="366">
        <v>585.10410515716683</v>
      </c>
      <c r="E1082" s="366">
        <v>25148.142571028526</v>
      </c>
      <c r="F1082" s="368">
        <v>2203.7506313683793</v>
      </c>
      <c r="G1082" s="369">
        <v>779.62807964466856</v>
      </c>
      <c r="H1082" s="370">
        <v>2146.1091091200856</v>
      </c>
      <c r="I1082" s="369">
        <v>411.05236979298127</v>
      </c>
      <c r="J1082" s="152">
        <v>547.98206569809372</v>
      </c>
      <c r="K1082" s="366">
        <v>6088.5222556244335</v>
      </c>
      <c r="L1082" s="370">
        <v>1507.6039331007728</v>
      </c>
      <c r="M1082" s="370">
        <v>170.68583150962337</v>
      </c>
      <c r="N1082" s="366">
        <v>1678.2897646103916</v>
      </c>
      <c r="O1082" s="377" t="s">
        <v>49</v>
      </c>
      <c r="P1082" s="368">
        <v>2469.7907990288704</v>
      </c>
      <c r="Q1082" s="370">
        <v>81.939729614920253</v>
      </c>
      <c r="R1082" s="370">
        <v>617.87689352541395</v>
      </c>
      <c r="S1082" s="370">
        <v>69.559590009184816</v>
      </c>
      <c r="T1082" s="370">
        <v>96.688197965500919</v>
      </c>
      <c r="U1082" s="366">
        <v>3335.8552101439132</v>
      </c>
      <c r="V1082" s="369">
        <v>324.73527744345381</v>
      </c>
      <c r="W1082" s="151">
        <v>891.61580629757179</v>
      </c>
      <c r="X1082" s="171">
        <v>347.34184692009524</v>
      </c>
      <c r="Y1082" s="378">
        <v>1563.6929306611109</v>
      </c>
      <c r="Z1082" s="378">
        <v>12005.755575735357</v>
      </c>
      <c r="AA1082" s="378">
        <v>397383.74884699838</v>
      </c>
    </row>
    <row r="1083" spans="1:80" x14ac:dyDescent="0.2">
      <c r="A1083" s="185" t="s">
        <v>50</v>
      </c>
      <c r="B1083" s="366">
        <v>233589.47880884845</v>
      </c>
      <c r="C1083" s="366">
        <v>155924.68195732433</v>
      </c>
      <c r="D1083" s="366">
        <v>652.04490833705768</v>
      </c>
      <c r="E1083" s="366">
        <v>29667.873292160526</v>
      </c>
      <c r="F1083" s="368">
        <v>2139.8138753277135</v>
      </c>
      <c r="G1083" s="369">
        <v>496.05578327120855</v>
      </c>
      <c r="H1083" s="370">
        <v>2307.7768892431786</v>
      </c>
      <c r="I1083" s="369">
        <v>316.19856810064726</v>
      </c>
      <c r="J1083" s="152">
        <v>613.9103829703605</v>
      </c>
      <c r="K1083" s="366">
        <v>5873.7554989131022</v>
      </c>
      <c r="L1083" s="370">
        <v>1701.9383644935376</v>
      </c>
      <c r="M1083" s="370">
        <v>228.63325896205799</v>
      </c>
      <c r="N1083" s="366">
        <v>1930.5716234556</v>
      </c>
      <c r="O1083" s="377" t="s">
        <v>50</v>
      </c>
      <c r="P1083" s="368">
        <v>1763.3695975790579</v>
      </c>
      <c r="Q1083" s="370">
        <v>94.08440139963227</v>
      </c>
      <c r="R1083" s="370">
        <v>573.74231069862378</v>
      </c>
      <c r="S1083" s="370">
        <v>70.620919631177316</v>
      </c>
      <c r="T1083" s="370">
        <v>152.98431687864846</v>
      </c>
      <c r="U1083" s="366">
        <v>2654.8015461871323</v>
      </c>
      <c r="V1083" s="369">
        <v>277.78475025166057</v>
      </c>
      <c r="W1083" s="151">
        <v>629.11938719166153</v>
      </c>
      <c r="X1083" s="171">
        <v>407.57186040143688</v>
      </c>
      <c r="Y1083" s="378">
        <v>1314.4759978447605</v>
      </c>
      <c r="Z1083" s="378">
        <v>11690.007772572711</v>
      </c>
      <c r="AA1083" s="378">
        <v>443297.69140568952</v>
      </c>
    </row>
    <row r="1084" spans="1:80" x14ac:dyDescent="0.2">
      <c r="A1084" s="185" t="s">
        <v>51</v>
      </c>
      <c r="B1084" s="366">
        <v>265541.66679781309</v>
      </c>
      <c r="C1084" s="366">
        <v>117142.97562093932</v>
      </c>
      <c r="D1084" s="366">
        <v>405.34687964944465</v>
      </c>
      <c r="E1084" s="366">
        <v>12545.331477184885</v>
      </c>
      <c r="F1084" s="368">
        <v>3326.7614738734419</v>
      </c>
      <c r="G1084" s="369">
        <v>843.6635513685884</v>
      </c>
      <c r="H1084" s="370">
        <v>2457.7231152013233</v>
      </c>
      <c r="I1084" s="369">
        <v>409.23293105474966</v>
      </c>
      <c r="J1084" s="152">
        <v>876.72364767995236</v>
      </c>
      <c r="K1084" s="366">
        <v>7914.1047191779335</v>
      </c>
      <c r="L1084" s="370">
        <v>3023.4242580876239</v>
      </c>
      <c r="M1084" s="370">
        <v>201.31300303193001</v>
      </c>
      <c r="N1084" s="366">
        <v>3224.7372611195519</v>
      </c>
      <c r="O1084" s="377" t="s">
        <v>51</v>
      </c>
      <c r="P1084" s="368">
        <v>1707.0418889839939</v>
      </c>
      <c r="Q1084" s="370">
        <v>82.520702860263839</v>
      </c>
      <c r="R1084" s="370">
        <v>528.68546372191952</v>
      </c>
      <c r="S1084" s="370">
        <v>88.385984960421112</v>
      </c>
      <c r="T1084" s="370">
        <v>86.666372166628676</v>
      </c>
      <c r="U1084" s="366">
        <v>2493.3004126932333</v>
      </c>
      <c r="V1084" s="369">
        <v>488.56505267587534</v>
      </c>
      <c r="W1084" s="151">
        <v>688.9565540305565</v>
      </c>
      <c r="X1084" s="171">
        <v>1069.629403536635</v>
      </c>
      <c r="Y1084" s="378">
        <v>2247.151010243067</v>
      </c>
      <c r="Z1084" s="378">
        <v>13529.305724052598</v>
      </c>
      <c r="AA1084" s="378">
        <v>425043.91990293254</v>
      </c>
    </row>
    <row r="1085" spans="1:80" x14ac:dyDescent="0.2">
      <c r="A1085" s="185" t="s">
        <v>52</v>
      </c>
      <c r="B1085" s="366">
        <v>239018.86673573407</v>
      </c>
      <c r="C1085" s="366">
        <v>128354.86074309023</v>
      </c>
      <c r="D1085" s="366">
        <v>561.6818998948296</v>
      </c>
      <c r="E1085" s="366">
        <v>12151.182946018485</v>
      </c>
      <c r="F1085" s="368">
        <v>3061.1558769043309</v>
      </c>
      <c r="G1085" s="369">
        <v>561.80450281424328</v>
      </c>
      <c r="H1085" s="370">
        <v>2390.1364992841582</v>
      </c>
      <c r="I1085" s="369">
        <v>452.31409390536868</v>
      </c>
      <c r="J1085" s="152">
        <v>867.458595831259</v>
      </c>
      <c r="K1085" s="366">
        <v>7332.8695687392647</v>
      </c>
      <c r="L1085" s="370">
        <v>3543.6217885672686</v>
      </c>
      <c r="M1085" s="370">
        <v>349.05941601444397</v>
      </c>
      <c r="N1085" s="366">
        <v>3892.6812045817064</v>
      </c>
      <c r="O1085" s="377" t="s">
        <v>52</v>
      </c>
      <c r="P1085" s="368">
        <v>3682.186742654882</v>
      </c>
      <c r="Q1085" s="370">
        <v>139.68477872426718</v>
      </c>
      <c r="R1085" s="370">
        <v>690.68265249369301</v>
      </c>
      <c r="S1085" s="370">
        <v>104.34300630477657</v>
      </c>
      <c r="T1085" s="370">
        <v>131.41159252255318</v>
      </c>
      <c r="U1085" s="366">
        <v>4748.3087727001548</v>
      </c>
      <c r="V1085" s="369">
        <v>446.37328742796177</v>
      </c>
      <c r="W1085" s="151">
        <v>906.55121679749163</v>
      </c>
      <c r="X1085" s="171">
        <v>532.85372705501243</v>
      </c>
      <c r="Y1085" s="378">
        <v>1885.7782312804784</v>
      </c>
      <c r="Z1085" s="378">
        <v>13812.077109596661</v>
      </c>
      <c r="AA1085" s="378">
        <v>411758.30721098505</v>
      </c>
    </row>
    <row r="1086" spans="1:80" x14ac:dyDescent="0.2">
      <c r="A1086" s="185" t="s">
        <v>53</v>
      </c>
      <c r="B1086" s="366">
        <v>269583.75281124178</v>
      </c>
      <c r="C1086" s="366">
        <v>155211.91192995396</v>
      </c>
      <c r="D1086" s="366">
        <v>597.35431521569683</v>
      </c>
      <c r="E1086" s="366">
        <v>5010.2535596167518</v>
      </c>
      <c r="F1086" s="368">
        <v>3090.6531028030568</v>
      </c>
      <c r="G1086" s="369">
        <v>502.74489477161814</v>
      </c>
      <c r="H1086" s="370">
        <v>2305.4411971735799</v>
      </c>
      <c r="I1086" s="369">
        <v>697.84951471264083</v>
      </c>
      <c r="J1086" s="152">
        <v>798.50937746440604</v>
      </c>
      <c r="K1086" s="366">
        <v>7395.1980869252902</v>
      </c>
      <c r="L1086" s="370">
        <v>3527.2038444059158</v>
      </c>
      <c r="M1086" s="370">
        <v>370.25085074760426</v>
      </c>
      <c r="N1086" s="366">
        <v>3897.4546951535281</v>
      </c>
      <c r="O1086" s="377" t="s">
        <v>53</v>
      </c>
      <c r="P1086" s="368">
        <v>2811.2508482127596</v>
      </c>
      <c r="Q1086" s="370">
        <v>156.43941232496579</v>
      </c>
      <c r="R1086" s="370">
        <v>650.80507884432063</v>
      </c>
      <c r="S1086" s="370">
        <v>106.86300084693532</v>
      </c>
      <c r="T1086" s="370">
        <v>142.03918986698451</v>
      </c>
      <c r="U1086" s="366">
        <v>3867.3975300959833</v>
      </c>
      <c r="V1086" s="369">
        <v>204.64145241186461</v>
      </c>
      <c r="W1086" s="151">
        <v>550.14922958540001</v>
      </c>
      <c r="X1086" s="171">
        <v>538.80485262287243</v>
      </c>
      <c r="Y1086" s="378">
        <v>1293.5955346201329</v>
      </c>
      <c r="Z1086" s="378">
        <v>14026.08986335237</v>
      </c>
      <c r="AA1086" s="378">
        <v>460883.00832639803</v>
      </c>
    </row>
    <row r="1087" spans="1:80" x14ac:dyDescent="0.2">
      <c r="A1087" s="185" t="s">
        <v>54</v>
      </c>
      <c r="B1087" s="366">
        <v>284206.81884311413</v>
      </c>
      <c r="C1087" s="366">
        <v>161771.19890312265</v>
      </c>
      <c r="D1087" s="366">
        <v>683.95881497782023</v>
      </c>
      <c r="E1087" s="366">
        <v>12888.524388279495</v>
      </c>
      <c r="F1087" s="368">
        <v>4059.6783919584232</v>
      </c>
      <c r="G1087" s="369">
        <v>1089.80905455997</v>
      </c>
      <c r="H1087" s="370">
        <v>2811.006258217612</v>
      </c>
      <c r="I1087" s="369">
        <v>1039.1796237760918</v>
      </c>
      <c r="J1087" s="152">
        <v>1945.0373068496538</v>
      </c>
      <c r="K1087" s="366">
        <v>10944.710635361929</v>
      </c>
      <c r="L1087" s="370">
        <v>4285.1513442916803</v>
      </c>
      <c r="M1087" s="370">
        <v>579.39214841824321</v>
      </c>
      <c r="N1087" s="366">
        <v>4864.543492709955</v>
      </c>
      <c r="O1087" s="377" t="s">
        <v>54</v>
      </c>
      <c r="P1087" s="368">
        <v>2389.4183383657601</v>
      </c>
      <c r="Q1087" s="370">
        <v>174.57372355879102</v>
      </c>
      <c r="R1087" s="370">
        <v>661.10265410021395</v>
      </c>
      <c r="S1087" s="370">
        <v>97.697152168312982</v>
      </c>
      <c r="T1087" s="370">
        <v>108.91705451567952</v>
      </c>
      <c r="U1087" s="366">
        <v>3431.7089227087417</v>
      </c>
      <c r="V1087" s="369">
        <v>478.79747733143762</v>
      </c>
      <c r="W1087" s="151">
        <v>950.48174264751719</v>
      </c>
      <c r="X1087" s="171">
        <v>1391.218777490697</v>
      </c>
      <c r="Y1087" s="378">
        <v>2820.4979974696516</v>
      </c>
      <c r="Z1087" s="378">
        <v>18700.943235188162</v>
      </c>
      <c r="AA1087" s="378">
        <v>500312.90523283457</v>
      </c>
    </row>
    <row r="1088" spans="1:80" x14ac:dyDescent="0.2">
      <c r="A1088" s="185" t="s">
        <v>55</v>
      </c>
      <c r="B1088" s="366">
        <v>276673.77892562555</v>
      </c>
      <c r="C1088" s="366">
        <v>125323.58642272065</v>
      </c>
      <c r="D1088" s="366">
        <v>780.84783582667581</v>
      </c>
      <c r="E1088" s="366">
        <v>15583.113210577754</v>
      </c>
      <c r="F1088" s="368">
        <v>4989.3506927304434</v>
      </c>
      <c r="G1088" s="369">
        <v>1472.2715683699803</v>
      </c>
      <c r="H1088" s="370">
        <v>3828.2167214664969</v>
      </c>
      <c r="I1088" s="369">
        <v>3245.6273336090921</v>
      </c>
      <c r="J1088" s="152">
        <v>1179.7020416864157</v>
      </c>
      <c r="K1088" s="366">
        <v>14715.168357862711</v>
      </c>
      <c r="L1088" s="370">
        <v>3689.1978732555367</v>
      </c>
      <c r="M1088" s="370">
        <v>479.13139269719943</v>
      </c>
      <c r="N1088" s="366">
        <v>4168.3292659527397</v>
      </c>
      <c r="O1088" s="377" t="s">
        <v>55</v>
      </c>
      <c r="P1088" s="368">
        <v>2433.6590070649513</v>
      </c>
      <c r="Q1088" s="370">
        <v>162.37896601610674</v>
      </c>
      <c r="R1088" s="370">
        <v>616.26184195988901</v>
      </c>
      <c r="S1088" s="370">
        <v>53.61686904529801</v>
      </c>
      <c r="T1088" s="370">
        <v>182.19399169374088</v>
      </c>
      <c r="U1088" s="366">
        <v>3448.1106757799694</v>
      </c>
      <c r="V1088" s="369">
        <v>269.71914872562564</v>
      </c>
      <c r="W1088" s="151">
        <v>736.44260217165652</v>
      </c>
      <c r="X1088" s="171">
        <v>588.85254728513178</v>
      </c>
      <c r="Y1088" s="378">
        <v>1595.0142981824167</v>
      </c>
      <c r="Z1088" s="378">
        <v>16283.698237633225</v>
      </c>
      <c r="AA1088" s="378">
        <v>458571.64723011636</v>
      </c>
    </row>
    <row r="1089" spans="1:80" x14ac:dyDescent="0.2">
      <c r="A1089" s="185" t="s">
        <v>56</v>
      </c>
      <c r="B1089" s="366">
        <v>220274.09180937952</v>
      </c>
      <c r="C1089" s="366">
        <v>108538.20451424884</v>
      </c>
      <c r="D1089" s="366">
        <v>672.00836529195544</v>
      </c>
      <c r="E1089" s="366">
        <v>9660.4345427809876</v>
      </c>
      <c r="F1089" s="368">
        <v>5272.029660151411</v>
      </c>
      <c r="G1089" s="369">
        <v>813.86138362239149</v>
      </c>
      <c r="H1089" s="370">
        <v>3826.7130616777195</v>
      </c>
      <c r="I1089" s="369">
        <v>1192.5636596056768</v>
      </c>
      <c r="J1089" s="152">
        <v>1318.9590163248592</v>
      </c>
      <c r="K1089" s="366">
        <v>12424.126781382831</v>
      </c>
      <c r="L1089" s="370">
        <v>5305.5733345814269</v>
      </c>
      <c r="M1089" s="370">
        <v>399.63732891919386</v>
      </c>
      <c r="N1089" s="366">
        <v>5705.2106635006485</v>
      </c>
      <c r="O1089" s="377" t="s">
        <v>56</v>
      </c>
      <c r="P1089" s="368">
        <v>2739.6104606690146</v>
      </c>
      <c r="Q1089" s="370">
        <v>91.752059930383609</v>
      </c>
      <c r="R1089" s="370">
        <v>407.660772727432</v>
      </c>
      <c r="S1089" s="370">
        <v>88.16000966108507</v>
      </c>
      <c r="T1089" s="370">
        <v>118.60465358055787</v>
      </c>
      <c r="U1089" s="366">
        <v>3445.7879565684943</v>
      </c>
      <c r="V1089" s="369">
        <v>322.90640876057654</v>
      </c>
      <c r="W1089" s="151">
        <v>896.06136400807054</v>
      </c>
      <c r="X1089" s="171">
        <v>571.75840038208537</v>
      </c>
      <c r="Y1089" s="378">
        <v>1790.7261731507274</v>
      </c>
      <c r="Z1089" s="378">
        <v>14316.37463288005</v>
      </c>
      <c r="AA1089" s="378">
        <v>376826.96543920232</v>
      </c>
    </row>
    <row r="1090" spans="1:80" x14ac:dyDescent="0.2">
      <c r="A1090" s="185" t="s">
        <v>57</v>
      </c>
      <c r="B1090" s="366">
        <v>229011.02278438132</v>
      </c>
      <c r="C1090" s="366">
        <v>117318.74658449952</v>
      </c>
      <c r="D1090" s="366">
        <v>621.82184530897291</v>
      </c>
      <c r="E1090" s="366">
        <v>16585.471379424045</v>
      </c>
      <c r="F1090" s="368">
        <v>3590.5887490383489</v>
      </c>
      <c r="G1090" s="369">
        <v>906.0131672957209</v>
      </c>
      <c r="H1090" s="370">
        <v>3456.1140621756799</v>
      </c>
      <c r="I1090" s="369">
        <v>954.93970470217505</v>
      </c>
      <c r="J1090" s="152">
        <v>1369.4387986306785</v>
      </c>
      <c r="K1090" s="366">
        <v>10277.094481842345</v>
      </c>
      <c r="L1090" s="370">
        <v>5262.0603971759847</v>
      </c>
      <c r="M1090" s="370">
        <v>391.79817464901009</v>
      </c>
      <c r="N1090" s="366">
        <v>5653.8585718249633</v>
      </c>
      <c r="O1090" s="377" t="s">
        <v>57</v>
      </c>
      <c r="P1090" s="368">
        <v>3433.2554600042149</v>
      </c>
      <c r="Q1090" s="370">
        <v>92.847547917214257</v>
      </c>
      <c r="R1090" s="370">
        <v>492.66741012274269</v>
      </c>
      <c r="S1090" s="370">
        <v>109.60386360462253</v>
      </c>
      <c r="T1090" s="370">
        <v>72.838899765074004</v>
      </c>
      <c r="U1090" s="366">
        <v>4201.2131814138756</v>
      </c>
      <c r="V1090" s="369">
        <v>288.83216304963247</v>
      </c>
      <c r="W1090" s="151">
        <v>1058.0264355446247</v>
      </c>
      <c r="X1090" s="171">
        <v>620.06448212353882</v>
      </c>
      <c r="Y1090" s="378">
        <v>1966.9230807177885</v>
      </c>
      <c r="Z1090" s="378">
        <v>14024.057402143471</v>
      </c>
      <c r="AA1090" s="378">
        <v>399660.20931132254</v>
      </c>
    </row>
    <row r="1091" spans="1:80" x14ac:dyDescent="0.2">
      <c r="A1091" s="185" t="s">
        <v>58</v>
      </c>
      <c r="B1091" s="366">
        <v>237447.62393629004</v>
      </c>
      <c r="C1091" s="366">
        <v>106847.3238166847</v>
      </c>
      <c r="D1091" s="366">
        <v>557.44124640228642</v>
      </c>
      <c r="E1091" s="366">
        <v>18584.049530465731</v>
      </c>
      <c r="F1091" s="368">
        <v>2083.6056841880591</v>
      </c>
      <c r="G1091" s="369">
        <v>523.31649505618645</v>
      </c>
      <c r="H1091" s="370">
        <v>2339.9957530663723</v>
      </c>
      <c r="I1091" s="369">
        <v>347.95315532452196</v>
      </c>
      <c r="J1091" s="152">
        <v>757.19885174626131</v>
      </c>
      <c r="K1091" s="366">
        <v>6052.0699393813675</v>
      </c>
      <c r="L1091" s="370">
        <v>2781.137899509391</v>
      </c>
      <c r="M1091" s="370">
        <v>282.54916390136259</v>
      </c>
      <c r="N1091" s="366">
        <v>3063.6870634107554</v>
      </c>
      <c r="O1091" s="377" t="s">
        <v>58</v>
      </c>
      <c r="P1091" s="368">
        <v>3230.4545076289378</v>
      </c>
      <c r="Q1091" s="370">
        <v>125.25665655628114</v>
      </c>
      <c r="R1091" s="370">
        <v>481.31189817598977</v>
      </c>
      <c r="S1091" s="370">
        <v>124.87396602036164</v>
      </c>
      <c r="T1091" s="370">
        <v>136.34964734573194</v>
      </c>
      <c r="U1091" s="366">
        <v>4098.2466757272941</v>
      </c>
      <c r="V1091" s="369">
        <v>173.38715054547103</v>
      </c>
      <c r="W1091" s="151">
        <v>533.59637600420376</v>
      </c>
      <c r="X1091" s="171">
        <v>419.32336806377845</v>
      </c>
      <c r="Y1091" s="378">
        <v>1126.3068946134563</v>
      </c>
      <c r="Z1091" s="378">
        <v>11890.630463785146</v>
      </c>
      <c r="AA1091" s="378">
        <v>389667.37956659251</v>
      </c>
    </row>
    <row r="1092" spans="1:80" x14ac:dyDescent="0.2">
      <c r="A1092" s="379" t="s">
        <v>59</v>
      </c>
      <c r="B1092" s="380">
        <v>261532.04550637741</v>
      </c>
      <c r="C1092" s="380">
        <v>140982.10186265752</v>
      </c>
      <c r="D1092" s="380">
        <v>696.1096535900125</v>
      </c>
      <c r="E1092" s="380">
        <v>27761.510812391411</v>
      </c>
      <c r="F1092" s="406">
        <v>2770.3154738931967</v>
      </c>
      <c r="G1092" s="369">
        <v>838.08426986413804</v>
      </c>
      <c r="H1092" s="407">
        <v>2382.0165641897638</v>
      </c>
      <c r="I1092" s="369">
        <v>589.41306990080375</v>
      </c>
      <c r="J1092" s="152">
        <v>880.86772490516466</v>
      </c>
      <c r="K1092" s="380">
        <v>7460.6971027530435</v>
      </c>
      <c r="L1092" s="407">
        <v>2472.5283612949379</v>
      </c>
      <c r="M1092" s="407">
        <v>230.2826831920415</v>
      </c>
      <c r="N1092" s="380">
        <v>2702.8110444869817</v>
      </c>
      <c r="O1092" s="381" t="s">
        <v>59</v>
      </c>
      <c r="P1092" s="406">
        <v>3464.5654789351588</v>
      </c>
      <c r="Q1092" s="407">
        <v>76.369617243516885</v>
      </c>
      <c r="R1092" s="407">
        <v>776.80073361708344</v>
      </c>
      <c r="S1092" s="407">
        <v>193.98790863325141</v>
      </c>
      <c r="T1092" s="407">
        <v>165.75152662289204</v>
      </c>
      <c r="U1092" s="380">
        <v>4677.4752650519076</v>
      </c>
      <c r="V1092" s="382">
        <v>225.45143515491327</v>
      </c>
      <c r="W1092" s="159">
        <v>1139.1841683130945</v>
      </c>
      <c r="X1092" s="383">
        <v>938.42129244414116</v>
      </c>
      <c r="Y1092" s="384">
        <v>2303.0568959121488</v>
      </c>
      <c r="Z1092" s="384">
        <v>15113.021558182607</v>
      </c>
      <c r="AA1092" s="384">
        <v>463228.82970125403</v>
      </c>
    </row>
    <row r="1093" spans="1:80" ht="13.5" thickBot="1" x14ac:dyDescent="0.25">
      <c r="A1093" s="385" t="s">
        <v>47</v>
      </c>
      <c r="B1093" s="386">
        <v>2935399.3827640349</v>
      </c>
      <c r="C1093" s="386">
        <v>1594712.0546176331</v>
      </c>
      <c r="D1093" s="386">
        <v>7287.1044453056347</v>
      </c>
      <c r="E1093" s="386">
        <v>210740.28070674103</v>
      </c>
      <c r="F1093" s="387">
        <v>38590.469939319693</v>
      </c>
      <c r="G1093" s="388">
        <v>9279.9346550793598</v>
      </c>
      <c r="H1093" s="389">
        <v>32080.790718480501</v>
      </c>
      <c r="I1093" s="388">
        <v>10071.997649818904</v>
      </c>
      <c r="J1093" s="390">
        <v>11766.402409694649</v>
      </c>
      <c r="K1093" s="386">
        <v>101789.59537239399</v>
      </c>
      <c r="L1093" s="389">
        <v>41275.141606355995</v>
      </c>
      <c r="M1093" s="389">
        <v>4087.2357394437431</v>
      </c>
      <c r="N1093" s="386">
        <v>45362.377345799781</v>
      </c>
      <c r="O1093" s="391" t="s">
        <v>47</v>
      </c>
      <c r="P1093" s="387">
        <v>31654.49318583179</v>
      </c>
      <c r="Q1093" s="389">
        <v>1391.9067959768208</v>
      </c>
      <c r="R1093" s="389">
        <v>7145.283926259689</v>
      </c>
      <c r="S1093" s="389">
        <v>1187.4651789442305</v>
      </c>
      <c r="T1093" s="389">
        <v>1521.4052127490781</v>
      </c>
      <c r="U1093" s="386">
        <v>42900.554299761599</v>
      </c>
      <c r="V1093" s="393">
        <v>3996.5876506176928</v>
      </c>
      <c r="W1093" s="388">
        <v>9866.7893780866852</v>
      </c>
      <c r="X1093" s="390">
        <v>7686.8812546491763</v>
      </c>
      <c r="Y1093" s="394">
        <v>21550.258283353531</v>
      </c>
      <c r="Z1093" s="394">
        <v>167549.831355256</v>
      </c>
      <c r="AA1093" s="394">
        <v>5127291.4391886322</v>
      </c>
    </row>
    <row r="1094" spans="1:80" ht="13.5" thickTop="1" x14ac:dyDescent="0.2">
      <c r="A1094" s="23"/>
      <c r="D1094" s="372"/>
      <c r="E1094" s="372"/>
      <c r="F1094" s="372"/>
      <c r="G1094" s="372"/>
      <c r="H1094" s="372"/>
      <c r="I1094" s="372"/>
      <c r="J1094" s="372"/>
      <c r="K1094" s="372"/>
      <c r="L1094" s="372"/>
      <c r="M1094" s="372"/>
      <c r="N1094" s="372"/>
      <c r="O1094" s="23"/>
      <c r="P1094" s="372"/>
      <c r="Q1094" s="372"/>
      <c r="R1094" s="372"/>
      <c r="S1094" s="372"/>
      <c r="T1094" s="372"/>
      <c r="U1094" s="372"/>
      <c r="V1094" s="372"/>
      <c r="W1094" s="372"/>
      <c r="X1094" s="372"/>
      <c r="Y1094" s="372"/>
      <c r="Z1094" s="372"/>
      <c r="AA1094" s="372"/>
    </row>
    <row r="1095" spans="1:80" s="227" customFormat="1" ht="15" customHeight="1" thickBot="1" x14ac:dyDescent="0.25">
      <c r="A1095" s="434"/>
      <c r="B1095" s="351"/>
      <c r="C1095" s="351"/>
      <c r="D1095" s="351"/>
      <c r="E1095" s="351"/>
      <c r="F1095" s="352" t="s">
        <v>76</v>
      </c>
      <c r="G1095" s="353"/>
      <c r="H1095" s="353"/>
      <c r="I1095" s="353"/>
      <c r="J1095" s="354"/>
      <c r="K1095" s="351"/>
      <c r="L1095" s="352" t="s">
        <v>77</v>
      </c>
      <c r="M1095" s="354"/>
      <c r="N1095" s="351"/>
      <c r="O1095" s="435"/>
      <c r="P1095" s="352" t="s">
        <v>78</v>
      </c>
      <c r="Q1095" s="353"/>
      <c r="R1095" s="353"/>
      <c r="S1095" s="353"/>
      <c r="T1095" s="354"/>
      <c r="U1095" s="351"/>
      <c r="V1095" s="352" t="s">
        <v>79</v>
      </c>
      <c r="W1095" s="353"/>
      <c r="X1095" s="354"/>
      <c r="Y1095" s="351"/>
      <c r="Z1095" s="351"/>
      <c r="AA1095" s="351"/>
      <c r="AB1095" s="351"/>
      <c r="AC1095" s="351"/>
      <c r="AD1095" s="351"/>
      <c r="AE1095" s="351"/>
      <c r="AF1095" s="351"/>
      <c r="AG1095" s="351"/>
      <c r="AH1095" s="351"/>
      <c r="AI1095" s="351"/>
      <c r="AJ1095" s="351"/>
      <c r="AK1095" s="351"/>
      <c r="AL1095" s="351"/>
      <c r="AM1095" s="351"/>
      <c r="AN1095" s="351"/>
      <c r="AO1095" s="351"/>
      <c r="AP1095" s="351"/>
      <c r="AQ1095" s="351"/>
      <c r="AR1095" s="351"/>
      <c r="AS1095" s="351"/>
      <c r="AT1095" s="351"/>
      <c r="AU1095" s="351"/>
      <c r="AV1095" s="351"/>
      <c r="AW1095" s="351"/>
      <c r="AX1095" s="351"/>
      <c r="AY1095" s="351"/>
      <c r="AZ1095" s="351"/>
      <c r="BA1095" s="351"/>
      <c r="BB1095" s="351"/>
      <c r="BC1095" s="351"/>
      <c r="BD1095" s="351"/>
      <c r="BE1095" s="351"/>
      <c r="BF1095" s="351"/>
      <c r="BG1095" s="351"/>
      <c r="BH1095" s="351"/>
      <c r="BI1095" s="351"/>
      <c r="BJ1095" s="351"/>
      <c r="BK1095" s="351"/>
      <c r="BL1095" s="351"/>
      <c r="BM1095" s="351"/>
      <c r="BN1095" s="351"/>
      <c r="BO1095" s="351"/>
      <c r="BP1095" s="351"/>
      <c r="BQ1095" s="351"/>
      <c r="BR1095" s="351"/>
      <c r="BS1095" s="351"/>
      <c r="BT1095" s="351"/>
      <c r="BU1095" s="351"/>
      <c r="BV1095" s="351"/>
      <c r="BW1095" s="351"/>
      <c r="BX1095" s="351"/>
      <c r="BY1095" s="351"/>
      <c r="BZ1095" s="351"/>
      <c r="CA1095" s="351"/>
      <c r="CB1095" s="351"/>
    </row>
    <row r="1096" spans="1:80" ht="39" thickTop="1" x14ac:dyDescent="0.2">
      <c r="A1096" s="398" t="s">
        <v>419</v>
      </c>
      <c r="B1096" s="356" t="s">
        <v>92</v>
      </c>
      <c r="C1096" s="356" t="s">
        <v>93</v>
      </c>
      <c r="D1096" s="356" t="s">
        <v>74</v>
      </c>
      <c r="E1096" s="357" t="s">
        <v>75</v>
      </c>
      <c r="F1096" s="358" t="s">
        <v>94</v>
      </c>
      <c r="G1096" s="359" t="s">
        <v>119</v>
      </c>
      <c r="H1096" s="359" t="s">
        <v>96</v>
      </c>
      <c r="I1096" s="359" t="s">
        <v>120</v>
      </c>
      <c r="J1096" s="360" t="s">
        <v>121</v>
      </c>
      <c r="K1096" s="356" t="s">
        <v>99</v>
      </c>
      <c r="L1096" s="399" t="s">
        <v>100</v>
      </c>
      <c r="M1096" s="399" t="s">
        <v>101</v>
      </c>
      <c r="N1096" s="356" t="s">
        <v>102</v>
      </c>
      <c r="O1096" s="400" t="s">
        <v>419</v>
      </c>
      <c r="P1096" s="358" t="s">
        <v>103</v>
      </c>
      <c r="Q1096" s="362" t="s">
        <v>104</v>
      </c>
      <c r="R1096" s="359" t="s">
        <v>105</v>
      </c>
      <c r="S1096" s="362" t="s">
        <v>106</v>
      </c>
      <c r="T1096" s="364" t="s">
        <v>107</v>
      </c>
      <c r="U1096" s="356" t="s">
        <v>108</v>
      </c>
      <c r="V1096" s="361" t="s">
        <v>109</v>
      </c>
      <c r="W1096" s="399" t="s">
        <v>110</v>
      </c>
      <c r="X1096" s="401" t="s">
        <v>111</v>
      </c>
      <c r="Y1096" s="356" t="s">
        <v>112</v>
      </c>
      <c r="Z1096" s="402" t="s">
        <v>113</v>
      </c>
      <c r="AA1096" s="402" t="s">
        <v>114</v>
      </c>
    </row>
    <row r="1097" spans="1:80" x14ac:dyDescent="0.2">
      <c r="A1097" s="365" t="s">
        <v>48</v>
      </c>
      <c r="B1097" s="367">
        <v>6305</v>
      </c>
      <c r="C1097" s="367">
        <v>4802.9999999999973</v>
      </c>
      <c r="D1097" s="367">
        <v>104224.99999999744</v>
      </c>
      <c r="E1097" s="367">
        <v>33619.000000002503</v>
      </c>
      <c r="F1097" s="403">
        <v>433.99999999999994</v>
      </c>
      <c r="G1097" s="369">
        <v>542</v>
      </c>
      <c r="H1097" s="404">
        <v>292.99999999999994</v>
      </c>
      <c r="I1097" s="369">
        <v>41</v>
      </c>
      <c r="J1097" s="152">
        <v>70</v>
      </c>
      <c r="K1097" s="367">
        <v>1380.0000000000002</v>
      </c>
      <c r="L1097" s="374">
        <v>9115.9999999999818</v>
      </c>
      <c r="M1097" s="404">
        <v>568.00000000000011</v>
      </c>
      <c r="N1097" s="367">
        <v>9683.9999999999673</v>
      </c>
      <c r="O1097" s="371" t="s">
        <v>48</v>
      </c>
      <c r="P1097" s="403">
        <v>4318.9999999999982</v>
      </c>
      <c r="Q1097" s="374">
        <v>292</v>
      </c>
      <c r="R1097" s="404">
        <v>8866.0000000000455</v>
      </c>
      <c r="S1097" s="404">
        <v>317.00000000000006</v>
      </c>
      <c r="T1097" s="404">
        <v>822.00000000000011</v>
      </c>
      <c r="U1097" s="367">
        <v>14616.000000000084</v>
      </c>
      <c r="V1097" s="426">
        <v>9</v>
      </c>
      <c r="W1097" s="374">
        <v>56</v>
      </c>
      <c r="X1097" s="375">
        <v>14</v>
      </c>
      <c r="Y1097" s="376">
        <v>79</v>
      </c>
      <c r="Z1097" s="376">
        <v>11302.999999999995</v>
      </c>
      <c r="AA1097" s="376">
        <v>186013.99999999109</v>
      </c>
    </row>
    <row r="1098" spans="1:80" x14ac:dyDescent="0.2">
      <c r="A1098" s="185" t="s">
        <v>49</v>
      </c>
      <c r="B1098" s="366">
        <v>4658.0000000000009</v>
      </c>
      <c r="C1098" s="366">
        <v>3789.9999999999982</v>
      </c>
      <c r="D1098" s="366">
        <v>104343.00000000146</v>
      </c>
      <c r="E1098" s="366">
        <v>33449.99999999976</v>
      </c>
      <c r="F1098" s="368">
        <v>549</v>
      </c>
      <c r="G1098" s="369">
        <v>545.99999999999989</v>
      </c>
      <c r="H1098" s="370">
        <v>221.00000000000003</v>
      </c>
      <c r="I1098" s="369">
        <v>22</v>
      </c>
      <c r="J1098" s="152">
        <v>90</v>
      </c>
      <c r="K1098" s="366">
        <v>1428.0000000000007</v>
      </c>
      <c r="L1098" s="370">
        <v>7893.0000000000073</v>
      </c>
      <c r="M1098" s="370">
        <v>600.99999999999977</v>
      </c>
      <c r="N1098" s="366">
        <v>8494.0000000000018</v>
      </c>
      <c r="O1098" s="377" t="s">
        <v>49</v>
      </c>
      <c r="P1098" s="368">
        <v>4072.0000000000045</v>
      </c>
      <c r="Q1098" s="370">
        <v>181</v>
      </c>
      <c r="R1098" s="370">
        <v>8208.9999999999673</v>
      </c>
      <c r="S1098" s="370">
        <v>239</v>
      </c>
      <c r="T1098" s="370">
        <v>462.99999999999983</v>
      </c>
      <c r="U1098" s="366">
        <v>13163.999999999931</v>
      </c>
      <c r="V1098" s="427">
        <v>7.9999999999999982</v>
      </c>
      <c r="W1098" s="151">
        <v>17</v>
      </c>
      <c r="X1098" s="171">
        <v>0</v>
      </c>
      <c r="Y1098" s="378">
        <v>25</v>
      </c>
      <c r="Z1098" s="378">
        <v>12294</v>
      </c>
      <c r="AA1098" s="378">
        <v>181645.99999998824</v>
      </c>
    </row>
    <row r="1099" spans="1:80" x14ac:dyDescent="0.2">
      <c r="A1099" s="185" t="s">
        <v>50</v>
      </c>
      <c r="B1099" s="366">
        <v>4321.0000000000009</v>
      </c>
      <c r="C1099" s="366">
        <v>3516.0000000000005</v>
      </c>
      <c r="D1099" s="366">
        <v>93941.999999998079</v>
      </c>
      <c r="E1099" s="366">
        <v>38687.999999997817</v>
      </c>
      <c r="F1099" s="368">
        <v>2667</v>
      </c>
      <c r="G1099" s="369">
        <v>289</v>
      </c>
      <c r="H1099" s="370">
        <v>298</v>
      </c>
      <c r="I1099" s="369">
        <v>18</v>
      </c>
      <c r="J1099" s="152">
        <v>87</v>
      </c>
      <c r="K1099" s="366">
        <v>3358.9999999999986</v>
      </c>
      <c r="L1099" s="370">
        <v>9337.0000000000091</v>
      </c>
      <c r="M1099" s="370">
        <v>780.00000000000057</v>
      </c>
      <c r="N1099" s="366">
        <v>10116.999999999989</v>
      </c>
      <c r="O1099" s="377" t="s">
        <v>50</v>
      </c>
      <c r="P1099" s="368">
        <v>1892</v>
      </c>
      <c r="Q1099" s="370">
        <v>194.00000000000003</v>
      </c>
      <c r="R1099" s="370">
        <v>6623.9999999999955</v>
      </c>
      <c r="S1099" s="370">
        <v>236</v>
      </c>
      <c r="T1099" s="370">
        <v>430.00000000000006</v>
      </c>
      <c r="U1099" s="366">
        <v>9375.9999999999945</v>
      </c>
      <c r="V1099" s="427">
        <v>9.9999999999999982</v>
      </c>
      <c r="W1099" s="151">
        <v>14</v>
      </c>
      <c r="X1099" s="171">
        <v>5</v>
      </c>
      <c r="Y1099" s="378">
        <v>28.999999999999996</v>
      </c>
      <c r="Z1099" s="378">
        <v>9099</v>
      </c>
      <c r="AA1099" s="378">
        <v>172447.00000001804</v>
      </c>
    </row>
    <row r="1100" spans="1:80" x14ac:dyDescent="0.2">
      <c r="A1100" s="185" t="s">
        <v>51</v>
      </c>
      <c r="B1100" s="366">
        <v>4247.9999999999982</v>
      </c>
      <c r="C1100" s="366">
        <v>3508.9999999999995</v>
      </c>
      <c r="D1100" s="366">
        <v>68948.000000002387</v>
      </c>
      <c r="E1100" s="366">
        <v>31937.000000000276</v>
      </c>
      <c r="F1100" s="368">
        <v>572</v>
      </c>
      <c r="G1100" s="369">
        <v>552</v>
      </c>
      <c r="H1100" s="370">
        <v>462.99999999999994</v>
      </c>
      <c r="I1100" s="369">
        <v>31.000000000000007</v>
      </c>
      <c r="J1100" s="152">
        <v>93</v>
      </c>
      <c r="K1100" s="366">
        <v>1710.9999999999995</v>
      </c>
      <c r="L1100" s="370">
        <v>15134.999999999967</v>
      </c>
      <c r="M1100" s="370">
        <v>1310</v>
      </c>
      <c r="N1100" s="366">
        <v>16444.999999999971</v>
      </c>
      <c r="O1100" s="377" t="s">
        <v>51</v>
      </c>
      <c r="P1100" s="368">
        <v>2916.9999999999991</v>
      </c>
      <c r="Q1100" s="370">
        <v>163.99999999999997</v>
      </c>
      <c r="R1100" s="370">
        <v>6953.9999999999754</v>
      </c>
      <c r="S1100" s="370">
        <v>151.99999999999997</v>
      </c>
      <c r="T1100" s="370">
        <v>328.00000000000017</v>
      </c>
      <c r="U1100" s="366">
        <v>10514.99999999998</v>
      </c>
      <c r="V1100" s="427">
        <v>3</v>
      </c>
      <c r="W1100" s="151">
        <v>27</v>
      </c>
      <c r="X1100" s="171">
        <v>44</v>
      </c>
      <c r="Y1100" s="378">
        <v>74</v>
      </c>
      <c r="Z1100" s="378">
        <v>5262.0000000000018</v>
      </c>
      <c r="AA1100" s="378">
        <v>142649.00000000731</v>
      </c>
    </row>
    <row r="1101" spans="1:80" x14ac:dyDescent="0.2">
      <c r="A1101" s="185" t="s">
        <v>52</v>
      </c>
      <c r="B1101" s="366">
        <v>4054</v>
      </c>
      <c r="C1101" s="366">
        <v>3398.9999999999995</v>
      </c>
      <c r="D1101" s="366">
        <v>76833.999999999607</v>
      </c>
      <c r="E1101" s="366">
        <v>11440.000000000693</v>
      </c>
      <c r="F1101" s="368">
        <v>273</v>
      </c>
      <c r="G1101" s="369">
        <v>609</v>
      </c>
      <c r="H1101" s="370">
        <v>200</v>
      </c>
      <c r="I1101" s="369">
        <v>18</v>
      </c>
      <c r="J1101" s="152">
        <v>90</v>
      </c>
      <c r="K1101" s="366">
        <v>1189.9999999999998</v>
      </c>
      <c r="L1101" s="370">
        <v>12445.999999999989</v>
      </c>
      <c r="M1101" s="370">
        <v>1243</v>
      </c>
      <c r="N1101" s="366">
        <v>13688.999999999985</v>
      </c>
      <c r="O1101" s="377" t="s">
        <v>52</v>
      </c>
      <c r="P1101" s="368">
        <v>4161.9999999999982</v>
      </c>
      <c r="Q1101" s="370">
        <v>153</v>
      </c>
      <c r="R1101" s="370">
        <v>9454.0000000000309</v>
      </c>
      <c r="S1101" s="370">
        <v>280</v>
      </c>
      <c r="T1101" s="370">
        <v>511.99999999999989</v>
      </c>
      <c r="U1101" s="366">
        <v>14561.00000000002</v>
      </c>
      <c r="V1101" s="427">
        <v>2</v>
      </c>
      <c r="W1101" s="151">
        <v>23.999999999999996</v>
      </c>
      <c r="X1101" s="171">
        <v>6</v>
      </c>
      <c r="Y1101" s="378">
        <v>31.999999999999996</v>
      </c>
      <c r="Z1101" s="378">
        <v>12048</v>
      </c>
      <c r="AA1101" s="378">
        <v>137246.99999999133</v>
      </c>
    </row>
    <row r="1102" spans="1:80" x14ac:dyDescent="0.2">
      <c r="A1102" s="185" t="s">
        <v>53</v>
      </c>
      <c r="B1102" s="366">
        <v>4821.0000000000009</v>
      </c>
      <c r="C1102" s="366">
        <v>4860</v>
      </c>
      <c r="D1102" s="366">
        <v>94405.000000002445</v>
      </c>
      <c r="E1102" s="366">
        <v>11148.999999999873</v>
      </c>
      <c r="F1102" s="368">
        <v>346</v>
      </c>
      <c r="G1102" s="369">
        <v>602</v>
      </c>
      <c r="H1102" s="370">
        <v>133</v>
      </c>
      <c r="I1102" s="369">
        <v>26</v>
      </c>
      <c r="J1102" s="152">
        <v>72</v>
      </c>
      <c r="K1102" s="366">
        <v>1179.0000000000002</v>
      </c>
      <c r="L1102" s="370">
        <v>13365.000000000018</v>
      </c>
      <c r="M1102" s="370">
        <v>1568</v>
      </c>
      <c r="N1102" s="366">
        <v>14933.000000000018</v>
      </c>
      <c r="O1102" s="377" t="s">
        <v>53</v>
      </c>
      <c r="P1102" s="368">
        <v>3088.0000000000059</v>
      </c>
      <c r="Q1102" s="370">
        <v>187.99999999999997</v>
      </c>
      <c r="R1102" s="370">
        <v>7063.0000000000082</v>
      </c>
      <c r="S1102" s="370">
        <v>323.00000000000006</v>
      </c>
      <c r="T1102" s="370">
        <v>526</v>
      </c>
      <c r="U1102" s="366">
        <v>11188.000000000024</v>
      </c>
      <c r="V1102" s="427">
        <v>0.99999999999999978</v>
      </c>
      <c r="W1102" s="151">
        <v>5.9999999999999991</v>
      </c>
      <c r="X1102" s="171">
        <v>28</v>
      </c>
      <c r="Y1102" s="378">
        <v>35.000000000000007</v>
      </c>
      <c r="Z1102" s="378">
        <v>4054.0000000000009</v>
      </c>
      <c r="AA1102" s="378">
        <v>146624.00000000588</v>
      </c>
    </row>
    <row r="1103" spans="1:80" x14ac:dyDescent="0.2">
      <c r="A1103" s="185" t="s">
        <v>54</v>
      </c>
      <c r="B1103" s="366">
        <v>5005.9999999999991</v>
      </c>
      <c r="C1103" s="366">
        <v>5045.0000000000018</v>
      </c>
      <c r="D1103" s="366">
        <v>111030.99999999756</v>
      </c>
      <c r="E1103" s="366">
        <v>12578.000000000102</v>
      </c>
      <c r="F1103" s="368">
        <v>353</v>
      </c>
      <c r="G1103" s="369">
        <v>945</v>
      </c>
      <c r="H1103" s="370">
        <v>218.00000000000003</v>
      </c>
      <c r="I1103" s="369">
        <v>37</v>
      </c>
      <c r="J1103" s="152">
        <v>78</v>
      </c>
      <c r="K1103" s="366">
        <v>1630.9999999999993</v>
      </c>
      <c r="L1103" s="370">
        <v>12632.000000000062</v>
      </c>
      <c r="M1103" s="370">
        <v>2710</v>
      </c>
      <c r="N1103" s="366">
        <v>15342.000000000062</v>
      </c>
      <c r="O1103" s="377" t="s">
        <v>54</v>
      </c>
      <c r="P1103" s="368">
        <v>4225.0000000000045</v>
      </c>
      <c r="Q1103" s="370">
        <v>350.00000000000011</v>
      </c>
      <c r="R1103" s="370">
        <v>8608.9999999999764</v>
      </c>
      <c r="S1103" s="370">
        <v>167</v>
      </c>
      <c r="T1103" s="370">
        <v>650.99999999999989</v>
      </c>
      <c r="U1103" s="366">
        <v>14001.999999999976</v>
      </c>
      <c r="V1103" s="427">
        <v>6</v>
      </c>
      <c r="W1103" s="151">
        <v>22</v>
      </c>
      <c r="X1103" s="171">
        <v>15</v>
      </c>
      <c r="Y1103" s="378">
        <v>43.000000000000007</v>
      </c>
      <c r="Z1103" s="378">
        <v>2898.9999999999982</v>
      </c>
      <c r="AA1103" s="378">
        <v>167577.00000000518</v>
      </c>
    </row>
    <row r="1104" spans="1:80" x14ac:dyDescent="0.2">
      <c r="A1104" s="185" t="s">
        <v>55</v>
      </c>
      <c r="B1104" s="366">
        <v>8723.9999999999982</v>
      </c>
      <c r="C1104" s="366">
        <v>5827.9999999999982</v>
      </c>
      <c r="D1104" s="366">
        <v>136933.00000000527</v>
      </c>
      <c r="E1104" s="366">
        <v>11874.999999999722</v>
      </c>
      <c r="F1104" s="368">
        <v>365</v>
      </c>
      <c r="G1104" s="369">
        <v>422</v>
      </c>
      <c r="H1104" s="370">
        <v>156</v>
      </c>
      <c r="I1104" s="369">
        <v>66</v>
      </c>
      <c r="J1104" s="152">
        <v>39</v>
      </c>
      <c r="K1104" s="366">
        <v>1047.9999999999993</v>
      </c>
      <c r="L1104" s="370">
        <v>12610.000000000042</v>
      </c>
      <c r="M1104" s="370">
        <v>2031.9999999999984</v>
      </c>
      <c r="N1104" s="366">
        <v>14642.000000000038</v>
      </c>
      <c r="O1104" s="377" t="s">
        <v>55</v>
      </c>
      <c r="P1104" s="368">
        <v>4886.9999999999936</v>
      </c>
      <c r="Q1104" s="370">
        <v>246</v>
      </c>
      <c r="R1104" s="370">
        <v>6438.9999999999791</v>
      </c>
      <c r="S1104" s="370">
        <v>193</v>
      </c>
      <c r="T1104" s="370">
        <v>483</v>
      </c>
      <c r="U1104" s="366">
        <v>12247.99999999998</v>
      </c>
      <c r="V1104" s="427">
        <v>0</v>
      </c>
      <c r="W1104" s="151">
        <v>7</v>
      </c>
      <c r="X1104" s="171">
        <v>33</v>
      </c>
      <c r="Y1104" s="378">
        <v>40.000000000000007</v>
      </c>
      <c r="Z1104" s="378">
        <v>1846.0000000000009</v>
      </c>
      <c r="AA1104" s="378">
        <v>193184.00000000326</v>
      </c>
    </row>
    <row r="1105" spans="1:80" ht="14.25" customHeight="1" x14ac:dyDescent="0.2">
      <c r="A1105" s="185" t="s">
        <v>56</v>
      </c>
      <c r="B1105" s="366">
        <v>4762.9999999999991</v>
      </c>
      <c r="C1105" s="366">
        <v>3455.9999999999973</v>
      </c>
      <c r="D1105" s="366">
        <v>122192.00000000255</v>
      </c>
      <c r="E1105" s="366">
        <v>10003.999999999887</v>
      </c>
      <c r="F1105" s="368">
        <v>239</v>
      </c>
      <c r="G1105" s="369">
        <v>487</v>
      </c>
      <c r="H1105" s="370">
        <v>130</v>
      </c>
      <c r="I1105" s="369">
        <v>31</v>
      </c>
      <c r="J1105" s="152">
        <v>31</v>
      </c>
      <c r="K1105" s="366">
        <v>918</v>
      </c>
      <c r="L1105" s="370">
        <v>14250.000000000047</v>
      </c>
      <c r="M1105" s="370">
        <v>1749.0000000000005</v>
      </c>
      <c r="N1105" s="366">
        <v>15999.000000000042</v>
      </c>
      <c r="O1105" s="377" t="s">
        <v>56</v>
      </c>
      <c r="P1105" s="368">
        <v>7741.0000000000082</v>
      </c>
      <c r="Q1105" s="370">
        <v>165.00000000000003</v>
      </c>
      <c r="R1105" s="370">
        <v>8718.9999999999418</v>
      </c>
      <c r="S1105" s="370">
        <v>163</v>
      </c>
      <c r="T1105" s="370">
        <v>567</v>
      </c>
      <c r="U1105" s="366">
        <v>17355.000000000029</v>
      </c>
      <c r="V1105" s="427">
        <v>6</v>
      </c>
      <c r="W1105" s="151">
        <v>30</v>
      </c>
      <c r="X1105" s="171">
        <v>9</v>
      </c>
      <c r="Y1105" s="378">
        <v>44.999999999999993</v>
      </c>
      <c r="Z1105" s="378">
        <v>1628.0000000000007</v>
      </c>
      <c r="AA1105" s="378">
        <v>176359.99999998944</v>
      </c>
    </row>
    <row r="1106" spans="1:80" x14ac:dyDescent="0.2">
      <c r="A1106" s="185" t="s">
        <v>57</v>
      </c>
      <c r="B1106" s="366">
        <v>4169.9999999999991</v>
      </c>
      <c r="C1106" s="366">
        <v>3213.9999999999991</v>
      </c>
      <c r="D1106" s="366">
        <v>108502.00000000736</v>
      </c>
      <c r="E1106" s="366">
        <v>12976.999999999494</v>
      </c>
      <c r="F1106" s="368">
        <v>401.99999999999989</v>
      </c>
      <c r="G1106" s="369">
        <v>696</v>
      </c>
      <c r="H1106" s="370">
        <v>158.00000000000003</v>
      </c>
      <c r="I1106" s="369">
        <v>31.000000000000007</v>
      </c>
      <c r="J1106" s="152">
        <v>56</v>
      </c>
      <c r="K1106" s="366">
        <v>1343</v>
      </c>
      <c r="L1106" s="370">
        <v>11839.000000000045</v>
      </c>
      <c r="M1106" s="370">
        <v>1569.0000000000007</v>
      </c>
      <c r="N1106" s="366">
        <v>13408.00000000004</v>
      </c>
      <c r="O1106" s="377" t="s">
        <v>57</v>
      </c>
      <c r="P1106" s="368">
        <v>5294.9999999999873</v>
      </c>
      <c r="Q1106" s="370">
        <v>182.99999999999994</v>
      </c>
      <c r="R1106" s="370">
        <v>11556.000000000058</v>
      </c>
      <c r="S1106" s="370">
        <v>243.99999999999997</v>
      </c>
      <c r="T1106" s="370">
        <v>572.00000000000011</v>
      </c>
      <c r="U1106" s="366">
        <v>17850.000000000011</v>
      </c>
      <c r="V1106" s="427">
        <v>4</v>
      </c>
      <c r="W1106" s="151">
        <v>9</v>
      </c>
      <c r="X1106" s="171">
        <v>22</v>
      </c>
      <c r="Y1106" s="378">
        <v>35</v>
      </c>
      <c r="Z1106" s="378">
        <v>7052.0000000000027</v>
      </c>
      <c r="AA1106" s="378">
        <v>168551.00000002442</v>
      </c>
    </row>
    <row r="1107" spans="1:80" x14ac:dyDescent="0.2">
      <c r="A1107" s="185" t="s">
        <v>58</v>
      </c>
      <c r="B1107" s="366">
        <v>3940.9999999999991</v>
      </c>
      <c r="C1107" s="366">
        <v>2942.0000000000009</v>
      </c>
      <c r="D1107" s="366">
        <v>99858.000000001761</v>
      </c>
      <c r="E1107" s="366">
        <v>21423.999999999283</v>
      </c>
      <c r="F1107" s="368">
        <v>389</v>
      </c>
      <c r="G1107" s="369">
        <v>732</v>
      </c>
      <c r="H1107" s="370">
        <v>158</v>
      </c>
      <c r="I1107" s="369">
        <v>23</v>
      </c>
      <c r="J1107" s="152">
        <v>55.999999999999993</v>
      </c>
      <c r="K1107" s="366">
        <v>1358.0000000000007</v>
      </c>
      <c r="L1107" s="370">
        <v>12708.000000000011</v>
      </c>
      <c r="M1107" s="370">
        <v>1133</v>
      </c>
      <c r="N1107" s="366">
        <v>13841.000000000024</v>
      </c>
      <c r="O1107" s="377" t="s">
        <v>58</v>
      </c>
      <c r="P1107" s="368">
        <v>3949.0000000000005</v>
      </c>
      <c r="Q1107" s="370">
        <v>241</v>
      </c>
      <c r="R1107" s="370">
        <v>11578.999999999856</v>
      </c>
      <c r="S1107" s="370">
        <v>416</v>
      </c>
      <c r="T1107" s="370">
        <v>826.99999999999966</v>
      </c>
      <c r="U1107" s="366">
        <v>17011.999999999814</v>
      </c>
      <c r="V1107" s="427">
        <v>6</v>
      </c>
      <c r="W1107" s="151">
        <v>5.9999999999999991</v>
      </c>
      <c r="X1107" s="171">
        <v>85</v>
      </c>
      <c r="Y1107" s="378">
        <v>96.999999999999986</v>
      </c>
      <c r="Z1107" s="378">
        <v>7446.9999999999955</v>
      </c>
      <c r="AA1107" s="378">
        <v>167920.00000000093</v>
      </c>
    </row>
    <row r="1108" spans="1:80" x14ac:dyDescent="0.2">
      <c r="A1108" s="379" t="s">
        <v>59</v>
      </c>
      <c r="B1108" s="380">
        <v>4320.9999999999991</v>
      </c>
      <c r="C1108" s="380">
        <v>3205</v>
      </c>
      <c r="D1108" s="380">
        <v>113304.99999999774</v>
      </c>
      <c r="E1108" s="380">
        <v>37682.999999999396</v>
      </c>
      <c r="F1108" s="406">
        <v>373</v>
      </c>
      <c r="G1108" s="369">
        <v>844</v>
      </c>
      <c r="H1108" s="407">
        <v>181</v>
      </c>
      <c r="I1108" s="369">
        <v>31.000000000000007</v>
      </c>
      <c r="J1108" s="152">
        <v>61</v>
      </c>
      <c r="K1108" s="380">
        <v>1489.9999999999998</v>
      </c>
      <c r="L1108" s="407">
        <v>16640.000000000047</v>
      </c>
      <c r="M1108" s="407">
        <v>1380.0000000000002</v>
      </c>
      <c r="N1108" s="380">
        <v>18020.000000000044</v>
      </c>
      <c r="O1108" s="381" t="s">
        <v>59</v>
      </c>
      <c r="P1108" s="406">
        <v>3536.9999999999923</v>
      </c>
      <c r="Q1108" s="407">
        <v>333</v>
      </c>
      <c r="R1108" s="407">
        <v>11349.999999999853</v>
      </c>
      <c r="S1108" s="407">
        <v>536</v>
      </c>
      <c r="T1108" s="407">
        <v>484</v>
      </c>
      <c r="U1108" s="380">
        <v>16239.999999999874</v>
      </c>
      <c r="V1108" s="429">
        <v>0.99999999999999978</v>
      </c>
      <c r="W1108" s="159">
        <v>16</v>
      </c>
      <c r="X1108" s="383">
        <v>15</v>
      </c>
      <c r="Y1108" s="384">
        <v>32</v>
      </c>
      <c r="Z1108" s="384">
        <v>12590.999999999995</v>
      </c>
      <c r="AA1108" s="384">
        <v>206886.99999998847</v>
      </c>
    </row>
    <row r="1109" spans="1:80" ht="13.5" thickBot="1" x14ac:dyDescent="0.25">
      <c r="A1109" s="385" t="s">
        <v>47</v>
      </c>
      <c r="B1109" s="386">
        <v>59332</v>
      </c>
      <c r="C1109" s="386">
        <v>47567</v>
      </c>
      <c r="D1109" s="386">
        <v>1234518.0000000135</v>
      </c>
      <c r="E1109" s="386">
        <v>266823.99999999884</v>
      </c>
      <c r="F1109" s="387">
        <v>6962</v>
      </c>
      <c r="G1109" s="388">
        <v>7266</v>
      </c>
      <c r="H1109" s="389">
        <v>2609</v>
      </c>
      <c r="I1109" s="388">
        <v>375</v>
      </c>
      <c r="J1109" s="414">
        <v>823</v>
      </c>
      <c r="K1109" s="386">
        <v>18035</v>
      </c>
      <c r="L1109" s="413">
        <v>147971.00000000023</v>
      </c>
      <c r="M1109" s="415">
        <v>16643</v>
      </c>
      <c r="N1109" s="386">
        <v>164614.00000000017</v>
      </c>
      <c r="O1109" s="391" t="s">
        <v>47</v>
      </c>
      <c r="P1109" s="387">
        <v>50083.999999999993</v>
      </c>
      <c r="Q1109" s="389">
        <v>2690</v>
      </c>
      <c r="R1109" s="389">
        <v>105421.99999999968</v>
      </c>
      <c r="S1109" s="389">
        <v>3266</v>
      </c>
      <c r="T1109" s="415">
        <v>6665</v>
      </c>
      <c r="U1109" s="386">
        <v>168126.99999999974</v>
      </c>
      <c r="V1109" s="431">
        <v>56</v>
      </c>
      <c r="W1109" s="388">
        <v>234</v>
      </c>
      <c r="X1109" s="414">
        <v>276</v>
      </c>
      <c r="Y1109" s="394">
        <v>566</v>
      </c>
      <c r="Z1109" s="394">
        <v>87523</v>
      </c>
      <c r="AA1109" s="394">
        <v>2047106.0000000135</v>
      </c>
    </row>
    <row r="1110" spans="1:80" ht="14.25" customHeight="1" thickTop="1" x14ac:dyDescent="0.2">
      <c r="A1110" s="30"/>
    </row>
    <row r="1111" spans="1:80" s="227" customFormat="1" ht="15" customHeight="1" thickBot="1" x14ac:dyDescent="0.25">
      <c r="A1111" s="434"/>
      <c r="B1111" s="351"/>
      <c r="C1111" s="351"/>
      <c r="D1111" s="351"/>
      <c r="E1111" s="351"/>
      <c r="F1111" s="352" t="s">
        <v>76</v>
      </c>
      <c r="G1111" s="353"/>
      <c r="H1111" s="353"/>
      <c r="I1111" s="353"/>
      <c r="J1111" s="354"/>
      <c r="K1111" s="351"/>
      <c r="L1111" s="352" t="s">
        <v>77</v>
      </c>
      <c r="M1111" s="354"/>
      <c r="N1111" s="351"/>
      <c r="O1111" s="435"/>
      <c r="P1111" s="352" t="s">
        <v>78</v>
      </c>
      <c r="Q1111" s="353"/>
      <c r="R1111" s="353"/>
      <c r="S1111" s="353"/>
      <c r="T1111" s="354"/>
      <c r="U1111" s="351"/>
      <c r="V1111" s="352" t="s">
        <v>79</v>
      </c>
      <c r="W1111" s="353"/>
      <c r="X1111" s="354"/>
      <c r="Y1111" s="351"/>
      <c r="Z1111" s="351"/>
      <c r="AA1111" s="351"/>
      <c r="AB1111" s="351"/>
      <c r="AC1111" s="351"/>
      <c r="AD1111" s="351"/>
      <c r="AE1111" s="351"/>
      <c r="AF1111" s="351"/>
      <c r="AG1111" s="351"/>
      <c r="AH1111" s="351"/>
      <c r="AI1111" s="351"/>
      <c r="AJ1111" s="351"/>
      <c r="AK1111" s="351"/>
      <c r="AL1111" s="351"/>
      <c r="AM1111" s="351"/>
      <c r="AN1111" s="351"/>
      <c r="AO1111" s="351"/>
      <c r="AP1111" s="351"/>
      <c r="AQ1111" s="351"/>
      <c r="AR1111" s="351"/>
      <c r="AS1111" s="351"/>
      <c r="AT1111" s="351"/>
      <c r="AU1111" s="351"/>
      <c r="AV1111" s="351"/>
      <c r="AW1111" s="351"/>
      <c r="AX1111" s="351"/>
      <c r="AY1111" s="351"/>
      <c r="AZ1111" s="351"/>
      <c r="BA1111" s="351"/>
      <c r="BB1111" s="351"/>
      <c r="BC1111" s="351"/>
      <c r="BD1111" s="351"/>
      <c r="BE1111" s="351"/>
      <c r="BF1111" s="351"/>
      <c r="BG1111" s="351"/>
      <c r="BH1111" s="351"/>
      <c r="BI1111" s="351"/>
      <c r="BJ1111" s="351"/>
      <c r="BK1111" s="351"/>
      <c r="BL1111" s="351"/>
      <c r="BM1111" s="351"/>
      <c r="BN1111" s="351"/>
      <c r="BO1111" s="351"/>
      <c r="BP1111" s="351"/>
      <c r="BQ1111" s="351"/>
      <c r="BR1111" s="351"/>
      <c r="BS1111" s="351"/>
      <c r="BT1111" s="351"/>
      <c r="BU1111" s="351"/>
      <c r="BV1111" s="351"/>
      <c r="BW1111" s="351"/>
      <c r="BX1111" s="351"/>
      <c r="BY1111" s="351"/>
      <c r="BZ1111" s="351"/>
      <c r="CA1111" s="351"/>
      <c r="CB1111" s="351"/>
    </row>
    <row r="1112" spans="1:80" ht="39" thickTop="1" x14ac:dyDescent="0.2">
      <c r="A1112" s="398" t="s">
        <v>165</v>
      </c>
      <c r="B1112" s="356" t="s">
        <v>92</v>
      </c>
      <c r="C1112" s="356" t="s">
        <v>93</v>
      </c>
      <c r="D1112" s="356" t="s">
        <v>74</v>
      </c>
      <c r="E1112" s="357" t="s">
        <v>75</v>
      </c>
      <c r="F1112" s="358" t="s">
        <v>94</v>
      </c>
      <c r="G1112" s="359" t="s">
        <v>119</v>
      </c>
      <c r="H1112" s="359" t="s">
        <v>96</v>
      </c>
      <c r="I1112" s="359" t="s">
        <v>120</v>
      </c>
      <c r="J1112" s="360" t="s">
        <v>121</v>
      </c>
      <c r="K1112" s="356" t="s">
        <v>99</v>
      </c>
      <c r="L1112" s="399" t="s">
        <v>100</v>
      </c>
      <c r="M1112" s="399" t="s">
        <v>101</v>
      </c>
      <c r="N1112" s="356" t="s">
        <v>102</v>
      </c>
      <c r="O1112" s="400" t="s">
        <v>165</v>
      </c>
      <c r="P1112" s="358" t="s">
        <v>103</v>
      </c>
      <c r="Q1112" s="362" t="s">
        <v>104</v>
      </c>
      <c r="R1112" s="359" t="s">
        <v>105</v>
      </c>
      <c r="S1112" s="362" t="s">
        <v>106</v>
      </c>
      <c r="T1112" s="364" t="s">
        <v>107</v>
      </c>
      <c r="U1112" s="356" t="s">
        <v>108</v>
      </c>
      <c r="V1112" s="361" t="s">
        <v>109</v>
      </c>
      <c r="W1112" s="399" t="s">
        <v>110</v>
      </c>
      <c r="X1112" s="401" t="s">
        <v>111</v>
      </c>
      <c r="Y1112" s="356" t="s">
        <v>112</v>
      </c>
      <c r="Z1112" s="356" t="s">
        <v>113</v>
      </c>
      <c r="AA1112" s="356" t="s">
        <v>114</v>
      </c>
    </row>
    <row r="1113" spans="1:80" x14ac:dyDescent="0.2">
      <c r="A1113" s="365" t="s">
        <v>48</v>
      </c>
      <c r="B1113" s="367">
        <v>224646.2637745211</v>
      </c>
      <c r="C1113" s="367">
        <v>150094.66631811013</v>
      </c>
      <c r="D1113" s="367">
        <v>109175.40649324471</v>
      </c>
      <c r="E1113" s="367">
        <v>64071.27276055199</v>
      </c>
      <c r="F1113" s="403">
        <v>2538.6993466202175</v>
      </c>
      <c r="G1113" s="369">
        <v>1138.2164855541716</v>
      </c>
      <c r="H1113" s="404">
        <v>2293.0089223302421</v>
      </c>
      <c r="I1113" s="369">
        <v>434.12495676067215</v>
      </c>
      <c r="J1113" s="152">
        <v>903.23257903693457</v>
      </c>
      <c r="K1113" s="367">
        <v>7307.2822903021452</v>
      </c>
      <c r="L1113" s="374">
        <v>20608.927031009647</v>
      </c>
      <c r="M1113" s="404">
        <v>1309.606989315108</v>
      </c>
      <c r="N1113" s="367">
        <v>21918.534020324721</v>
      </c>
      <c r="O1113" s="371" t="s">
        <v>48</v>
      </c>
      <c r="P1113" s="403">
        <v>14056.529227714102</v>
      </c>
      <c r="Q1113" s="374">
        <v>550.18551158492971</v>
      </c>
      <c r="R1113" s="404">
        <v>11828.375936240713</v>
      </c>
      <c r="S1113" s="404">
        <v>374.94030391640865</v>
      </c>
      <c r="T1113" s="404">
        <v>1199.1196803363443</v>
      </c>
      <c r="U1113" s="367">
        <v>28009.150659792536</v>
      </c>
      <c r="V1113" s="373">
        <v>473.0097742166493</v>
      </c>
      <c r="W1113" s="374">
        <v>1255.7001142132185</v>
      </c>
      <c r="X1113" s="375">
        <v>580.19585289324846</v>
      </c>
      <c r="Y1113" s="376">
        <v>2308.9057413231344</v>
      </c>
      <c r="Z1113" s="376">
        <v>25165.489860716181</v>
      </c>
      <c r="AA1113" s="376">
        <v>632696.97191896441</v>
      </c>
    </row>
    <row r="1114" spans="1:80" x14ac:dyDescent="0.2">
      <c r="A1114" s="185" t="s">
        <v>49</v>
      </c>
      <c r="B1114" s="366">
        <v>219285.96171407186</v>
      </c>
      <c r="C1114" s="366">
        <v>144576.72255523773</v>
      </c>
      <c r="D1114" s="366">
        <v>114438.04650161885</v>
      </c>
      <c r="E1114" s="366">
        <v>64236.680986249514</v>
      </c>
      <c r="F1114" s="368">
        <v>2756.6412628144881</v>
      </c>
      <c r="G1114" s="369">
        <v>1313.5123329603537</v>
      </c>
      <c r="H1114" s="370">
        <v>2761.4441451358621</v>
      </c>
      <c r="I1114" s="369">
        <v>424.54619653326552</v>
      </c>
      <c r="J1114" s="152">
        <v>855.03348275665189</v>
      </c>
      <c r="K1114" s="366">
        <v>8111.1774202007082</v>
      </c>
      <c r="L1114" s="370">
        <v>14379.19833169893</v>
      </c>
      <c r="M1114" s="370">
        <v>928.07086844748846</v>
      </c>
      <c r="N1114" s="366">
        <v>15307.269200146426</v>
      </c>
      <c r="O1114" s="377" t="s">
        <v>49</v>
      </c>
      <c r="P1114" s="368">
        <v>5703.5091598506569</v>
      </c>
      <c r="Q1114" s="370">
        <v>179.0722584233248</v>
      </c>
      <c r="R1114" s="370">
        <v>12577.617262314379</v>
      </c>
      <c r="S1114" s="370">
        <v>335.83045635573768</v>
      </c>
      <c r="T1114" s="370">
        <v>476.78059641244039</v>
      </c>
      <c r="U1114" s="366">
        <v>19272.809733356473</v>
      </c>
      <c r="V1114" s="369">
        <v>427.47182430194857</v>
      </c>
      <c r="W1114" s="151">
        <v>1038.9532131566311</v>
      </c>
      <c r="X1114" s="171">
        <v>461.39575126239549</v>
      </c>
      <c r="Y1114" s="378">
        <v>1927.820788720971</v>
      </c>
      <c r="Z1114" s="378">
        <v>22840.648570001402</v>
      </c>
      <c r="AA1114" s="378">
        <v>609997.13746971497</v>
      </c>
    </row>
    <row r="1115" spans="1:80" x14ac:dyDescent="0.2">
      <c r="A1115" s="185" t="s">
        <v>50</v>
      </c>
      <c r="B1115" s="366">
        <v>262041.74866126638</v>
      </c>
      <c r="C1115" s="366">
        <v>161449.70991035094</v>
      </c>
      <c r="D1115" s="366">
        <v>122281.17216650545</v>
      </c>
      <c r="E1115" s="366">
        <v>73020.982838090917</v>
      </c>
      <c r="F1115" s="368">
        <v>4105.2026662856651</v>
      </c>
      <c r="G1115" s="369">
        <v>986.77285304309862</v>
      </c>
      <c r="H1115" s="370">
        <v>3076.5803757705271</v>
      </c>
      <c r="I1115" s="369">
        <v>387.78447662025133</v>
      </c>
      <c r="J1115" s="152">
        <v>834.12191658610607</v>
      </c>
      <c r="K1115" s="366">
        <v>9390.4622883057636</v>
      </c>
      <c r="L1115" s="370">
        <v>17858.827417135115</v>
      </c>
      <c r="M1115" s="370">
        <v>1264.3436807071496</v>
      </c>
      <c r="N1115" s="366">
        <v>19123.171097842278</v>
      </c>
      <c r="O1115" s="377" t="s">
        <v>50</v>
      </c>
      <c r="P1115" s="368">
        <v>5499.3460295060604</v>
      </c>
      <c r="Q1115" s="370">
        <v>328.63447448232444</v>
      </c>
      <c r="R1115" s="370">
        <v>10738.868601951806</v>
      </c>
      <c r="S1115" s="370">
        <v>277.5536104225655</v>
      </c>
      <c r="T1115" s="370">
        <v>515.01788904670536</v>
      </c>
      <c r="U1115" s="366">
        <v>17359.420605409527</v>
      </c>
      <c r="V1115" s="369">
        <v>272.56780770149248</v>
      </c>
      <c r="W1115" s="151">
        <v>709.86649909780908</v>
      </c>
      <c r="X1115" s="171">
        <v>632.93140905674522</v>
      </c>
      <c r="Y1115" s="378">
        <v>1615.3657158560516</v>
      </c>
      <c r="Z1115" s="378">
        <v>25014.9682101859</v>
      </c>
      <c r="AA1115" s="378">
        <v>691297.00149405934</v>
      </c>
    </row>
    <row r="1116" spans="1:80" x14ac:dyDescent="0.2">
      <c r="A1116" s="185" t="s">
        <v>51</v>
      </c>
      <c r="B1116" s="366">
        <v>274190.02645101375</v>
      </c>
      <c r="C1116" s="366">
        <v>121343.0586984827</v>
      </c>
      <c r="D1116" s="366">
        <v>94189.638339933124</v>
      </c>
      <c r="E1116" s="366">
        <v>44861.352933642447</v>
      </c>
      <c r="F1116" s="368">
        <v>3403.4780301138235</v>
      </c>
      <c r="G1116" s="369">
        <v>1526.6433744239853</v>
      </c>
      <c r="H1116" s="370">
        <v>2705.9871849215615</v>
      </c>
      <c r="I1116" s="369">
        <v>481.95399125925627</v>
      </c>
      <c r="J1116" s="152">
        <v>935.33715314823598</v>
      </c>
      <c r="K1116" s="366">
        <v>9053.3997338667086</v>
      </c>
      <c r="L1116" s="370">
        <v>20336.610205640514</v>
      </c>
      <c r="M1116" s="370">
        <v>1725.1906425028099</v>
      </c>
      <c r="N1116" s="366">
        <v>22061.800848143335</v>
      </c>
      <c r="O1116" s="377" t="s">
        <v>51</v>
      </c>
      <c r="P1116" s="368">
        <v>9599.8238256230779</v>
      </c>
      <c r="Q1116" s="370">
        <v>307.1592547289722</v>
      </c>
      <c r="R1116" s="370">
        <v>12451.140917635335</v>
      </c>
      <c r="S1116" s="370">
        <v>359.45084848333693</v>
      </c>
      <c r="T1116" s="370">
        <v>555.91484031850837</v>
      </c>
      <c r="U1116" s="366">
        <v>23273.489686789311</v>
      </c>
      <c r="V1116" s="369">
        <v>401.90416364902626</v>
      </c>
      <c r="W1116" s="151">
        <v>896.21297115317498</v>
      </c>
      <c r="X1116" s="171">
        <v>865.74232192011527</v>
      </c>
      <c r="Y1116" s="378">
        <v>2163.8594567223445</v>
      </c>
      <c r="Z1116" s="378">
        <v>25319.151787012055</v>
      </c>
      <c r="AA1116" s="378">
        <v>616455.7779359807</v>
      </c>
    </row>
    <row r="1117" spans="1:80" x14ac:dyDescent="0.2">
      <c r="A1117" s="185" t="s">
        <v>52</v>
      </c>
      <c r="B1117" s="366">
        <v>262000.27710273297</v>
      </c>
      <c r="C1117" s="366">
        <v>140924.63841387982</v>
      </c>
      <c r="D1117" s="366">
        <v>106288.63545061693</v>
      </c>
      <c r="E1117" s="366">
        <v>22951.253343489494</v>
      </c>
      <c r="F1117" s="368">
        <v>3579.7606122697298</v>
      </c>
      <c r="G1117" s="369">
        <v>1182.9581532511952</v>
      </c>
      <c r="H1117" s="370">
        <v>3533.2094524682102</v>
      </c>
      <c r="I1117" s="369">
        <v>553.64960423609773</v>
      </c>
      <c r="J1117" s="152">
        <v>1081.8325108781519</v>
      </c>
      <c r="K1117" s="366">
        <v>9931.4103331032329</v>
      </c>
      <c r="L1117" s="370">
        <v>19688.930866859595</v>
      </c>
      <c r="M1117" s="370">
        <v>1956.540561468337</v>
      </c>
      <c r="N1117" s="366">
        <v>21645.471428327899</v>
      </c>
      <c r="O1117" s="377" t="s">
        <v>52</v>
      </c>
      <c r="P1117" s="368">
        <v>11910.652110183208</v>
      </c>
      <c r="Q1117" s="370">
        <v>419.14595689167123</v>
      </c>
      <c r="R1117" s="370">
        <v>9771.8319207066452</v>
      </c>
      <c r="S1117" s="370">
        <v>478.84631646236187</v>
      </c>
      <c r="T1117" s="370">
        <v>635.61762116990997</v>
      </c>
      <c r="U1117" s="366">
        <v>23216.093925413617</v>
      </c>
      <c r="V1117" s="369">
        <v>354.54605365763535</v>
      </c>
      <c r="W1117" s="151">
        <v>1236.9542538589815</v>
      </c>
      <c r="X1117" s="171">
        <v>730.54434593621897</v>
      </c>
      <c r="Y1117" s="378">
        <v>2322.044653452841</v>
      </c>
      <c r="Z1117" s="378">
        <v>25876.333521844525</v>
      </c>
      <c r="AA1117" s="378">
        <v>615156.15817322861</v>
      </c>
    </row>
    <row r="1118" spans="1:80" x14ac:dyDescent="0.2">
      <c r="A1118" s="185" t="s">
        <v>53</v>
      </c>
      <c r="B1118" s="366">
        <v>283894.34102368529</v>
      </c>
      <c r="C1118" s="366">
        <v>177015.54220610581</v>
      </c>
      <c r="D1118" s="366">
        <v>116845.08873624934</v>
      </c>
      <c r="E1118" s="366">
        <v>16024.53905827808</v>
      </c>
      <c r="F1118" s="368">
        <v>3481.4420201485523</v>
      </c>
      <c r="G1118" s="369">
        <v>1348.1760772714267</v>
      </c>
      <c r="H1118" s="370">
        <v>2374.8947290204737</v>
      </c>
      <c r="I1118" s="369">
        <v>768.21426514639006</v>
      </c>
      <c r="J1118" s="152">
        <v>963.4595450415203</v>
      </c>
      <c r="K1118" s="366">
        <v>8936.1866366283666</v>
      </c>
      <c r="L1118" s="370">
        <v>18969.404337874512</v>
      </c>
      <c r="M1118" s="370">
        <v>2803.7026007575664</v>
      </c>
      <c r="N1118" s="366">
        <v>21773.106938632074</v>
      </c>
      <c r="O1118" s="377" t="s">
        <v>53</v>
      </c>
      <c r="P1118" s="368">
        <v>10189.632795519197</v>
      </c>
      <c r="Q1118" s="370">
        <v>380.41537481375229</v>
      </c>
      <c r="R1118" s="370">
        <v>12387.075158853802</v>
      </c>
      <c r="S1118" s="370">
        <v>1422.0097414996003</v>
      </c>
      <c r="T1118" s="370">
        <v>1026.8092019471133</v>
      </c>
      <c r="U1118" s="366">
        <v>25405.94227263362</v>
      </c>
      <c r="V1118" s="369">
        <v>210.95830045080956</v>
      </c>
      <c r="W1118" s="151">
        <v>742.55758779514031</v>
      </c>
      <c r="X1118" s="171">
        <v>563.34344996536845</v>
      </c>
      <c r="Y1118" s="378">
        <v>1516.8593382113097</v>
      </c>
      <c r="Z1118" s="378">
        <v>27846.138726782665</v>
      </c>
      <c r="AA1118" s="378">
        <v>679257.74493701139</v>
      </c>
    </row>
    <row r="1119" spans="1:80" x14ac:dyDescent="0.2">
      <c r="A1119" s="185" t="s">
        <v>54</v>
      </c>
      <c r="B1119" s="366">
        <v>299255.4338303511</v>
      </c>
      <c r="C1119" s="366">
        <v>168262.78529822518</v>
      </c>
      <c r="D1119" s="366">
        <v>132216.31890331843</v>
      </c>
      <c r="E1119" s="366">
        <v>25393.593784474753</v>
      </c>
      <c r="F1119" s="368">
        <v>4396.5590147785952</v>
      </c>
      <c r="G1119" s="369">
        <v>2353.0958324929425</v>
      </c>
      <c r="H1119" s="370">
        <v>3645.0969488298574</v>
      </c>
      <c r="I1119" s="369">
        <v>1146.2879796819693</v>
      </c>
      <c r="J1119" s="152">
        <v>2294.9261106334616</v>
      </c>
      <c r="K1119" s="366">
        <v>13835.965886416856</v>
      </c>
      <c r="L1119" s="370">
        <v>19359.245799268585</v>
      </c>
      <c r="M1119" s="370">
        <v>3230.276429638785</v>
      </c>
      <c r="N1119" s="366">
        <v>22589.522228907404</v>
      </c>
      <c r="O1119" s="377" t="s">
        <v>54</v>
      </c>
      <c r="P1119" s="368">
        <v>11443.018638066256</v>
      </c>
      <c r="Q1119" s="370">
        <v>661.20304873810062</v>
      </c>
      <c r="R1119" s="370">
        <v>13626.148685647615</v>
      </c>
      <c r="S1119" s="370">
        <v>415.03450657772919</v>
      </c>
      <c r="T1119" s="370">
        <v>713.28426020312497</v>
      </c>
      <c r="U1119" s="366">
        <v>26858.689139232873</v>
      </c>
      <c r="V1119" s="369">
        <v>393.17268372684572</v>
      </c>
      <c r="W1119" s="151">
        <v>1541.1638939048919</v>
      </c>
      <c r="X1119" s="171">
        <v>1485.9838544684544</v>
      </c>
      <c r="Y1119" s="378">
        <v>3420.3204321002149</v>
      </c>
      <c r="Z1119" s="378">
        <v>32959.948705669827</v>
      </c>
      <c r="AA1119" s="378">
        <v>724792.5782087252</v>
      </c>
    </row>
    <row r="1120" spans="1:80" x14ac:dyDescent="0.2">
      <c r="A1120" s="185" t="s">
        <v>55</v>
      </c>
      <c r="B1120" s="366">
        <v>305381.96680848434</v>
      </c>
      <c r="C1120" s="366">
        <v>143121.67006896957</v>
      </c>
      <c r="D1120" s="366">
        <v>158795.64333557416</v>
      </c>
      <c r="E1120" s="366">
        <v>27231.538524370801</v>
      </c>
      <c r="F1120" s="368">
        <v>5728.0598125423849</v>
      </c>
      <c r="G1120" s="369">
        <v>2111.9170118528527</v>
      </c>
      <c r="H1120" s="370">
        <v>4375.8061830835404</v>
      </c>
      <c r="I1120" s="369">
        <v>3330.6360639006057</v>
      </c>
      <c r="J1120" s="152">
        <v>1172.8879030334945</v>
      </c>
      <c r="K1120" s="366">
        <v>16719.306974412688</v>
      </c>
      <c r="L1120" s="370">
        <v>20611.015377160758</v>
      </c>
      <c r="M1120" s="370">
        <v>3340.4474787822055</v>
      </c>
      <c r="N1120" s="366">
        <v>23951.462855942947</v>
      </c>
      <c r="O1120" s="377" t="s">
        <v>55</v>
      </c>
      <c r="P1120" s="368">
        <v>10485.535962437782</v>
      </c>
      <c r="Q1120" s="370">
        <v>474.35735087889952</v>
      </c>
      <c r="R1120" s="370">
        <v>10831.359009116986</v>
      </c>
      <c r="S1120" s="370">
        <v>305.73717188297121</v>
      </c>
      <c r="T1120" s="370">
        <v>683.97879758426859</v>
      </c>
      <c r="U1120" s="366">
        <v>22780.968291901096</v>
      </c>
      <c r="V1120" s="369">
        <v>227.19877128643054</v>
      </c>
      <c r="W1120" s="151">
        <v>809.48233178280407</v>
      </c>
      <c r="X1120" s="171">
        <v>641.3806852141679</v>
      </c>
      <c r="Y1120" s="378">
        <v>1678.0617882834106</v>
      </c>
      <c r="Z1120" s="378">
        <v>29181.383779000291</v>
      </c>
      <c r="AA1120" s="378">
        <v>728842.00242693932</v>
      </c>
    </row>
    <row r="1121" spans="1:80" x14ac:dyDescent="0.2">
      <c r="A1121" s="185" t="s">
        <v>56</v>
      </c>
      <c r="B1121" s="366">
        <v>230679.67342521844</v>
      </c>
      <c r="C1121" s="366">
        <v>110061.88661536232</v>
      </c>
      <c r="D1121" s="366">
        <v>133339.20046748978</v>
      </c>
      <c r="E1121" s="366">
        <v>19145.104554083853</v>
      </c>
      <c r="F1121" s="368">
        <v>5551.6948939149179</v>
      </c>
      <c r="G1121" s="369">
        <v>1571.4879260531652</v>
      </c>
      <c r="H1121" s="370">
        <v>4517.5347662865261</v>
      </c>
      <c r="I1121" s="369">
        <v>1237.5150686031941</v>
      </c>
      <c r="J1121" s="152">
        <v>1466.4388673138167</v>
      </c>
      <c r="K1121" s="366">
        <v>14344.671522170902</v>
      </c>
      <c r="L1121" s="370">
        <v>28741.629440207696</v>
      </c>
      <c r="M1121" s="370">
        <v>3008.0653478463387</v>
      </c>
      <c r="N1121" s="366">
        <v>31749.694788053988</v>
      </c>
      <c r="O1121" s="377" t="s">
        <v>56</v>
      </c>
      <c r="P1121" s="368">
        <v>12130.075660265364</v>
      </c>
      <c r="Q1121" s="370">
        <v>367.75731829555667</v>
      </c>
      <c r="R1121" s="370">
        <v>12044.856539854982</v>
      </c>
      <c r="S1121" s="370">
        <v>272.0912722445147</v>
      </c>
      <c r="T1121" s="370">
        <v>505.28536861829724</v>
      </c>
      <c r="U1121" s="366">
        <v>25320.0661592787</v>
      </c>
      <c r="V1121" s="369">
        <v>402.45057788013503</v>
      </c>
      <c r="W1121" s="151">
        <v>838.24031572594549</v>
      </c>
      <c r="X1121" s="171">
        <v>460.86981157787557</v>
      </c>
      <c r="Y1121" s="378">
        <v>1701.5607051839552</v>
      </c>
      <c r="Z1121" s="378">
        <v>22557.933658057675</v>
      </c>
      <c r="AA1121" s="378">
        <v>588899.79189489968</v>
      </c>
    </row>
    <row r="1122" spans="1:80" x14ac:dyDescent="0.2">
      <c r="A1122" s="185" t="s">
        <v>57</v>
      </c>
      <c r="B1122" s="366">
        <v>254703.03921615556</v>
      </c>
      <c r="C1122" s="366">
        <v>117231.99410180919</v>
      </c>
      <c r="D1122" s="366">
        <v>127096.26641592958</v>
      </c>
      <c r="E1122" s="366">
        <v>28591.727271496056</v>
      </c>
      <c r="F1122" s="368">
        <v>4476.4364759364125</v>
      </c>
      <c r="G1122" s="369">
        <v>1634.0692451890438</v>
      </c>
      <c r="H1122" s="370">
        <v>4359.4711910885289</v>
      </c>
      <c r="I1122" s="369">
        <v>944.93219727254916</v>
      </c>
      <c r="J1122" s="152">
        <v>1340.1825262010786</v>
      </c>
      <c r="K1122" s="366">
        <v>12755.091635687495</v>
      </c>
      <c r="L1122" s="370">
        <v>23566.233094340627</v>
      </c>
      <c r="M1122" s="370">
        <v>2509.7786984062895</v>
      </c>
      <c r="N1122" s="366">
        <v>26076.011792746987</v>
      </c>
      <c r="O1122" s="377" t="s">
        <v>57</v>
      </c>
      <c r="P1122" s="368">
        <v>11125.441074259172</v>
      </c>
      <c r="Q1122" s="370">
        <v>370.51262188216231</v>
      </c>
      <c r="R1122" s="370">
        <v>14654.142308488164</v>
      </c>
      <c r="S1122" s="370">
        <v>487.27473289591092</v>
      </c>
      <c r="T1122" s="370">
        <v>673.5528357714486</v>
      </c>
      <c r="U1122" s="366">
        <v>27310.923573297016</v>
      </c>
      <c r="V1122" s="369">
        <v>319.34219272094521</v>
      </c>
      <c r="W1122" s="151">
        <v>1131.9856170528481</v>
      </c>
      <c r="X1122" s="171">
        <v>769.31678145192097</v>
      </c>
      <c r="Y1122" s="378">
        <v>2220.6445912257113</v>
      </c>
      <c r="Z1122" s="378">
        <v>22731.364191913388</v>
      </c>
      <c r="AA1122" s="378">
        <v>618717.062790261</v>
      </c>
    </row>
    <row r="1123" spans="1:80" x14ac:dyDescent="0.2">
      <c r="A1123" s="185" t="s">
        <v>58</v>
      </c>
      <c r="B1123" s="366">
        <v>274160.41849967733</v>
      </c>
      <c r="C1123" s="366">
        <v>116497.5812722102</v>
      </c>
      <c r="D1123" s="366">
        <v>121706.92005272668</v>
      </c>
      <c r="E1123" s="366">
        <v>44356.890729982195</v>
      </c>
      <c r="F1123" s="368">
        <v>2582.3674926993872</v>
      </c>
      <c r="G1123" s="369">
        <v>1230.100831216037</v>
      </c>
      <c r="H1123" s="370">
        <v>3183.2925425674948</v>
      </c>
      <c r="I1123" s="369">
        <v>455.06626472899541</v>
      </c>
      <c r="J1123" s="152">
        <v>1022.8170385468719</v>
      </c>
      <c r="K1123" s="366">
        <v>8473.644169758807</v>
      </c>
      <c r="L1123" s="370">
        <v>18469.497017518988</v>
      </c>
      <c r="M1123" s="370">
        <v>1712.1234231499677</v>
      </c>
      <c r="N1123" s="366">
        <v>20181.620440668954</v>
      </c>
      <c r="O1123" s="377" t="s">
        <v>58</v>
      </c>
      <c r="P1123" s="368">
        <v>7099.5286442514071</v>
      </c>
      <c r="Q1123" s="370">
        <v>323.0126412774357</v>
      </c>
      <c r="R1123" s="370">
        <v>17296.794163648581</v>
      </c>
      <c r="S1123" s="370">
        <v>483.27440890197835</v>
      </c>
      <c r="T1123" s="370">
        <v>802.11553865750989</v>
      </c>
      <c r="U1123" s="366">
        <v>26004.725396736794</v>
      </c>
      <c r="V1123" s="369">
        <v>214.46530883348021</v>
      </c>
      <c r="W1123" s="151">
        <v>794.77420734644045</v>
      </c>
      <c r="X1123" s="171">
        <v>518.96174541986647</v>
      </c>
      <c r="Y1123" s="378">
        <v>1528.2012615997849</v>
      </c>
      <c r="Z1123" s="378">
        <v>21579.671322430375</v>
      </c>
      <c r="AA1123" s="378">
        <v>634489.67314579105</v>
      </c>
    </row>
    <row r="1124" spans="1:80" x14ac:dyDescent="0.2">
      <c r="A1124" s="379" t="s">
        <v>59</v>
      </c>
      <c r="B1124" s="380">
        <v>288584.96323656372</v>
      </c>
      <c r="C1124" s="380">
        <v>149044.38692893338</v>
      </c>
      <c r="D1124" s="380">
        <v>129281.53530724761</v>
      </c>
      <c r="E1124" s="380">
        <v>69258.726169242116</v>
      </c>
      <c r="F1124" s="406">
        <v>3063.6096531444869</v>
      </c>
      <c r="G1124" s="369">
        <v>1861.4468530551426</v>
      </c>
      <c r="H1124" s="407">
        <v>3217.7110894782845</v>
      </c>
      <c r="I1124" s="369">
        <v>920.33538168484574</v>
      </c>
      <c r="J1124" s="152">
        <v>1330.041882287117</v>
      </c>
      <c r="K1124" s="380">
        <v>10393.144859649943</v>
      </c>
      <c r="L1124" s="407">
        <v>24560.397198206003</v>
      </c>
      <c r="M1124" s="407">
        <v>2100.6609410925498</v>
      </c>
      <c r="N1124" s="380">
        <v>26661.058139298562</v>
      </c>
      <c r="O1124" s="381" t="s">
        <v>59</v>
      </c>
      <c r="P1124" s="406">
        <v>7622.4614609429536</v>
      </c>
      <c r="Q1124" s="407">
        <v>553.81441142139147</v>
      </c>
      <c r="R1124" s="407">
        <v>15129.877198090211</v>
      </c>
      <c r="S1124" s="407">
        <v>877.45572496615591</v>
      </c>
      <c r="T1124" s="407">
        <v>981.15758096947457</v>
      </c>
      <c r="U1124" s="380">
        <v>25164.766376390427</v>
      </c>
      <c r="V1124" s="382">
        <v>329.84521732181344</v>
      </c>
      <c r="W1124" s="159">
        <v>1738.5194772705458</v>
      </c>
      <c r="X1124" s="383">
        <v>1046.8789719357649</v>
      </c>
      <c r="Y1124" s="384">
        <v>3115.2436665281552</v>
      </c>
      <c r="Z1124" s="384">
        <v>25036.954271690032</v>
      </c>
      <c r="AA1124" s="384">
        <v>726540.778955544</v>
      </c>
    </row>
    <row r="1125" spans="1:80" ht="13.5" thickBot="1" x14ac:dyDescent="0.25">
      <c r="A1125" s="385" t="s">
        <v>47</v>
      </c>
      <c r="B1125" s="386">
        <v>3178824.1137437425</v>
      </c>
      <c r="C1125" s="386">
        <v>1699624.6423876768</v>
      </c>
      <c r="D1125" s="386">
        <v>1465653.8721704548</v>
      </c>
      <c r="E1125" s="386">
        <v>499143.66295395221</v>
      </c>
      <c r="F1125" s="387">
        <v>45663.951281268659</v>
      </c>
      <c r="G1125" s="388">
        <v>18258.396976363416</v>
      </c>
      <c r="H1125" s="389">
        <v>40044.037530981106</v>
      </c>
      <c r="I1125" s="388">
        <v>11085.046446428092</v>
      </c>
      <c r="J1125" s="390">
        <v>14200.31151546344</v>
      </c>
      <c r="K1125" s="386">
        <v>129251.74375050359</v>
      </c>
      <c r="L1125" s="389">
        <v>247149.916116921</v>
      </c>
      <c r="M1125" s="389">
        <v>25888.807662114596</v>
      </c>
      <c r="N1125" s="386">
        <v>273038.72377903562</v>
      </c>
      <c r="O1125" s="391" t="s">
        <v>47</v>
      </c>
      <c r="P1125" s="387">
        <v>116865.55458861923</v>
      </c>
      <c r="Q1125" s="389">
        <v>4915.2702234185217</v>
      </c>
      <c r="R1125" s="389">
        <v>153338.08770254921</v>
      </c>
      <c r="S1125" s="389">
        <v>6089.4990946092712</v>
      </c>
      <c r="T1125" s="389">
        <v>8768.6342110351452</v>
      </c>
      <c r="U1125" s="386">
        <v>289977.04582023202</v>
      </c>
      <c r="V1125" s="393">
        <v>4026.9326757472118</v>
      </c>
      <c r="W1125" s="388">
        <v>12734.410482358429</v>
      </c>
      <c r="X1125" s="390">
        <v>8757.5449811021426</v>
      </c>
      <c r="Y1125" s="394">
        <v>25518.888139207887</v>
      </c>
      <c r="Z1125" s="394">
        <v>306109.98660530429</v>
      </c>
      <c r="AA1125" s="394">
        <v>7867142.6793511193</v>
      </c>
    </row>
    <row r="1126" spans="1:80" ht="13.5" thickTop="1" x14ac:dyDescent="0.2">
      <c r="A1126" s="23"/>
      <c r="D1126" s="372"/>
      <c r="E1126" s="372"/>
      <c r="F1126" s="372"/>
      <c r="G1126" s="372"/>
      <c r="H1126" s="372"/>
      <c r="I1126" s="372"/>
      <c r="J1126" s="372"/>
      <c r="K1126" s="372"/>
      <c r="L1126" s="372"/>
      <c r="M1126" s="372"/>
      <c r="N1126" s="372"/>
      <c r="O1126" s="23"/>
      <c r="P1126" s="372"/>
      <c r="Q1126" s="372"/>
      <c r="R1126" s="372"/>
      <c r="S1126" s="372"/>
      <c r="T1126" s="372"/>
      <c r="U1126" s="372"/>
      <c r="V1126" s="372"/>
      <c r="W1126" s="372"/>
      <c r="X1126" s="372"/>
      <c r="Y1126" s="372"/>
      <c r="Z1126" s="372"/>
      <c r="AA1126" s="372"/>
    </row>
    <row r="1127" spans="1:80" s="227" customFormat="1" ht="15" customHeight="1" thickBot="1" x14ac:dyDescent="0.25">
      <c r="A1127" s="434"/>
      <c r="B1127" s="351"/>
      <c r="C1127" s="351"/>
      <c r="D1127" s="351"/>
      <c r="E1127" s="351"/>
      <c r="F1127" s="352" t="s">
        <v>76</v>
      </c>
      <c r="G1127" s="353"/>
      <c r="H1127" s="353"/>
      <c r="I1127" s="353"/>
      <c r="J1127" s="354"/>
      <c r="K1127" s="351"/>
      <c r="L1127" s="352" t="s">
        <v>77</v>
      </c>
      <c r="M1127" s="354"/>
      <c r="N1127" s="351"/>
      <c r="O1127" s="435"/>
      <c r="P1127" s="352" t="s">
        <v>78</v>
      </c>
      <c r="Q1127" s="353"/>
      <c r="R1127" s="353"/>
      <c r="S1127" s="353"/>
      <c r="T1127" s="354"/>
      <c r="U1127" s="351"/>
      <c r="V1127" s="352" t="s">
        <v>79</v>
      </c>
      <c r="W1127" s="353"/>
      <c r="X1127" s="354"/>
      <c r="Y1127" s="351"/>
      <c r="Z1127" s="351"/>
      <c r="AA1127" s="351"/>
      <c r="AB1127" s="351"/>
      <c r="AC1127" s="351"/>
      <c r="AD1127" s="351"/>
      <c r="AE1127" s="351"/>
      <c r="AF1127" s="351"/>
      <c r="AG1127" s="351"/>
      <c r="AH1127" s="351"/>
      <c r="AI1127" s="351"/>
      <c r="AJ1127" s="351"/>
      <c r="AK1127" s="351"/>
      <c r="AL1127" s="351"/>
      <c r="AM1127" s="351"/>
      <c r="AN1127" s="351"/>
      <c r="AO1127" s="351"/>
      <c r="AP1127" s="351"/>
      <c r="AQ1127" s="351"/>
      <c r="AR1127" s="351"/>
      <c r="AS1127" s="351"/>
      <c r="AT1127" s="351"/>
      <c r="AU1127" s="351"/>
      <c r="AV1127" s="351"/>
      <c r="AW1127" s="351"/>
      <c r="AX1127" s="351"/>
      <c r="AY1127" s="351"/>
      <c r="AZ1127" s="351"/>
      <c r="BA1127" s="351"/>
      <c r="BB1127" s="351"/>
      <c r="BC1127" s="351"/>
      <c r="BD1127" s="351"/>
      <c r="BE1127" s="351"/>
      <c r="BF1127" s="351"/>
      <c r="BG1127" s="351"/>
      <c r="BH1127" s="351"/>
      <c r="BI1127" s="351"/>
      <c r="BJ1127" s="351"/>
      <c r="BK1127" s="351"/>
      <c r="BL1127" s="351"/>
      <c r="BM1127" s="351"/>
      <c r="BN1127" s="351"/>
      <c r="BO1127" s="351"/>
      <c r="BP1127" s="351"/>
      <c r="BQ1127" s="351"/>
      <c r="BR1127" s="351"/>
      <c r="BS1127" s="351"/>
      <c r="BT1127" s="351"/>
      <c r="BU1127" s="351"/>
      <c r="BV1127" s="351"/>
      <c r="BW1127" s="351"/>
      <c r="BX1127" s="351"/>
      <c r="BY1127" s="351"/>
      <c r="BZ1127" s="351"/>
      <c r="CA1127" s="351"/>
      <c r="CB1127" s="351"/>
    </row>
    <row r="1128" spans="1:80" ht="39" thickTop="1" x14ac:dyDescent="0.2">
      <c r="A1128" s="398" t="s">
        <v>166</v>
      </c>
      <c r="B1128" s="356" t="s">
        <v>92</v>
      </c>
      <c r="C1128" s="356" t="s">
        <v>93</v>
      </c>
      <c r="D1128" s="356" t="s">
        <v>74</v>
      </c>
      <c r="E1128" s="357" t="s">
        <v>75</v>
      </c>
      <c r="F1128" s="358" t="s">
        <v>94</v>
      </c>
      <c r="G1128" s="359" t="s">
        <v>119</v>
      </c>
      <c r="H1128" s="359" t="s">
        <v>96</v>
      </c>
      <c r="I1128" s="359" t="s">
        <v>120</v>
      </c>
      <c r="J1128" s="360" t="s">
        <v>121</v>
      </c>
      <c r="K1128" s="356" t="s">
        <v>99</v>
      </c>
      <c r="L1128" s="399" t="s">
        <v>100</v>
      </c>
      <c r="M1128" s="399" t="s">
        <v>101</v>
      </c>
      <c r="N1128" s="356" t="s">
        <v>102</v>
      </c>
      <c r="O1128" s="400" t="s">
        <v>166</v>
      </c>
      <c r="P1128" s="358" t="s">
        <v>103</v>
      </c>
      <c r="Q1128" s="362" t="s">
        <v>104</v>
      </c>
      <c r="R1128" s="359" t="s">
        <v>105</v>
      </c>
      <c r="S1128" s="362" t="s">
        <v>106</v>
      </c>
      <c r="T1128" s="364" t="s">
        <v>107</v>
      </c>
      <c r="U1128" s="356" t="s">
        <v>108</v>
      </c>
      <c r="V1128" s="361" t="s">
        <v>109</v>
      </c>
      <c r="W1128" s="399" t="s">
        <v>110</v>
      </c>
      <c r="X1128" s="401" t="s">
        <v>111</v>
      </c>
      <c r="Y1128" s="356" t="s">
        <v>112</v>
      </c>
      <c r="Z1128" s="402" t="s">
        <v>113</v>
      </c>
      <c r="AA1128" s="402" t="s">
        <v>114</v>
      </c>
    </row>
    <row r="1129" spans="1:80" x14ac:dyDescent="0.2">
      <c r="A1129" s="365" t="s">
        <v>48</v>
      </c>
      <c r="B1129" s="367">
        <v>218260.2637745211</v>
      </c>
      <c r="C1129" s="367">
        <v>146592.66631811013</v>
      </c>
      <c r="D1129" s="367">
        <v>458.40649324396651</v>
      </c>
      <c r="E1129" s="367">
        <v>21523.272760550924</v>
      </c>
      <c r="F1129" s="403">
        <v>1875.6993466202177</v>
      </c>
      <c r="G1129" s="369">
        <v>554.21648555417164</v>
      </c>
      <c r="H1129" s="404">
        <v>1985.0089223302423</v>
      </c>
      <c r="I1129" s="369">
        <v>386.12495676067215</v>
      </c>
      <c r="J1129" s="152">
        <v>752.23257903693457</v>
      </c>
      <c r="K1129" s="367">
        <v>5553.2822903021452</v>
      </c>
      <c r="L1129" s="374">
        <v>6050.9270310096899</v>
      </c>
      <c r="M1129" s="404">
        <v>380.60698931510825</v>
      </c>
      <c r="N1129" s="367">
        <v>6431.5340203247642</v>
      </c>
      <c r="O1129" s="371" t="s">
        <v>48</v>
      </c>
      <c r="P1129" s="403">
        <v>3219.5292277140798</v>
      </c>
      <c r="Q1129" s="374">
        <v>128.18551158492966</v>
      </c>
      <c r="R1129" s="404">
        <v>691.37593624062004</v>
      </c>
      <c r="S1129" s="404">
        <v>101.94030391640864</v>
      </c>
      <c r="T1129" s="404">
        <v>140.1196803363444</v>
      </c>
      <c r="U1129" s="367">
        <v>4281.1506597923626</v>
      </c>
      <c r="V1129" s="373">
        <v>441.0097742166493</v>
      </c>
      <c r="W1129" s="374">
        <v>1166.7001142132185</v>
      </c>
      <c r="X1129" s="375">
        <v>552.19585289324846</v>
      </c>
      <c r="Y1129" s="376">
        <v>2159.9057413231344</v>
      </c>
      <c r="Z1129" s="376">
        <v>13046.48986071619</v>
      </c>
      <c r="AA1129" s="376">
        <v>418306.97191896243</v>
      </c>
    </row>
    <row r="1130" spans="1:80" x14ac:dyDescent="0.2">
      <c r="A1130" s="185" t="s">
        <v>49</v>
      </c>
      <c r="B1130" s="366">
        <v>218044.96171407186</v>
      </c>
      <c r="C1130" s="366">
        <v>141207.72255523773</v>
      </c>
      <c r="D1130" s="366">
        <v>522.04650163102349</v>
      </c>
      <c r="E1130" s="366">
        <v>22844.680986249627</v>
      </c>
      <c r="F1130" s="368">
        <v>2168.6412628144881</v>
      </c>
      <c r="G1130" s="369">
        <v>834.51233296035366</v>
      </c>
      <c r="H1130" s="370">
        <v>2475.4441451358621</v>
      </c>
      <c r="I1130" s="369">
        <v>381.54619653326552</v>
      </c>
      <c r="J1130" s="152">
        <v>688.03348275665189</v>
      </c>
      <c r="K1130" s="366">
        <v>6548.1774202007082</v>
      </c>
      <c r="L1130" s="370">
        <v>2183.1983316989495</v>
      </c>
      <c r="M1130" s="370">
        <v>165.07086844748852</v>
      </c>
      <c r="N1130" s="366">
        <v>2348.2692001464457</v>
      </c>
      <c r="O1130" s="377" t="s">
        <v>49</v>
      </c>
      <c r="P1130" s="368">
        <v>2427.5091598506483</v>
      </c>
      <c r="Q1130" s="370">
        <v>54.072258423324818</v>
      </c>
      <c r="R1130" s="370">
        <v>698.61726231436194</v>
      </c>
      <c r="S1130" s="370">
        <v>61.830456355737688</v>
      </c>
      <c r="T1130" s="370">
        <v>85.780596412440374</v>
      </c>
      <c r="U1130" s="366">
        <v>3327.8097333565343</v>
      </c>
      <c r="V1130" s="369">
        <v>421.47182430194857</v>
      </c>
      <c r="W1130" s="151">
        <v>1023.953213156631</v>
      </c>
      <c r="X1130" s="171">
        <v>435.39575126239549</v>
      </c>
      <c r="Y1130" s="378">
        <v>1880.820788720971</v>
      </c>
      <c r="Z1130" s="378">
        <v>12374.648570001396</v>
      </c>
      <c r="AA1130" s="378">
        <v>409099.13746972737</v>
      </c>
    </row>
    <row r="1131" spans="1:80" x14ac:dyDescent="0.2">
      <c r="A1131" s="185" t="s">
        <v>50</v>
      </c>
      <c r="B1131" s="366">
        <v>260232.74866126638</v>
      </c>
      <c r="C1131" s="366">
        <v>159206.70991035094</v>
      </c>
      <c r="D1131" s="366">
        <v>631.17216650084981</v>
      </c>
      <c r="E1131" s="366">
        <v>27178.982838089447</v>
      </c>
      <c r="F1131" s="368">
        <v>2433.2026662856647</v>
      </c>
      <c r="G1131" s="369">
        <v>527.77285304309862</v>
      </c>
      <c r="H1131" s="370">
        <v>2740.5803757705271</v>
      </c>
      <c r="I1131" s="369">
        <v>331.78447662025133</v>
      </c>
      <c r="J1131" s="152">
        <v>647.12191658610607</v>
      </c>
      <c r="K1131" s="366">
        <v>6680.4622883057627</v>
      </c>
      <c r="L1131" s="370">
        <v>2328.8274171351054</v>
      </c>
      <c r="M1131" s="370">
        <v>176.34368070714967</v>
      </c>
      <c r="N1131" s="366">
        <v>2505.1710978422639</v>
      </c>
      <c r="O1131" s="377" t="s">
        <v>50</v>
      </c>
      <c r="P1131" s="368">
        <v>2339.3460295060622</v>
      </c>
      <c r="Q1131" s="370">
        <v>103.63447448232441</v>
      </c>
      <c r="R1131" s="370">
        <v>583.86860195188297</v>
      </c>
      <c r="S1131" s="370">
        <v>69.553610422565484</v>
      </c>
      <c r="T1131" s="370">
        <v>190.01788904670542</v>
      </c>
      <c r="U1131" s="366">
        <v>3286.4206054095839</v>
      </c>
      <c r="V1131" s="369">
        <v>267.56780770149248</v>
      </c>
      <c r="W1131" s="151">
        <v>689.86649909780908</v>
      </c>
      <c r="X1131" s="171">
        <v>613.93140905674522</v>
      </c>
      <c r="Y1131" s="378">
        <v>1571.3657158560516</v>
      </c>
      <c r="Z1131" s="378">
        <v>13030.968210185898</v>
      </c>
      <c r="AA1131" s="378">
        <v>474324.0014940534</v>
      </c>
    </row>
    <row r="1132" spans="1:80" x14ac:dyDescent="0.2">
      <c r="A1132" s="185" t="s">
        <v>51</v>
      </c>
      <c r="B1132" s="366">
        <v>272907.02645101375</v>
      </c>
      <c r="C1132" s="366">
        <v>118421.0586984827</v>
      </c>
      <c r="D1132" s="366">
        <v>459.63833993133619</v>
      </c>
      <c r="E1132" s="366">
        <v>12994.35293364274</v>
      </c>
      <c r="F1132" s="368">
        <v>2873.4780301138235</v>
      </c>
      <c r="G1132" s="369">
        <v>761.64337442398539</v>
      </c>
      <c r="H1132" s="370">
        <v>2219.9871849215615</v>
      </c>
      <c r="I1132" s="369">
        <v>432.95399125925627</v>
      </c>
      <c r="J1132" s="152">
        <v>770.33715314823598</v>
      </c>
      <c r="K1132" s="366">
        <v>7058.3997338667086</v>
      </c>
      <c r="L1132" s="370">
        <v>3979.6102056404598</v>
      </c>
      <c r="M1132" s="370">
        <v>417.19064250281059</v>
      </c>
      <c r="N1132" s="366">
        <v>4396.8008481432653</v>
      </c>
      <c r="O1132" s="377" t="s">
        <v>51</v>
      </c>
      <c r="P1132" s="368">
        <v>3142.8238256230993</v>
      </c>
      <c r="Q1132" s="370">
        <v>77.159254728972215</v>
      </c>
      <c r="R1132" s="370">
        <v>658.14091763521401</v>
      </c>
      <c r="S1132" s="370">
        <v>69.450848483336927</v>
      </c>
      <c r="T1132" s="370">
        <v>119.91484031850834</v>
      </c>
      <c r="U1132" s="366">
        <v>4067.4896867891571</v>
      </c>
      <c r="V1132" s="369">
        <v>396.90416364902626</v>
      </c>
      <c r="W1132" s="151">
        <v>862.21297115317498</v>
      </c>
      <c r="X1132" s="171">
        <v>835.74232192011527</v>
      </c>
      <c r="Y1132" s="378">
        <v>2094.8594567223445</v>
      </c>
      <c r="Z1132" s="378">
        <v>13354.151787012059</v>
      </c>
      <c r="AA1132" s="378">
        <v>435753.77793597896</v>
      </c>
    </row>
    <row r="1133" spans="1:80" x14ac:dyDescent="0.2">
      <c r="A1133" s="185" t="s">
        <v>52</v>
      </c>
      <c r="B1133" s="366">
        <v>259482.27710273297</v>
      </c>
      <c r="C1133" s="366">
        <v>136866.63841387982</v>
      </c>
      <c r="D1133" s="366">
        <v>625.63545061022364</v>
      </c>
      <c r="E1133" s="366">
        <v>11379.253343489136</v>
      </c>
      <c r="F1133" s="368">
        <v>3204.7606122697298</v>
      </c>
      <c r="G1133" s="369">
        <v>537.95815325119509</v>
      </c>
      <c r="H1133" s="370">
        <v>3232.2094524682102</v>
      </c>
      <c r="I1133" s="369">
        <v>498.64960423609767</v>
      </c>
      <c r="J1133" s="152">
        <v>880.83251087815199</v>
      </c>
      <c r="K1133" s="366">
        <v>8354.4103331032329</v>
      </c>
      <c r="L1133" s="370">
        <v>4425.9308668595631</v>
      </c>
      <c r="M1133" s="370">
        <v>451.54056146833688</v>
      </c>
      <c r="N1133" s="366">
        <v>4877.4714283278727</v>
      </c>
      <c r="O1133" s="377" t="s">
        <v>52</v>
      </c>
      <c r="P1133" s="368">
        <v>5240.6521101832468</v>
      </c>
      <c r="Q1133" s="370">
        <v>157.14595689167129</v>
      </c>
      <c r="R1133" s="370">
        <v>821.83192070663847</v>
      </c>
      <c r="S1133" s="370">
        <v>83.846316462361898</v>
      </c>
      <c r="T1133" s="370">
        <v>175.61762116991</v>
      </c>
      <c r="U1133" s="366">
        <v>6479.093925413712</v>
      </c>
      <c r="V1133" s="369">
        <v>350.54605365763535</v>
      </c>
      <c r="W1133" s="151">
        <v>1185.9542538589815</v>
      </c>
      <c r="X1133" s="171">
        <v>704.54434593621897</v>
      </c>
      <c r="Y1133" s="378">
        <v>2241.044653452841</v>
      </c>
      <c r="Z1133" s="378">
        <v>14364.333521844532</v>
      </c>
      <c r="AA1133" s="378">
        <v>444670.15817322163</v>
      </c>
    </row>
    <row r="1134" spans="1:80" x14ac:dyDescent="0.2">
      <c r="A1134" s="185" t="s">
        <v>53</v>
      </c>
      <c r="B1134" s="366">
        <v>279628.34102368529</v>
      </c>
      <c r="C1134" s="366">
        <v>167062.54220610581</v>
      </c>
      <c r="D1134" s="366">
        <v>614.08873624637909</v>
      </c>
      <c r="E1134" s="366">
        <v>5828.5390582782911</v>
      </c>
      <c r="F1134" s="368">
        <v>3139.4420201485523</v>
      </c>
      <c r="G1134" s="369">
        <v>655.17607727142672</v>
      </c>
      <c r="H1134" s="370">
        <v>2175.8947290204737</v>
      </c>
      <c r="I1134" s="369">
        <v>729.21426514639006</v>
      </c>
      <c r="J1134" s="152">
        <v>888.4595450415203</v>
      </c>
      <c r="K1134" s="366">
        <v>7588.1866366283657</v>
      </c>
      <c r="L1134" s="370">
        <v>4124.4043378745437</v>
      </c>
      <c r="M1134" s="370">
        <v>543.70260075756607</v>
      </c>
      <c r="N1134" s="366">
        <v>4668.1069386321196</v>
      </c>
      <c r="O1134" s="377" t="s">
        <v>53</v>
      </c>
      <c r="P1134" s="368">
        <v>4531.6327955192255</v>
      </c>
      <c r="Q1134" s="370">
        <v>138.41537481375235</v>
      </c>
      <c r="R1134" s="370">
        <v>857.07515885379439</v>
      </c>
      <c r="S1134" s="370">
        <v>366.00974149960024</v>
      </c>
      <c r="T1134" s="370">
        <v>142.80920194711294</v>
      </c>
      <c r="U1134" s="366">
        <v>6035.9422726335433</v>
      </c>
      <c r="V1134" s="369">
        <v>205.95830045080956</v>
      </c>
      <c r="W1134" s="151">
        <v>721.55758779514031</v>
      </c>
      <c r="X1134" s="171">
        <v>550.34344996536845</v>
      </c>
      <c r="Y1134" s="378">
        <v>1477.8593382113097</v>
      </c>
      <c r="Z1134" s="378">
        <v>15247.138726782665</v>
      </c>
      <c r="AA1134" s="378">
        <v>488150.7449370086</v>
      </c>
    </row>
    <row r="1135" spans="1:80" x14ac:dyDescent="0.2">
      <c r="A1135" s="185" t="s">
        <v>54</v>
      </c>
      <c r="B1135" s="366">
        <v>292187.4338303511</v>
      </c>
      <c r="C1135" s="366">
        <v>159624.78529822518</v>
      </c>
      <c r="D1135" s="366">
        <v>652.31890332319517</v>
      </c>
      <c r="E1135" s="366">
        <v>13801.593784474911</v>
      </c>
      <c r="F1135" s="368">
        <v>3957.5590147785952</v>
      </c>
      <c r="G1135" s="369">
        <v>1289.0958324929425</v>
      </c>
      <c r="H1135" s="370">
        <v>3365.0969488298574</v>
      </c>
      <c r="I1135" s="369">
        <v>1089.2879796819693</v>
      </c>
      <c r="J1135" s="152">
        <v>2200.9261106334616</v>
      </c>
      <c r="K1135" s="366">
        <v>11901.965886416856</v>
      </c>
      <c r="L1135" s="370">
        <v>5313.2457992685686</v>
      </c>
      <c r="M1135" s="370">
        <v>744.27642963878577</v>
      </c>
      <c r="N1135" s="366">
        <v>6057.5222289073818</v>
      </c>
      <c r="O1135" s="377" t="s">
        <v>54</v>
      </c>
      <c r="P1135" s="368">
        <v>3458.0186380662426</v>
      </c>
      <c r="Q1135" s="370">
        <v>256.20304873810062</v>
      </c>
      <c r="R1135" s="370">
        <v>730.14868564771518</v>
      </c>
      <c r="S1135" s="370">
        <v>134.03450657772916</v>
      </c>
      <c r="T1135" s="370">
        <v>128.28426020312497</v>
      </c>
      <c r="U1135" s="366">
        <v>4706.6891392329499</v>
      </c>
      <c r="V1135" s="369">
        <v>388.17268372684572</v>
      </c>
      <c r="W1135" s="151">
        <v>1489.1638939048919</v>
      </c>
      <c r="X1135" s="171">
        <v>1420.9838544684544</v>
      </c>
      <c r="Y1135" s="378">
        <v>3298.3204321002149</v>
      </c>
      <c r="Z1135" s="378">
        <v>19673.948705669827</v>
      </c>
      <c r="AA1135" s="378">
        <v>511904.57820873021</v>
      </c>
    </row>
    <row r="1136" spans="1:80" x14ac:dyDescent="0.2">
      <c r="A1136" s="185" t="s">
        <v>55</v>
      </c>
      <c r="B1136" s="366">
        <v>299595.96680848434</v>
      </c>
      <c r="C1136" s="366">
        <v>137142.67006896957</v>
      </c>
      <c r="D1136" s="366">
        <v>834.64333557118232</v>
      </c>
      <c r="E1136" s="366">
        <v>16143.538524371443</v>
      </c>
      <c r="F1136" s="368">
        <v>5300.0598125423849</v>
      </c>
      <c r="G1136" s="369">
        <v>1658.9170118528525</v>
      </c>
      <c r="H1136" s="370">
        <v>4173.8061830835404</v>
      </c>
      <c r="I1136" s="369">
        <v>3228.6360639006057</v>
      </c>
      <c r="J1136" s="152">
        <v>1123.8879030334945</v>
      </c>
      <c r="K1136" s="366">
        <v>15485.306974412688</v>
      </c>
      <c r="L1136" s="370">
        <v>4391.015377160712</v>
      </c>
      <c r="M1136" s="370">
        <v>659.44747878220346</v>
      </c>
      <c r="N1136" s="366">
        <v>5050.4628559429148</v>
      </c>
      <c r="O1136" s="377" t="s">
        <v>55</v>
      </c>
      <c r="P1136" s="368">
        <v>3525.5359624378157</v>
      </c>
      <c r="Q1136" s="370">
        <v>202.35735087889955</v>
      </c>
      <c r="R1136" s="370">
        <v>853.35900911696501</v>
      </c>
      <c r="S1136" s="370">
        <v>74.737171882971182</v>
      </c>
      <c r="T1136" s="370">
        <v>197.97879758426862</v>
      </c>
      <c r="U1136" s="366">
        <v>4853.9682919009283</v>
      </c>
      <c r="V1136" s="369">
        <v>221.19877128643054</v>
      </c>
      <c r="W1136" s="151">
        <v>782.48233178280407</v>
      </c>
      <c r="X1136" s="171">
        <v>611.3806852141679</v>
      </c>
      <c r="Y1136" s="378">
        <v>1615.0617882834106</v>
      </c>
      <c r="Z1136" s="378">
        <v>15807.383779000284</v>
      </c>
      <c r="AA1136" s="378">
        <v>496529.00242693676</v>
      </c>
    </row>
    <row r="1137" spans="1:80" x14ac:dyDescent="0.2">
      <c r="A1137" s="185" t="s">
        <v>56</v>
      </c>
      <c r="B1137" s="366">
        <v>226536.67342521844</v>
      </c>
      <c r="C1137" s="366">
        <v>105918.88661536232</v>
      </c>
      <c r="D1137" s="366">
        <v>634.20046749016342</v>
      </c>
      <c r="E1137" s="366">
        <v>9076.1045540837058</v>
      </c>
      <c r="F1137" s="368">
        <v>5210.6948939149179</v>
      </c>
      <c r="G1137" s="369">
        <v>885.48792605316521</v>
      </c>
      <c r="H1137" s="370">
        <v>4348.5347662865261</v>
      </c>
      <c r="I1137" s="369">
        <v>1200.5150686031941</v>
      </c>
      <c r="J1137" s="152">
        <v>1419.4388673138167</v>
      </c>
      <c r="K1137" s="366">
        <v>13064.671522170902</v>
      </c>
      <c r="L1137" s="370">
        <v>7613.6294402077629</v>
      </c>
      <c r="M1137" s="370">
        <v>641.06534784633914</v>
      </c>
      <c r="N1137" s="366">
        <v>8254.6947880540702</v>
      </c>
      <c r="O1137" s="377" t="s">
        <v>56</v>
      </c>
      <c r="P1137" s="368">
        <v>3275.07566026531</v>
      </c>
      <c r="Q1137" s="370">
        <v>143.75731829555667</v>
      </c>
      <c r="R1137" s="370">
        <v>633.85653985495105</v>
      </c>
      <c r="S1137" s="370">
        <v>77.091272244514727</v>
      </c>
      <c r="T1137" s="370">
        <v>121.28536861829726</v>
      </c>
      <c r="U1137" s="366">
        <v>4251.0661592786664</v>
      </c>
      <c r="V1137" s="369">
        <v>388.45057788013503</v>
      </c>
      <c r="W1137" s="151">
        <v>818.24031572594549</v>
      </c>
      <c r="X1137" s="171">
        <v>451.86981157787557</v>
      </c>
      <c r="Y1137" s="378">
        <v>1658.5607051839552</v>
      </c>
      <c r="Z1137" s="378">
        <v>11449.933658057686</v>
      </c>
      <c r="AA1137" s="378">
        <v>380844.79189489991</v>
      </c>
    </row>
    <row r="1138" spans="1:80" x14ac:dyDescent="0.2">
      <c r="A1138" s="185" t="s">
        <v>57</v>
      </c>
      <c r="B1138" s="366">
        <v>250640.03921615556</v>
      </c>
      <c r="C1138" s="366">
        <v>114990.99410180919</v>
      </c>
      <c r="D1138" s="366">
        <v>607.26641592824501</v>
      </c>
      <c r="E1138" s="366">
        <v>15247.727271497515</v>
      </c>
      <c r="F1138" s="368">
        <v>3969.4364759364125</v>
      </c>
      <c r="G1138" s="369">
        <v>1055.0692451890438</v>
      </c>
      <c r="H1138" s="370">
        <v>4145.4711910885289</v>
      </c>
      <c r="I1138" s="369">
        <v>910.93219727254916</v>
      </c>
      <c r="J1138" s="152">
        <v>1256.1825262010786</v>
      </c>
      <c r="K1138" s="366">
        <v>11337.091635687495</v>
      </c>
      <c r="L1138" s="370">
        <v>6851.2330943405977</v>
      </c>
      <c r="M1138" s="370">
        <v>653.77869840628989</v>
      </c>
      <c r="N1138" s="366">
        <v>7505.0117927469555</v>
      </c>
      <c r="O1138" s="377" t="s">
        <v>57</v>
      </c>
      <c r="P1138" s="368">
        <v>4526.4410742591244</v>
      </c>
      <c r="Q1138" s="370">
        <v>145.51262188216231</v>
      </c>
      <c r="R1138" s="370">
        <v>737.14230848817033</v>
      </c>
      <c r="S1138" s="370">
        <v>79.274732895910915</v>
      </c>
      <c r="T1138" s="370">
        <v>118.55283577144854</v>
      </c>
      <c r="U1138" s="366">
        <v>5606.9235732968882</v>
      </c>
      <c r="V1138" s="369">
        <v>305.34219272094521</v>
      </c>
      <c r="W1138" s="151">
        <v>1082.9856170528481</v>
      </c>
      <c r="X1138" s="171">
        <v>701.31678145192097</v>
      </c>
      <c r="Y1138" s="378">
        <v>2089.6445912257113</v>
      </c>
      <c r="Z1138" s="378">
        <v>11180.364191913395</v>
      </c>
      <c r="AA1138" s="378">
        <v>419205.062790261</v>
      </c>
    </row>
    <row r="1139" spans="1:80" x14ac:dyDescent="0.2">
      <c r="A1139" s="185" t="s">
        <v>58</v>
      </c>
      <c r="B1139" s="366">
        <v>269745.41849967733</v>
      </c>
      <c r="C1139" s="366">
        <v>112896.5812722102</v>
      </c>
      <c r="D1139" s="366">
        <v>572.92005272445419</v>
      </c>
      <c r="E1139" s="366">
        <v>19514.890729984279</v>
      </c>
      <c r="F1139" s="368">
        <v>2201.3674926993872</v>
      </c>
      <c r="G1139" s="369">
        <v>564.10083121603714</v>
      </c>
      <c r="H1139" s="370">
        <v>2932.2925425674948</v>
      </c>
      <c r="I1139" s="369">
        <v>410.06626472899541</v>
      </c>
      <c r="J1139" s="152">
        <v>917.81703854687191</v>
      </c>
      <c r="K1139" s="366">
        <v>7025.644169758807</v>
      </c>
      <c r="L1139" s="370">
        <v>3481.4970175189392</v>
      </c>
      <c r="M1139" s="370">
        <v>270.12342314996749</v>
      </c>
      <c r="N1139" s="366">
        <v>3751.620440668903</v>
      </c>
      <c r="O1139" s="377" t="s">
        <v>58</v>
      </c>
      <c r="P1139" s="368">
        <v>3284.5286442514221</v>
      </c>
      <c r="Q1139" s="370">
        <v>147.01264127743568</v>
      </c>
      <c r="R1139" s="370">
        <v>689.79416364873066</v>
      </c>
      <c r="S1139" s="370">
        <v>93.274408901978333</v>
      </c>
      <c r="T1139" s="370">
        <v>199.11553865750943</v>
      </c>
      <c r="U1139" s="366">
        <v>4413.7253967370789</v>
      </c>
      <c r="V1139" s="369">
        <v>206.46530883348021</v>
      </c>
      <c r="W1139" s="151">
        <v>780.77420734644045</v>
      </c>
      <c r="X1139" s="171">
        <v>491.96174541986653</v>
      </c>
      <c r="Y1139" s="378">
        <v>1479.2012615997849</v>
      </c>
      <c r="Z1139" s="378">
        <v>10209.67132243038</v>
      </c>
      <c r="AA1139" s="378">
        <v>429609.67314579122</v>
      </c>
    </row>
    <row r="1140" spans="1:80" x14ac:dyDescent="0.2">
      <c r="A1140" s="379" t="s">
        <v>59</v>
      </c>
      <c r="B1140" s="380">
        <v>285934.96323656372</v>
      </c>
      <c r="C1140" s="380">
        <v>146765.38692893338</v>
      </c>
      <c r="D1140" s="380">
        <v>706.53530724952498</v>
      </c>
      <c r="E1140" s="380">
        <v>27999.726169240796</v>
      </c>
      <c r="F1140" s="406">
        <v>2527.6096531444869</v>
      </c>
      <c r="G1140" s="369">
        <v>882.4468530551427</v>
      </c>
      <c r="H1140" s="407">
        <v>2908.7110894782845</v>
      </c>
      <c r="I1140" s="369">
        <v>850.33538168484574</v>
      </c>
      <c r="J1140" s="152">
        <v>1212.041882287117</v>
      </c>
      <c r="K1140" s="380">
        <v>8381.1448596499431</v>
      </c>
      <c r="L1140" s="407">
        <v>3679.3971982059888</v>
      </c>
      <c r="M1140" s="407">
        <v>288.66094109254976</v>
      </c>
      <c r="N1140" s="380">
        <v>3968.058139298545</v>
      </c>
      <c r="O1140" s="381" t="s">
        <v>59</v>
      </c>
      <c r="P1140" s="406">
        <v>3871.4614609429705</v>
      </c>
      <c r="Q1140" s="407">
        <v>232.8144114213915</v>
      </c>
      <c r="R1140" s="407">
        <v>806.87719809005966</v>
      </c>
      <c r="S1140" s="407">
        <v>245.45572496615586</v>
      </c>
      <c r="T1140" s="407">
        <v>288.15758096947462</v>
      </c>
      <c r="U1140" s="380">
        <v>5444.7663763900837</v>
      </c>
      <c r="V1140" s="382">
        <v>326.84521732181344</v>
      </c>
      <c r="W1140" s="159">
        <v>1654.5194772705458</v>
      </c>
      <c r="X1140" s="383">
        <v>1027.8789719357649</v>
      </c>
      <c r="Y1140" s="384">
        <v>3009.2436665281552</v>
      </c>
      <c r="Z1140" s="384">
        <v>12416.954271690036</v>
      </c>
      <c r="AA1140" s="384">
        <v>494626.77895554423</v>
      </c>
    </row>
    <row r="1141" spans="1:80" ht="13.5" thickBot="1" x14ac:dyDescent="0.25">
      <c r="A1141" s="385" t="s">
        <v>47</v>
      </c>
      <c r="B1141" s="386">
        <v>3133196.1137437425</v>
      </c>
      <c r="C1141" s="386">
        <v>1646696.6423876768</v>
      </c>
      <c r="D1141" s="386">
        <v>7318.8721704505442</v>
      </c>
      <c r="E1141" s="386">
        <v>203532.66295395282</v>
      </c>
      <c r="F1141" s="387">
        <v>38861.951281268659</v>
      </c>
      <c r="G1141" s="388">
        <v>10206.396976363416</v>
      </c>
      <c r="H1141" s="389">
        <v>36703.037530981106</v>
      </c>
      <c r="I1141" s="388">
        <v>10450.046446428092</v>
      </c>
      <c r="J1141" s="390">
        <v>12757.31151546344</v>
      </c>
      <c r="K1141" s="386">
        <v>108978.74375050359</v>
      </c>
      <c r="L1141" s="389">
        <v>54422.916116920882</v>
      </c>
      <c r="M1141" s="389">
        <v>5391.8076621145947</v>
      </c>
      <c r="N1141" s="386">
        <v>59814.723779035499</v>
      </c>
      <c r="O1141" s="391" t="s">
        <v>47</v>
      </c>
      <c r="P1141" s="387">
        <v>42842.554588619241</v>
      </c>
      <c r="Q1141" s="389">
        <v>1786.2702234185213</v>
      </c>
      <c r="R1141" s="389">
        <v>8762.0877025491045</v>
      </c>
      <c r="S1141" s="389">
        <v>1456.4990946092714</v>
      </c>
      <c r="T1141" s="389">
        <v>1907.634211035145</v>
      </c>
      <c r="U1141" s="386">
        <v>56755.045820231491</v>
      </c>
      <c r="V1141" s="393">
        <v>3919.9326757472118</v>
      </c>
      <c r="W1141" s="388">
        <v>12258.410482358429</v>
      </c>
      <c r="X1141" s="390">
        <v>8397.5449811021426</v>
      </c>
      <c r="Y1141" s="394">
        <v>24575.888139207887</v>
      </c>
      <c r="Z1141" s="394">
        <v>162155.98660530435</v>
      </c>
      <c r="AA1141" s="394">
        <v>5403024.6793511156</v>
      </c>
    </row>
    <row r="1142" spans="1:80" ht="13.5" thickTop="1" x14ac:dyDescent="0.2">
      <c r="A1142" s="23"/>
      <c r="D1142" s="372"/>
      <c r="E1142" s="372"/>
      <c r="F1142" s="372"/>
      <c r="G1142" s="372"/>
      <c r="H1142" s="372"/>
      <c r="I1142" s="372"/>
      <c r="J1142" s="372"/>
      <c r="K1142" s="372"/>
      <c r="L1142" s="372"/>
      <c r="M1142" s="372"/>
      <c r="N1142" s="372"/>
      <c r="O1142" s="23"/>
      <c r="P1142" s="372"/>
      <c r="Q1142" s="372"/>
      <c r="R1142" s="372"/>
      <c r="S1142" s="372"/>
      <c r="T1142" s="372"/>
      <c r="U1142" s="372"/>
      <c r="V1142" s="372"/>
      <c r="W1142" s="372"/>
      <c r="X1142" s="372"/>
      <c r="Y1142" s="372"/>
      <c r="Z1142" s="372"/>
      <c r="AA1142" s="372"/>
    </row>
    <row r="1143" spans="1:80" s="227" customFormat="1" ht="15" customHeight="1" thickBot="1" x14ac:dyDescent="0.25">
      <c r="A1143" s="434"/>
      <c r="B1143" s="351"/>
      <c r="C1143" s="351"/>
      <c r="D1143" s="351"/>
      <c r="E1143" s="351"/>
      <c r="F1143" s="352" t="s">
        <v>76</v>
      </c>
      <c r="G1143" s="353"/>
      <c r="H1143" s="353"/>
      <c r="I1143" s="353"/>
      <c r="J1143" s="354"/>
      <c r="K1143" s="351"/>
      <c r="L1143" s="352" t="s">
        <v>77</v>
      </c>
      <c r="M1143" s="354"/>
      <c r="N1143" s="351"/>
      <c r="O1143" s="435"/>
      <c r="P1143" s="352" t="s">
        <v>78</v>
      </c>
      <c r="Q1143" s="353"/>
      <c r="R1143" s="353"/>
      <c r="S1143" s="353"/>
      <c r="T1143" s="354"/>
      <c r="U1143" s="351"/>
      <c r="V1143" s="352" t="s">
        <v>79</v>
      </c>
      <c r="W1143" s="353"/>
      <c r="X1143" s="354"/>
      <c r="Y1143" s="351"/>
      <c r="Z1143" s="351"/>
      <c r="AA1143" s="351"/>
      <c r="AB1143" s="351"/>
      <c r="AC1143" s="351"/>
      <c r="AD1143" s="351"/>
      <c r="AE1143" s="351"/>
      <c r="AF1143" s="351"/>
      <c r="AG1143" s="351"/>
      <c r="AH1143" s="351"/>
      <c r="AI1143" s="351"/>
      <c r="AJ1143" s="351"/>
      <c r="AK1143" s="351"/>
      <c r="AL1143" s="351"/>
      <c r="AM1143" s="351"/>
      <c r="AN1143" s="351"/>
      <c r="AO1143" s="351"/>
      <c r="AP1143" s="351"/>
      <c r="AQ1143" s="351"/>
      <c r="AR1143" s="351"/>
      <c r="AS1143" s="351"/>
      <c r="AT1143" s="351"/>
      <c r="AU1143" s="351"/>
      <c r="AV1143" s="351"/>
      <c r="AW1143" s="351"/>
      <c r="AX1143" s="351"/>
      <c r="AY1143" s="351"/>
      <c r="AZ1143" s="351"/>
      <c r="BA1143" s="351"/>
      <c r="BB1143" s="351"/>
      <c r="BC1143" s="351"/>
      <c r="BD1143" s="351"/>
      <c r="BE1143" s="351"/>
      <c r="BF1143" s="351"/>
      <c r="BG1143" s="351"/>
      <c r="BH1143" s="351"/>
      <c r="BI1143" s="351"/>
      <c r="BJ1143" s="351"/>
      <c r="BK1143" s="351"/>
      <c r="BL1143" s="351"/>
      <c r="BM1143" s="351"/>
      <c r="BN1143" s="351"/>
      <c r="BO1143" s="351"/>
      <c r="BP1143" s="351"/>
      <c r="BQ1143" s="351"/>
      <c r="BR1143" s="351"/>
      <c r="BS1143" s="351"/>
      <c r="BT1143" s="351"/>
      <c r="BU1143" s="351"/>
      <c r="BV1143" s="351"/>
      <c r="BW1143" s="351"/>
      <c r="BX1143" s="351"/>
      <c r="BY1143" s="351"/>
      <c r="BZ1143" s="351"/>
      <c r="CA1143" s="351"/>
      <c r="CB1143" s="351"/>
    </row>
    <row r="1144" spans="1:80" ht="39" thickTop="1" x14ac:dyDescent="0.2">
      <c r="A1144" s="398" t="s">
        <v>420</v>
      </c>
      <c r="B1144" s="356" t="s">
        <v>92</v>
      </c>
      <c r="C1144" s="356" t="s">
        <v>93</v>
      </c>
      <c r="D1144" s="356" t="s">
        <v>74</v>
      </c>
      <c r="E1144" s="357" t="s">
        <v>75</v>
      </c>
      <c r="F1144" s="358" t="s">
        <v>94</v>
      </c>
      <c r="G1144" s="359" t="s">
        <v>119</v>
      </c>
      <c r="H1144" s="359" t="s">
        <v>96</v>
      </c>
      <c r="I1144" s="359" t="s">
        <v>120</v>
      </c>
      <c r="J1144" s="360" t="s">
        <v>121</v>
      </c>
      <c r="K1144" s="356" t="s">
        <v>99</v>
      </c>
      <c r="L1144" s="399" t="s">
        <v>100</v>
      </c>
      <c r="M1144" s="399" t="s">
        <v>101</v>
      </c>
      <c r="N1144" s="356" t="s">
        <v>102</v>
      </c>
      <c r="O1144" s="400" t="s">
        <v>420</v>
      </c>
      <c r="P1144" s="358" t="s">
        <v>103</v>
      </c>
      <c r="Q1144" s="362" t="s">
        <v>104</v>
      </c>
      <c r="R1144" s="359" t="s">
        <v>105</v>
      </c>
      <c r="S1144" s="362" t="s">
        <v>106</v>
      </c>
      <c r="T1144" s="364" t="s">
        <v>107</v>
      </c>
      <c r="U1144" s="356" t="s">
        <v>108</v>
      </c>
      <c r="V1144" s="361" t="s">
        <v>109</v>
      </c>
      <c r="W1144" s="399" t="s">
        <v>110</v>
      </c>
      <c r="X1144" s="401" t="s">
        <v>111</v>
      </c>
      <c r="Y1144" s="356" t="s">
        <v>112</v>
      </c>
      <c r="Z1144" s="402" t="s">
        <v>113</v>
      </c>
      <c r="AA1144" s="402" t="s">
        <v>114</v>
      </c>
    </row>
    <row r="1145" spans="1:80" x14ac:dyDescent="0.2">
      <c r="A1145" s="365" t="s">
        <v>48</v>
      </c>
      <c r="B1145" s="367">
        <v>6385.9999999999991</v>
      </c>
      <c r="C1145" s="367">
        <v>3502</v>
      </c>
      <c r="D1145" s="367">
        <v>108717.00000000074</v>
      </c>
      <c r="E1145" s="367">
        <v>42548.00000000107</v>
      </c>
      <c r="F1145" s="403">
        <v>663</v>
      </c>
      <c r="G1145" s="369">
        <v>584</v>
      </c>
      <c r="H1145" s="404">
        <v>308</v>
      </c>
      <c r="I1145" s="369">
        <v>48</v>
      </c>
      <c r="J1145" s="152">
        <v>151</v>
      </c>
      <c r="K1145" s="367">
        <v>1754.0000000000002</v>
      </c>
      <c r="L1145" s="374">
        <v>14557.999999999956</v>
      </c>
      <c r="M1145" s="404">
        <v>928.99999999999966</v>
      </c>
      <c r="N1145" s="367">
        <v>15486.999999999956</v>
      </c>
      <c r="O1145" s="371" t="s">
        <v>48</v>
      </c>
      <c r="P1145" s="403">
        <v>10837.000000000022</v>
      </c>
      <c r="Q1145" s="374">
        <v>422.00000000000006</v>
      </c>
      <c r="R1145" s="404">
        <v>11137.000000000093</v>
      </c>
      <c r="S1145" s="404">
        <v>273</v>
      </c>
      <c r="T1145" s="404">
        <v>1059</v>
      </c>
      <c r="U1145" s="367">
        <v>23728.000000000175</v>
      </c>
      <c r="V1145" s="426">
        <v>32</v>
      </c>
      <c r="W1145" s="374">
        <v>89</v>
      </c>
      <c r="X1145" s="375">
        <v>28</v>
      </c>
      <c r="Y1145" s="376">
        <v>149</v>
      </c>
      <c r="Z1145" s="376">
        <v>12118.999999999991</v>
      </c>
      <c r="AA1145" s="376">
        <v>214390.00000000195</v>
      </c>
    </row>
    <row r="1146" spans="1:80" x14ac:dyDescent="0.2">
      <c r="A1146" s="185" t="s">
        <v>49</v>
      </c>
      <c r="B1146" s="366">
        <v>1241</v>
      </c>
      <c r="C1146" s="366">
        <v>3368.9999999999995</v>
      </c>
      <c r="D1146" s="366">
        <v>113915.99999998783</v>
      </c>
      <c r="E1146" s="366">
        <v>41391.999999999884</v>
      </c>
      <c r="F1146" s="368">
        <v>588</v>
      </c>
      <c r="G1146" s="369">
        <v>479</v>
      </c>
      <c r="H1146" s="370">
        <v>286</v>
      </c>
      <c r="I1146" s="369">
        <v>43</v>
      </c>
      <c r="J1146" s="152">
        <v>167</v>
      </c>
      <c r="K1146" s="366">
        <v>1563.0000000000002</v>
      </c>
      <c r="L1146" s="370">
        <v>12195.99999999998</v>
      </c>
      <c r="M1146" s="370">
        <v>763</v>
      </c>
      <c r="N1146" s="366">
        <v>12958.99999999998</v>
      </c>
      <c r="O1146" s="377" t="s">
        <v>49</v>
      </c>
      <c r="P1146" s="368">
        <v>3276.0000000000091</v>
      </c>
      <c r="Q1146" s="370">
        <v>124.99999999999999</v>
      </c>
      <c r="R1146" s="370">
        <v>11879.000000000018</v>
      </c>
      <c r="S1146" s="370">
        <v>274</v>
      </c>
      <c r="T1146" s="370">
        <v>391</v>
      </c>
      <c r="U1146" s="366">
        <v>15944.99999999994</v>
      </c>
      <c r="V1146" s="427">
        <v>6</v>
      </c>
      <c r="W1146" s="151">
        <v>15</v>
      </c>
      <c r="X1146" s="171">
        <v>26</v>
      </c>
      <c r="Y1146" s="378">
        <v>47</v>
      </c>
      <c r="Z1146" s="378">
        <v>10466.000000000004</v>
      </c>
      <c r="AA1146" s="378">
        <v>200897.99999998763</v>
      </c>
    </row>
    <row r="1147" spans="1:80" x14ac:dyDescent="0.2">
      <c r="A1147" s="185" t="s">
        <v>50</v>
      </c>
      <c r="B1147" s="366">
        <v>1809</v>
      </c>
      <c r="C1147" s="366">
        <v>2243</v>
      </c>
      <c r="D1147" s="366">
        <v>121650.0000000046</v>
      </c>
      <c r="E1147" s="366">
        <v>45842.00000000147</v>
      </c>
      <c r="F1147" s="368">
        <v>1672.0000000000002</v>
      </c>
      <c r="G1147" s="369">
        <v>459</v>
      </c>
      <c r="H1147" s="370">
        <v>336</v>
      </c>
      <c r="I1147" s="369">
        <v>56</v>
      </c>
      <c r="J1147" s="152">
        <v>186.99999999999997</v>
      </c>
      <c r="K1147" s="366">
        <v>2710</v>
      </c>
      <c r="L1147" s="370">
        <v>15530.000000000011</v>
      </c>
      <c r="M1147" s="370">
        <v>1088</v>
      </c>
      <c r="N1147" s="366">
        <v>16618.000000000015</v>
      </c>
      <c r="O1147" s="377" t="s">
        <v>50</v>
      </c>
      <c r="P1147" s="368">
        <v>3159.9999999999982</v>
      </c>
      <c r="Q1147" s="370">
        <v>225</v>
      </c>
      <c r="R1147" s="370">
        <v>10154.999999999924</v>
      </c>
      <c r="S1147" s="370">
        <v>208</v>
      </c>
      <c r="T1147" s="370">
        <v>324.99999999999994</v>
      </c>
      <c r="U1147" s="366">
        <v>14072.999999999942</v>
      </c>
      <c r="V1147" s="427">
        <v>5</v>
      </c>
      <c r="W1147" s="151">
        <v>20</v>
      </c>
      <c r="X1147" s="171">
        <v>19</v>
      </c>
      <c r="Y1147" s="378">
        <v>44</v>
      </c>
      <c r="Z1147" s="378">
        <v>11984.000000000004</v>
      </c>
      <c r="AA1147" s="378">
        <v>216973.000000006</v>
      </c>
    </row>
    <row r="1148" spans="1:80" x14ac:dyDescent="0.2">
      <c r="A1148" s="185" t="s">
        <v>51</v>
      </c>
      <c r="B1148" s="366">
        <v>1283</v>
      </c>
      <c r="C1148" s="366">
        <v>2922.0000000000005</v>
      </c>
      <c r="D1148" s="366">
        <v>93730.00000000179</v>
      </c>
      <c r="E1148" s="366">
        <v>31866.999999999709</v>
      </c>
      <c r="F1148" s="368">
        <v>530</v>
      </c>
      <c r="G1148" s="369">
        <v>765</v>
      </c>
      <c r="H1148" s="370">
        <v>486</v>
      </c>
      <c r="I1148" s="369">
        <v>49</v>
      </c>
      <c r="J1148" s="152">
        <v>165</v>
      </c>
      <c r="K1148" s="366">
        <v>1995</v>
      </c>
      <c r="L1148" s="370">
        <v>16357.000000000055</v>
      </c>
      <c r="M1148" s="370">
        <v>1307.9999999999993</v>
      </c>
      <c r="N1148" s="366">
        <v>17665.000000000069</v>
      </c>
      <c r="O1148" s="377" t="s">
        <v>51</v>
      </c>
      <c r="P1148" s="368">
        <v>6456.9999999999791</v>
      </c>
      <c r="Q1148" s="370">
        <v>229.99999999999997</v>
      </c>
      <c r="R1148" s="370">
        <v>11793.000000000122</v>
      </c>
      <c r="S1148" s="370">
        <v>290</v>
      </c>
      <c r="T1148" s="370">
        <v>436</v>
      </c>
      <c r="U1148" s="366">
        <v>19206.000000000153</v>
      </c>
      <c r="V1148" s="427">
        <v>5</v>
      </c>
      <c r="W1148" s="151">
        <v>34</v>
      </c>
      <c r="X1148" s="171">
        <v>30</v>
      </c>
      <c r="Y1148" s="378">
        <v>69</v>
      </c>
      <c r="Z1148" s="378">
        <v>11964.999999999996</v>
      </c>
      <c r="AA1148" s="378">
        <v>180702.00000000172</v>
      </c>
    </row>
    <row r="1149" spans="1:80" x14ac:dyDescent="0.2">
      <c r="A1149" s="185" t="s">
        <v>52</v>
      </c>
      <c r="B1149" s="366">
        <v>2518</v>
      </c>
      <c r="C1149" s="366">
        <v>4058.0000000000005</v>
      </c>
      <c r="D1149" s="366">
        <v>105663.00000000671</v>
      </c>
      <c r="E1149" s="366">
        <v>11572.00000000036</v>
      </c>
      <c r="F1149" s="368">
        <v>375</v>
      </c>
      <c r="G1149" s="369">
        <v>645</v>
      </c>
      <c r="H1149" s="370">
        <v>301</v>
      </c>
      <c r="I1149" s="369">
        <v>55</v>
      </c>
      <c r="J1149" s="152">
        <v>201</v>
      </c>
      <c r="K1149" s="366">
        <v>1577</v>
      </c>
      <c r="L1149" s="370">
        <v>15263.000000000033</v>
      </c>
      <c r="M1149" s="370">
        <v>1505.0000000000002</v>
      </c>
      <c r="N1149" s="366">
        <v>16768.000000000025</v>
      </c>
      <c r="O1149" s="377" t="s">
        <v>52</v>
      </c>
      <c r="P1149" s="368">
        <v>6669.9999999999609</v>
      </c>
      <c r="Q1149" s="370">
        <v>261.99999999999994</v>
      </c>
      <c r="R1149" s="370">
        <v>8950.0000000000073</v>
      </c>
      <c r="S1149" s="370">
        <v>395</v>
      </c>
      <c r="T1149" s="370">
        <v>460</v>
      </c>
      <c r="U1149" s="366">
        <v>16736.999999999905</v>
      </c>
      <c r="V1149" s="427">
        <v>4</v>
      </c>
      <c r="W1149" s="151">
        <v>51</v>
      </c>
      <c r="X1149" s="171">
        <v>26</v>
      </c>
      <c r="Y1149" s="378">
        <v>81.000000000000014</v>
      </c>
      <c r="Z1149" s="378">
        <v>11511.999999999993</v>
      </c>
      <c r="AA1149" s="378">
        <v>170486.00000000698</v>
      </c>
    </row>
    <row r="1150" spans="1:80" x14ac:dyDescent="0.2">
      <c r="A1150" s="185" t="s">
        <v>53</v>
      </c>
      <c r="B1150" s="366">
        <v>4266</v>
      </c>
      <c r="C1150" s="366">
        <v>9953</v>
      </c>
      <c r="D1150" s="366">
        <v>116231.00000000295</v>
      </c>
      <c r="E1150" s="366">
        <v>10195.999999999789</v>
      </c>
      <c r="F1150" s="368">
        <v>342</v>
      </c>
      <c r="G1150" s="369">
        <v>693</v>
      </c>
      <c r="H1150" s="370">
        <v>199</v>
      </c>
      <c r="I1150" s="369">
        <v>38.999999999999993</v>
      </c>
      <c r="J1150" s="152">
        <v>75</v>
      </c>
      <c r="K1150" s="366">
        <v>1348.0000000000005</v>
      </c>
      <c r="L1150" s="370">
        <v>14844.999999999967</v>
      </c>
      <c r="M1150" s="370">
        <v>2260.0000000000005</v>
      </c>
      <c r="N1150" s="366">
        <v>17104.999999999956</v>
      </c>
      <c r="O1150" s="377" t="s">
        <v>53</v>
      </c>
      <c r="P1150" s="368">
        <v>5657.9999999999718</v>
      </c>
      <c r="Q1150" s="370">
        <v>241.99999999999994</v>
      </c>
      <c r="R1150" s="370">
        <v>11530.000000000007</v>
      </c>
      <c r="S1150" s="370">
        <v>1056</v>
      </c>
      <c r="T1150" s="370">
        <v>884.00000000000023</v>
      </c>
      <c r="U1150" s="366">
        <v>19370.000000000076</v>
      </c>
      <c r="V1150" s="427">
        <v>5</v>
      </c>
      <c r="W1150" s="151">
        <v>21</v>
      </c>
      <c r="X1150" s="171">
        <v>13</v>
      </c>
      <c r="Y1150" s="378">
        <v>39.000000000000007</v>
      </c>
      <c r="Z1150" s="378">
        <v>12598.999999999998</v>
      </c>
      <c r="AA1150" s="378">
        <v>191107.00000000276</v>
      </c>
    </row>
    <row r="1151" spans="1:80" x14ac:dyDescent="0.2">
      <c r="A1151" s="185" t="s">
        <v>54</v>
      </c>
      <c r="B1151" s="366">
        <v>7068</v>
      </c>
      <c r="C1151" s="366">
        <v>8637.9999999999982</v>
      </c>
      <c r="D1151" s="366">
        <v>131563.99999999523</v>
      </c>
      <c r="E1151" s="366">
        <v>11591.999999999844</v>
      </c>
      <c r="F1151" s="368">
        <v>438.99999999999989</v>
      </c>
      <c r="G1151" s="369">
        <v>1064</v>
      </c>
      <c r="H1151" s="370">
        <v>280</v>
      </c>
      <c r="I1151" s="369">
        <v>56.999999999999986</v>
      </c>
      <c r="J1151" s="152">
        <v>94</v>
      </c>
      <c r="K1151" s="366">
        <v>1934</v>
      </c>
      <c r="L1151" s="370">
        <v>14046.000000000016</v>
      </c>
      <c r="M1151" s="370">
        <v>2485.9999999999991</v>
      </c>
      <c r="N1151" s="366">
        <v>16532.000000000022</v>
      </c>
      <c r="O1151" s="377" t="s">
        <v>54</v>
      </c>
      <c r="P1151" s="368">
        <v>7985.0000000000127</v>
      </c>
      <c r="Q1151" s="370">
        <v>405</v>
      </c>
      <c r="R1151" s="370">
        <v>12895.9999999999</v>
      </c>
      <c r="S1151" s="370">
        <v>281</v>
      </c>
      <c r="T1151" s="370">
        <v>585</v>
      </c>
      <c r="U1151" s="366">
        <v>22151.999999999924</v>
      </c>
      <c r="V1151" s="427">
        <v>5</v>
      </c>
      <c r="W1151" s="151">
        <v>52</v>
      </c>
      <c r="X1151" s="171">
        <v>65</v>
      </c>
      <c r="Y1151" s="378">
        <v>121.99999999999999</v>
      </c>
      <c r="Z1151" s="378">
        <v>13286</v>
      </c>
      <c r="AA1151" s="378">
        <v>212887.99999999502</v>
      </c>
    </row>
    <row r="1152" spans="1:80" x14ac:dyDescent="0.2">
      <c r="A1152" s="185" t="s">
        <v>55</v>
      </c>
      <c r="B1152" s="366">
        <v>5786.0000000000009</v>
      </c>
      <c r="C1152" s="366">
        <v>5978.9999999999991</v>
      </c>
      <c r="D1152" s="366">
        <v>157961.00000000297</v>
      </c>
      <c r="E1152" s="366">
        <v>11087.999999999356</v>
      </c>
      <c r="F1152" s="368">
        <v>428</v>
      </c>
      <c r="G1152" s="369">
        <v>453</v>
      </c>
      <c r="H1152" s="370">
        <v>201.99999999999997</v>
      </c>
      <c r="I1152" s="369">
        <v>102</v>
      </c>
      <c r="J1152" s="152">
        <v>49</v>
      </c>
      <c r="K1152" s="366">
        <v>1234</v>
      </c>
      <c r="L1152" s="370">
        <v>16220.000000000045</v>
      </c>
      <c r="M1152" s="370">
        <v>2681.0000000000018</v>
      </c>
      <c r="N1152" s="366">
        <v>18901.000000000033</v>
      </c>
      <c r="O1152" s="377" t="s">
        <v>55</v>
      </c>
      <c r="P1152" s="368">
        <v>6959.9999999999654</v>
      </c>
      <c r="Q1152" s="370">
        <v>272</v>
      </c>
      <c r="R1152" s="370">
        <v>9978.0000000000218</v>
      </c>
      <c r="S1152" s="370">
        <v>231</v>
      </c>
      <c r="T1152" s="370">
        <v>486</v>
      </c>
      <c r="U1152" s="366">
        <v>17927.000000000167</v>
      </c>
      <c r="V1152" s="427">
        <v>6</v>
      </c>
      <c r="W1152" s="151">
        <v>27</v>
      </c>
      <c r="X1152" s="171">
        <v>30</v>
      </c>
      <c r="Y1152" s="378">
        <v>63</v>
      </c>
      <c r="Z1152" s="378">
        <v>13374.000000000007</v>
      </c>
      <c r="AA1152" s="378">
        <v>232313.00000000253</v>
      </c>
    </row>
    <row r="1153" spans="1:80" ht="14.25" customHeight="1" x14ac:dyDescent="0.2">
      <c r="A1153" s="185" t="s">
        <v>56</v>
      </c>
      <c r="B1153" s="366">
        <v>4143</v>
      </c>
      <c r="C1153" s="366">
        <v>4142.9999999999991</v>
      </c>
      <c r="D1153" s="366">
        <v>132704.99999999962</v>
      </c>
      <c r="E1153" s="366">
        <v>10069.000000000147</v>
      </c>
      <c r="F1153" s="368">
        <v>341</v>
      </c>
      <c r="G1153" s="369">
        <v>686</v>
      </c>
      <c r="H1153" s="370">
        <v>169</v>
      </c>
      <c r="I1153" s="369">
        <v>37</v>
      </c>
      <c r="J1153" s="152">
        <v>47</v>
      </c>
      <c r="K1153" s="366">
        <v>1279.9999999999995</v>
      </c>
      <c r="L1153" s="370">
        <v>21127.999999999935</v>
      </c>
      <c r="M1153" s="370">
        <v>2366.9999999999995</v>
      </c>
      <c r="N1153" s="366">
        <v>23494.999999999916</v>
      </c>
      <c r="O1153" s="377" t="s">
        <v>56</v>
      </c>
      <c r="P1153" s="368">
        <v>8855.0000000000546</v>
      </c>
      <c r="Q1153" s="370">
        <v>224</v>
      </c>
      <c r="R1153" s="370">
        <v>11411.000000000031</v>
      </c>
      <c r="S1153" s="370">
        <v>195</v>
      </c>
      <c r="T1153" s="370">
        <v>384</v>
      </c>
      <c r="U1153" s="366">
        <v>21069.000000000033</v>
      </c>
      <c r="V1153" s="427">
        <v>14</v>
      </c>
      <c r="W1153" s="151">
        <v>20</v>
      </c>
      <c r="X1153" s="171">
        <v>9</v>
      </c>
      <c r="Y1153" s="378">
        <v>43</v>
      </c>
      <c r="Z1153" s="378">
        <v>11107.999999999989</v>
      </c>
      <c r="AA1153" s="378">
        <v>208054.99999999971</v>
      </c>
    </row>
    <row r="1154" spans="1:80" x14ac:dyDescent="0.2">
      <c r="A1154" s="185" t="s">
        <v>57</v>
      </c>
      <c r="B1154" s="366">
        <v>4062.9999999999991</v>
      </c>
      <c r="C1154" s="366">
        <v>2241</v>
      </c>
      <c r="D1154" s="366">
        <v>126489.00000000134</v>
      </c>
      <c r="E1154" s="366">
        <v>13343.999999998541</v>
      </c>
      <c r="F1154" s="368">
        <v>507</v>
      </c>
      <c r="G1154" s="369">
        <v>579</v>
      </c>
      <c r="H1154" s="370">
        <v>213.99999999999997</v>
      </c>
      <c r="I1154" s="369">
        <v>34</v>
      </c>
      <c r="J1154" s="152">
        <v>84</v>
      </c>
      <c r="K1154" s="366">
        <v>1418.0000000000007</v>
      </c>
      <c r="L1154" s="370">
        <v>16715.000000000029</v>
      </c>
      <c r="M1154" s="370">
        <v>1855.9999999999995</v>
      </c>
      <c r="N1154" s="366">
        <v>18571.000000000033</v>
      </c>
      <c r="O1154" s="377" t="s">
        <v>57</v>
      </c>
      <c r="P1154" s="368">
        <v>6599.0000000000482</v>
      </c>
      <c r="Q1154" s="370">
        <v>225.00000000000003</v>
      </c>
      <c r="R1154" s="370">
        <v>13916.999999999995</v>
      </c>
      <c r="S1154" s="370">
        <v>408</v>
      </c>
      <c r="T1154" s="370">
        <v>555</v>
      </c>
      <c r="U1154" s="366">
        <v>21704.000000000127</v>
      </c>
      <c r="V1154" s="427">
        <v>14</v>
      </c>
      <c r="W1154" s="151">
        <v>49</v>
      </c>
      <c r="X1154" s="171">
        <v>68</v>
      </c>
      <c r="Y1154" s="378">
        <v>131</v>
      </c>
      <c r="Z1154" s="378">
        <v>11550.999999999991</v>
      </c>
      <c r="AA1154" s="378">
        <v>199512.00000000003</v>
      </c>
    </row>
    <row r="1155" spans="1:80" x14ac:dyDescent="0.2">
      <c r="A1155" s="185" t="s">
        <v>58</v>
      </c>
      <c r="B1155" s="366">
        <v>4415.0000000000009</v>
      </c>
      <c r="C1155" s="366">
        <v>3601</v>
      </c>
      <c r="D1155" s="366">
        <v>121134.00000000223</v>
      </c>
      <c r="E1155" s="366">
        <v>24841.999999997915</v>
      </c>
      <c r="F1155" s="368">
        <v>381</v>
      </c>
      <c r="G1155" s="369">
        <v>666</v>
      </c>
      <c r="H1155" s="370">
        <v>251</v>
      </c>
      <c r="I1155" s="369">
        <v>45</v>
      </c>
      <c r="J1155" s="152">
        <v>105</v>
      </c>
      <c r="K1155" s="366">
        <v>1448</v>
      </c>
      <c r="L1155" s="370">
        <v>14988.000000000049</v>
      </c>
      <c r="M1155" s="370">
        <v>1442.0000000000002</v>
      </c>
      <c r="N1155" s="366">
        <v>16430.000000000051</v>
      </c>
      <c r="O1155" s="377" t="s">
        <v>58</v>
      </c>
      <c r="P1155" s="368">
        <v>3814.999999999985</v>
      </c>
      <c r="Q1155" s="370">
        <v>176.00000000000003</v>
      </c>
      <c r="R1155" s="370">
        <v>16606.999999999851</v>
      </c>
      <c r="S1155" s="370">
        <v>390</v>
      </c>
      <c r="T1155" s="370">
        <v>603.00000000000045</v>
      </c>
      <c r="U1155" s="366">
        <v>21590.999999999716</v>
      </c>
      <c r="V1155" s="427">
        <v>8</v>
      </c>
      <c r="W1155" s="151">
        <v>14</v>
      </c>
      <c r="X1155" s="171">
        <v>27</v>
      </c>
      <c r="Y1155" s="378">
        <v>49.000000000000007</v>
      </c>
      <c r="Z1155" s="378">
        <v>11369.999999999996</v>
      </c>
      <c r="AA1155" s="378">
        <v>204879.99999999988</v>
      </c>
    </row>
    <row r="1156" spans="1:80" x14ac:dyDescent="0.2">
      <c r="A1156" s="379" t="s">
        <v>59</v>
      </c>
      <c r="B1156" s="380">
        <v>2649.9999999999995</v>
      </c>
      <c r="C1156" s="380">
        <v>2278.9999999999995</v>
      </c>
      <c r="D1156" s="380">
        <v>128574.99999999809</v>
      </c>
      <c r="E1156" s="380">
        <v>41259.000000001317</v>
      </c>
      <c r="F1156" s="406">
        <v>536</v>
      </c>
      <c r="G1156" s="369">
        <v>979</v>
      </c>
      <c r="H1156" s="407">
        <v>309</v>
      </c>
      <c r="I1156" s="369">
        <v>70</v>
      </c>
      <c r="J1156" s="152">
        <v>118</v>
      </c>
      <c r="K1156" s="380">
        <v>2012</v>
      </c>
      <c r="L1156" s="407">
        <v>20881.000000000015</v>
      </c>
      <c r="M1156" s="407">
        <v>1812.0000000000002</v>
      </c>
      <c r="N1156" s="380">
        <v>22693.000000000018</v>
      </c>
      <c r="O1156" s="381" t="s">
        <v>59</v>
      </c>
      <c r="P1156" s="406">
        <v>3750.9999999999827</v>
      </c>
      <c r="Q1156" s="407">
        <v>320.99999999999994</v>
      </c>
      <c r="R1156" s="407">
        <v>14323.000000000151</v>
      </c>
      <c r="S1156" s="407">
        <v>632.00000000000011</v>
      </c>
      <c r="T1156" s="407">
        <v>693</v>
      </c>
      <c r="U1156" s="380">
        <v>19720.000000000346</v>
      </c>
      <c r="V1156" s="429">
        <v>3</v>
      </c>
      <c r="W1156" s="159">
        <v>84</v>
      </c>
      <c r="X1156" s="383">
        <v>19</v>
      </c>
      <c r="Y1156" s="384">
        <v>106</v>
      </c>
      <c r="Z1156" s="384">
        <v>12619.999999999995</v>
      </c>
      <c r="AA1156" s="384">
        <v>231913.99999999977</v>
      </c>
    </row>
    <row r="1157" spans="1:80" ht="13.5" thickBot="1" x14ac:dyDescent="0.25">
      <c r="A1157" s="385" t="s">
        <v>47</v>
      </c>
      <c r="B1157" s="386">
        <v>45628</v>
      </c>
      <c r="C1157" s="386">
        <v>52928</v>
      </c>
      <c r="D1157" s="386">
        <v>1458335.0000000042</v>
      </c>
      <c r="E1157" s="386">
        <v>295610.99999999942</v>
      </c>
      <c r="F1157" s="387">
        <v>6802</v>
      </c>
      <c r="G1157" s="388">
        <v>8052</v>
      </c>
      <c r="H1157" s="389">
        <v>3341</v>
      </c>
      <c r="I1157" s="388">
        <v>635</v>
      </c>
      <c r="J1157" s="414">
        <v>1443</v>
      </c>
      <c r="K1157" s="386">
        <v>20273</v>
      </c>
      <c r="L1157" s="413">
        <v>192727.00000000012</v>
      </c>
      <c r="M1157" s="415">
        <v>20497</v>
      </c>
      <c r="N1157" s="386">
        <v>213224.00000000009</v>
      </c>
      <c r="O1157" s="391" t="s">
        <v>47</v>
      </c>
      <c r="P1157" s="387">
        <v>74022.999999999985</v>
      </c>
      <c r="Q1157" s="389">
        <v>3129</v>
      </c>
      <c r="R1157" s="389">
        <v>144576.00000000012</v>
      </c>
      <c r="S1157" s="389">
        <v>4633</v>
      </c>
      <c r="T1157" s="415">
        <v>6861</v>
      </c>
      <c r="U1157" s="386">
        <v>233222.00000000049</v>
      </c>
      <c r="V1157" s="431">
        <v>107</v>
      </c>
      <c r="W1157" s="388">
        <v>476</v>
      </c>
      <c r="X1157" s="414">
        <v>360</v>
      </c>
      <c r="Y1157" s="394">
        <v>943</v>
      </c>
      <c r="Z1157" s="394">
        <v>143953.99999999997</v>
      </c>
      <c r="AA1157" s="394">
        <v>2464118.0000000037</v>
      </c>
    </row>
    <row r="1158" spans="1:80" ht="13.5" thickTop="1" x14ac:dyDescent="0.2"/>
    <row r="1159" spans="1:80" s="227" customFormat="1" ht="15" customHeight="1" thickBot="1" x14ac:dyDescent="0.25">
      <c r="A1159" s="434"/>
      <c r="B1159" s="351"/>
      <c r="C1159" s="351"/>
      <c r="D1159" s="351"/>
      <c r="E1159" s="351"/>
      <c r="F1159" s="352" t="s">
        <v>76</v>
      </c>
      <c r="G1159" s="353"/>
      <c r="H1159" s="353"/>
      <c r="I1159" s="353"/>
      <c r="J1159" s="354"/>
      <c r="K1159" s="351"/>
      <c r="L1159" s="352" t="s">
        <v>77</v>
      </c>
      <c r="M1159" s="354"/>
      <c r="N1159" s="351"/>
      <c r="O1159" s="435"/>
      <c r="P1159" s="352" t="s">
        <v>78</v>
      </c>
      <c r="Q1159" s="353"/>
      <c r="R1159" s="353"/>
      <c r="S1159" s="353"/>
      <c r="T1159" s="354"/>
      <c r="U1159" s="351"/>
      <c r="V1159" s="352" t="s">
        <v>79</v>
      </c>
      <c r="W1159" s="353"/>
      <c r="X1159" s="354"/>
      <c r="Y1159" s="351"/>
      <c r="Z1159" s="351"/>
      <c r="AA1159" s="351"/>
      <c r="AB1159" s="351"/>
      <c r="AC1159" s="351"/>
      <c r="AD1159" s="351"/>
      <c r="AE1159" s="351"/>
      <c r="AF1159" s="351"/>
      <c r="AG1159" s="351"/>
      <c r="AH1159" s="351"/>
      <c r="AI1159" s="351"/>
      <c r="AJ1159" s="351"/>
      <c r="AK1159" s="351"/>
      <c r="AL1159" s="351"/>
      <c r="AM1159" s="351"/>
      <c r="AN1159" s="351"/>
      <c r="AO1159" s="351"/>
      <c r="AP1159" s="351"/>
      <c r="AQ1159" s="351"/>
      <c r="AR1159" s="351"/>
      <c r="AS1159" s="351"/>
      <c r="AT1159" s="351"/>
      <c r="AU1159" s="351"/>
      <c r="AV1159" s="351"/>
      <c r="AW1159" s="351"/>
      <c r="AX1159" s="351"/>
      <c r="AY1159" s="351"/>
      <c r="AZ1159" s="351"/>
      <c r="BA1159" s="351"/>
      <c r="BB1159" s="351"/>
      <c r="BC1159" s="351"/>
      <c r="BD1159" s="351"/>
      <c r="BE1159" s="351"/>
      <c r="BF1159" s="351"/>
      <c r="BG1159" s="351"/>
      <c r="BH1159" s="351"/>
      <c r="BI1159" s="351"/>
      <c r="BJ1159" s="351"/>
      <c r="BK1159" s="351"/>
      <c r="BL1159" s="351"/>
      <c r="BM1159" s="351"/>
      <c r="BN1159" s="351"/>
      <c r="BO1159" s="351"/>
      <c r="BP1159" s="351"/>
      <c r="BQ1159" s="351"/>
      <c r="BR1159" s="351"/>
      <c r="BS1159" s="351"/>
      <c r="BT1159" s="351"/>
      <c r="BU1159" s="351"/>
      <c r="BV1159" s="351"/>
      <c r="BW1159" s="351"/>
      <c r="BX1159" s="351"/>
      <c r="BY1159" s="351"/>
      <c r="BZ1159" s="351"/>
      <c r="CA1159" s="351"/>
      <c r="CB1159" s="351"/>
    </row>
    <row r="1160" spans="1:80" ht="39" thickTop="1" x14ac:dyDescent="0.2">
      <c r="A1160" s="398" t="s">
        <v>167</v>
      </c>
      <c r="B1160" s="356" t="s">
        <v>92</v>
      </c>
      <c r="C1160" s="356" t="s">
        <v>93</v>
      </c>
      <c r="D1160" s="356" t="s">
        <v>74</v>
      </c>
      <c r="E1160" s="357" t="s">
        <v>75</v>
      </c>
      <c r="F1160" s="358" t="s">
        <v>94</v>
      </c>
      <c r="G1160" s="359" t="s">
        <v>119</v>
      </c>
      <c r="H1160" s="359" t="s">
        <v>96</v>
      </c>
      <c r="I1160" s="359" t="s">
        <v>120</v>
      </c>
      <c r="J1160" s="360" t="s">
        <v>121</v>
      </c>
      <c r="K1160" s="356" t="s">
        <v>99</v>
      </c>
      <c r="L1160" s="399" t="s">
        <v>100</v>
      </c>
      <c r="M1160" s="399" t="s">
        <v>101</v>
      </c>
      <c r="N1160" s="356" t="s">
        <v>102</v>
      </c>
      <c r="O1160" s="400" t="s">
        <v>167</v>
      </c>
      <c r="P1160" s="358" t="s">
        <v>103</v>
      </c>
      <c r="Q1160" s="362" t="s">
        <v>104</v>
      </c>
      <c r="R1160" s="359" t="s">
        <v>105</v>
      </c>
      <c r="S1160" s="362" t="s">
        <v>106</v>
      </c>
      <c r="T1160" s="364" t="s">
        <v>107</v>
      </c>
      <c r="U1160" s="356" t="s">
        <v>108</v>
      </c>
      <c r="V1160" s="361" t="s">
        <v>109</v>
      </c>
      <c r="W1160" s="399" t="s">
        <v>110</v>
      </c>
      <c r="X1160" s="401" t="s">
        <v>111</v>
      </c>
      <c r="Y1160" s="356" t="s">
        <v>112</v>
      </c>
      <c r="Z1160" s="356" t="s">
        <v>113</v>
      </c>
      <c r="AA1160" s="356" t="s">
        <v>114</v>
      </c>
    </row>
    <row r="1161" spans="1:80" x14ac:dyDescent="0.2">
      <c r="A1161" s="365" t="s">
        <v>48</v>
      </c>
      <c r="B1161" s="367">
        <v>238061.29632284155</v>
      </c>
      <c r="C1161" s="367">
        <v>152700.65364297183</v>
      </c>
      <c r="D1161" s="367">
        <v>115630.34780046777</v>
      </c>
      <c r="E1161" s="367">
        <v>67944.245657133855</v>
      </c>
      <c r="F1161" s="403">
        <v>2269.8369815711731</v>
      </c>
      <c r="G1161" s="369">
        <v>1013.5816299631373</v>
      </c>
      <c r="H1161" s="404">
        <v>2101.6644759885394</v>
      </c>
      <c r="I1161" s="369">
        <v>385.83818029655038</v>
      </c>
      <c r="J1161" s="152">
        <v>843.85912743674533</v>
      </c>
      <c r="K1161" s="367">
        <v>6614.7803952563045</v>
      </c>
      <c r="L1161" s="374">
        <v>23089.182987507455</v>
      </c>
      <c r="M1161" s="404">
        <v>1454.9407794263773</v>
      </c>
      <c r="N1161" s="367">
        <v>24544.123766933793</v>
      </c>
      <c r="O1161" s="371" t="s">
        <v>48</v>
      </c>
      <c r="P1161" s="403">
        <v>9550.4865289840927</v>
      </c>
      <c r="Q1161" s="374">
        <v>488.89622129035757</v>
      </c>
      <c r="R1161" s="404">
        <v>15158.491280809811</v>
      </c>
      <c r="S1161" s="404">
        <v>392.56871043630872</v>
      </c>
      <c r="T1161" s="404">
        <v>1171.8771055576356</v>
      </c>
      <c r="U1161" s="367">
        <v>26762.319847077306</v>
      </c>
      <c r="V1161" s="373">
        <v>741.61939930397659</v>
      </c>
      <c r="W1161" s="374">
        <v>1661.1603333659957</v>
      </c>
      <c r="X1161" s="375">
        <v>590.79378422275749</v>
      </c>
      <c r="Y1161" s="376">
        <v>2993.5735168927094</v>
      </c>
      <c r="Z1161" s="376">
        <v>14356.632539606573</v>
      </c>
      <c r="AA1161" s="376">
        <v>649607.97348918172</v>
      </c>
    </row>
    <row r="1162" spans="1:80" x14ac:dyDescent="0.2">
      <c r="A1162" s="185" t="s">
        <v>49</v>
      </c>
      <c r="B1162" s="366">
        <v>236763.27257177187</v>
      </c>
      <c r="C1162" s="366">
        <v>142114.56829245939</v>
      </c>
      <c r="D1162" s="366">
        <v>124674.16488484919</v>
      </c>
      <c r="E1162" s="366">
        <v>65904.165676941455</v>
      </c>
      <c r="F1162" s="368">
        <v>2553.64587436581</v>
      </c>
      <c r="G1162" s="369">
        <v>1287.6934429690418</v>
      </c>
      <c r="H1162" s="370">
        <v>3141.8560882128504</v>
      </c>
      <c r="I1162" s="369">
        <v>402.22202142385953</v>
      </c>
      <c r="J1162" s="152">
        <v>867.68369029478492</v>
      </c>
      <c r="K1162" s="366">
        <v>8253.1011172664039</v>
      </c>
      <c r="L1162" s="370">
        <v>15506.298763778501</v>
      </c>
      <c r="M1162" s="370">
        <v>985.48240941650613</v>
      </c>
      <c r="N1162" s="366">
        <v>16491.781173194981</v>
      </c>
      <c r="O1162" s="377" t="s">
        <v>49</v>
      </c>
      <c r="P1162" s="368">
        <v>14594.64059902466</v>
      </c>
      <c r="Q1162" s="370">
        <v>588.28275895732054</v>
      </c>
      <c r="R1162" s="370">
        <v>11832.901031122123</v>
      </c>
      <c r="S1162" s="370">
        <v>321.88637312877654</v>
      </c>
      <c r="T1162" s="370">
        <v>1900.4972840731357</v>
      </c>
      <c r="U1162" s="366">
        <v>29238.208046306168</v>
      </c>
      <c r="V1162" s="369">
        <v>462.9596060796855</v>
      </c>
      <c r="W1162" s="151">
        <v>1301.9128616761625</v>
      </c>
      <c r="X1162" s="171">
        <v>523.3829581578384</v>
      </c>
      <c r="Y1162" s="378">
        <v>2288.2554259136955</v>
      </c>
      <c r="Z1162" s="378">
        <v>13180.968673405194</v>
      </c>
      <c r="AA1162" s="378">
        <v>638908.48586210853</v>
      </c>
    </row>
    <row r="1163" spans="1:80" x14ac:dyDescent="0.2">
      <c r="A1163" s="185" t="s">
        <v>50</v>
      </c>
      <c r="B1163" s="366">
        <v>290321.24690786534</v>
      </c>
      <c r="C1163" s="366">
        <v>163307.3971137068</v>
      </c>
      <c r="D1163" s="366">
        <v>135239.58979951107</v>
      </c>
      <c r="E1163" s="366">
        <v>75340.196800258171</v>
      </c>
      <c r="F1163" s="368">
        <v>3455.6056364136662</v>
      </c>
      <c r="G1163" s="369">
        <v>1406.5049683732686</v>
      </c>
      <c r="H1163" s="370">
        <v>3319.2295938842672</v>
      </c>
      <c r="I1163" s="369">
        <v>304.40627802533129</v>
      </c>
      <c r="J1163" s="152">
        <v>881.52757655616517</v>
      </c>
      <c r="K1163" s="366">
        <v>9367.2740532527841</v>
      </c>
      <c r="L1163" s="370">
        <v>20664.033508796034</v>
      </c>
      <c r="M1163" s="370">
        <v>2075.2696825949265</v>
      </c>
      <c r="N1163" s="366">
        <v>22739.303191390944</v>
      </c>
      <c r="O1163" s="377" t="s">
        <v>50</v>
      </c>
      <c r="P1163" s="368">
        <v>6460.2727008396969</v>
      </c>
      <c r="Q1163" s="370">
        <v>472.35377771795868</v>
      </c>
      <c r="R1163" s="370">
        <v>11549.127462450839</v>
      </c>
      <c r="S1163" s="370">
        <v>317.02377002491994</v>
      </c>
      <c r="T1163" s="370">
        <v>848.94917799794246</v>
      </c>
      <c r="U1163" s="366">
        <v>19647.726889031328</v>
      </c>
      <c r="V1163" s="369">
        <v>529.27644082914753</v>
      </c>
      <c r="W1163" s="151">
        <v>852.37872112595289</v>
      </c>
      <c r="X1163" s="171">
        <v>893.53210051415749</v>
      </c>
      <c r="Y1163" s="378">
        <v>2275.1872624692583</v>
      </c>
      <c r="Z1163" s="378">
        <v>16116.205545480079</v>
      </c>
      <c r="AA1163" s="378">
        <v>734354.12756296573</v>
      </c>
    </row>
    <row r="1164" spans="1:80" x14ac:dyDescent="0.2">
      <c r="A1164" s="185" t="s">
        <v>51</v>
      </c>
      <c r="B1164" s="366">
        <v>277091.74227515998</v>
      </c>
      <c r="C1164" s="366">
        <v>127904.52695634708</v>
      </c>
      <c r="D1164" s="366">
        <v>97921.741776593582</v>
      </c>
      <c r="E1164" s="366">
        <v>43177.764691679251</v>
      </c>
      <c r="F1164" s="368">
        <v>4055.8724676064908</v>
      </c>
      <c r="G1164" s="369">
        <v>1646.2925824800302</v>
      </c>
      <c r="H1164" s="370">
        <v>3224.5513038643785</v>
      </c>
      <c r="I1164" s="369">
        <v>547.97535347065025</v>
      </c>
      <c r="J1164" s="152">
        <v>1161.5759391294444</v>
      </c>
      <c r="K1164" s="366">
        <v>10636.267646550714</v>
      </c>
      <c r="L1164" s="370">
        <v>26896.311131272847</v>
      </c>
      <c r="M1164" s="370">
        <v>3706.5269424182616</v>
      </c>
      <c r="N1164" s="366">
        <v>30602.838073691277</v>
      </c>
      <c r="O1164" s="377" t="s">
        <v>51</v>
      </c>
      <c r="P1164" s="368">
        <v>9893.042298383798</v>
      </c>
      <c r="Q1164" s="370">
        <v>671.87181552821028</v>
      </c>
      <c r="R1164" s="370">
        <v>12210.157998006442</v>
      </c>
      <c r="S1164" s="370">
        <v>340.39955640852583</v>
      </c>
      <c r="T1164" s="370">
        <v>950.66086849465842</v>
      </c>
      <c r="U1164" s="366">
        <v>24066.132536822606</v>
      </c>
      <c r="V1164" s="369">
        <v>532.46500380157397</v>
      </c>
      <c r="W1164" s="151">
        <v>1494.0107974357159</v>
      </c>
      <c r="X1164" s="171">
        <v>1018.1877974654109</v>
      </c>
      <c r="Y1164" s="378">
        <v>3044.6635987027203</v>
      </c>
      <c r="Z1164" s="378">
        <v>15692.284013480265</v>
      </c>
      <c r="AA1164" s="378">
        <v>630137.96156902751</v>
      </c>
    </row>
    <row r="1165" spans="1:80" x14ac:dyDescent="0.2">
      <c r="A1165" s="185" t="s">
        <v>52</v>
      </c>
      <c r="B1165" s="366">
        <v>265878.88074921683</v>
      </c>
      <c r="C1165" s="366">
        <v>142506.81070135828</v>
      </c>
      <c r="D1165" s="366">
        <v>109482.55604566378</v>
      </c>
      <c r="E1165" s="366">
        <v>27001.568587617556</v>
      </c>
      <c r="F1165" s="368">
        <v>3511.977423401639</v>
      </c>
      <c r="G1165" s="369">
        <v>1326.4309125527345</v>
      </c>
      <c r="H1165" s="370">
        <v>3931.2215083825604</v>
      </c>
      <c r="I1165" s="369">
        <v>490.64288542069403</v>
      </c>
      <c r="J1165" s="152">
        <v>1148.0842473645962</v>
      </c>
      <c r="K1165" s="366">
        <v>10408.356977122368</v>
      </c>
      <c r="L1165" s="370">
        <v>26464.069342752384</v>
      </c>
      <c r="M1165" s="370">
        <v>4091.199674613461</v>
      </c>
      <c r="N1165" s="366">
        <v>30555.269017365885</v>
      </c>
      <c r="O1165" s="377" t="s">
        <v>52</v>
      </c>
      <c r="P1165" s="368">
        <v>13155.001287980494</v>
      </c>
      <c r="Q1165" s="370">
        <v>423.35852311016043</v>
      </c>
      <c r="R1165" s="370">
        <v>14429.882570777698</v>
      </c>
      <c r="S1165" s="370">
        <v>407.61216558513752</v>
      </c>
      <c r="T1165" s="370">
        <v>1064.2148104947948</v>
      </c>
      <c r="U1165" s="366">
        <v>29480.069357946286</v>
      </c>
      <c r="V1165" s="369">
        <v>545.18037931525555</v>
      </c>
      <c r="W1165" s="151">
        <v>1591.964403968627</v>
      </c>
      <c r="X1165" s="171">
        <v>741.85605986521466</v>
      </c>
      <c r="Y1165" s="378">
        <v>2879.0008431490496</v>
      </c>
      <c r="Z1165" s="378">
        <v>15233.233492611869</v>
      </c>
      <c r="AA1165" s="378">
        <v>633425.74577205197</v>
      </c>
    </row>
    <row r="1166" spans="1:80" x14ac:dyDescent="0.2">
      <c r="A1166" s="185" t="s">
        <v>53</v>
      </c>
      <c r="B1166" s="366">
        <v>316323.75688278658</v>
      </c>
      <c r="C1166" s="366">
        <v>170875.38580365505</v>
      </c>
      <c r="D1166" s="366">
        <v>118075.04803127161</v>
      </c>
      <c r="E1166" s="366">
        <v>18097.340150098087</v>
      </c>
      <c r="F1166" s="368">
        <v>3286.2316735482791</v>
      </c>
      <c r="G1166" s="369">
        <v>1406.6311103674634</v>
      </c>
      <c r="H1166" s="370">
        <v>2459.1260933061089</v>
      </c>
      <c r="I1166" s="369">
        <v>833.67309692540425</v>
      </c>
      <c r="J1166" s="152">
        <v>1052.4571348301715</v>
      </c>
      <c r="K1166" s="366">
        <v>9038.1191089777531</v>
      </c>
      <c r="L1166" s="370">
        <v>26159.793878155859</v>
      </c>
      <c r="M1166" s="370">
        <v>5131.554772510679</v>
      </c>
      <c r="N1166" s="366">
        <v>31291.34865066627</v>
      </c>
      <c r="O1166" s="377" t="s">
        <v>53</v>
      </c>
      <c r="P1166" s="368">
        <v>11261.478157598494</v>
      </c>
      <c r="Q1166" s="370">
        <v>442.23739706839251</v>
      </c>
      <c r="R1166" s="370">
        <v>14598.784684003365</v>
      </c>
      <c r="S1166" s="370">
        <v>414.26710400072244</v>
      </c>
      <c r="T1166" s="370">
        <v>1677.9514723352611</v>
      </c>
      <c r="U1166" s="366">
        <v>28394.718815006068</v>
      </c>
      <c r="V1166" s="369">
        <v>334.87819357523989</v>
      </c>
      <c r="W1166" s="151">
        <v>796.04680493038018</v>
      </c>
      <c r="X1166" s="171">
        <v>755.53929268025945</v>
      </c>
      <c r="Y1166" s="378">
        <v>1886.4642911858818</v>
      </c>
      <c r="Z1166" s="378">
        <v>17346.476996559635</v>
      </c>
      <c r="AA1166" s="378">
        <v>711328.65873020689</v>
      </c>
    </row>
    <row r="1167" spans="1:80" x14ac:dyDescent="0.2">
      <c r="A1167" s="185" t="s">
        <v>54</v>
      </c>
      <c r="B1167" s="366">
        <v>311527.31673820014</v>
      </c>
      <c r="C1167" s="366">
        <v>177438.18379589118</v>
      </c>
      <c r="D1167" s="366">
        <v>129211.31542839395</v>
      </c>
      <c r="E1167" s="366">
        <v>26776.745839734838</v>
      </c>
      <c r="F1167" s="368">
        <v>4787.1401402762358</v>
      </c>
      <c r="G1167" s="369">
        <v>2406.961744590174</v>
      </c>
      <c r="H1167" s="370">
        <v>3739.7385960347465</v>
      </c>
      <c r="I1167" s="369">
        <v>1230.0819604126048</v>
      </c>
      <c r="J1167" s="152">
        <v>2642.1920415273066</v>
      </c>
      <c r="K1167" s="366">
        <v>14806.114482841524</v>
      </c>
      <c r="L1167" s="370">
        <v>24839.530557790789</v>
      </c>
      <c r="M1167" s="370">
        <v>6367.5582960821112</v>
      </c>
      <c r="N1167" s="366">
        <v>31207.088853873211</v>
      </c>
      <c r="O1167" s="377" t="s">
        <v>54</v>
      </c>
      <c r="P1167" s="368">
        <v>11879.867247228924</v>
      </c>
      <c r="Q1167" s="370">
        <v>544.70834967029555</v>
      </c>
      <c r="R1167" s="370">
        <v>15439.374166041769</v>
      </c>
      <c r="S1167" s="370">
        <v>477.56774375375687</v>
      </c>
      <c r="T1167" s="370">
        <v>2829.4671433903545</v>
      </c>
      <c r="U1167" s="366">
        <v>31170.98465008476</v>
      </c>
      <c r="V1167" s="369">
        <v>457.41534622733872</v>
      </c>
      <c r="W1167" s="151">
        <v>1400.7739020571789</v>
      </c>
      <c r="X1167" s="171">
        <v>1527.8304558850652</v>
      </c>
      <c r="Y1167" s="378">
        <v>3386.0197041695428</v>
      </c>
      <c r="Z1167" s="378">
        <v>27340.912007746709</v>
      </c>
      <c r="AA1167" s="378">
        <v>752864.68150093593</v>
      </c>
    </row>
    <row r="1168" spans="1:80" x14ac:dyDescent="0.2">
      <c r="A1168" s="185" t="s">
        <v>55</v>
      </c>
      <c r="B1168" s="366">
        <v>298705.07529710251</v>
      </c>
      <c r="C1168" s="366">
        <v>147782.52930604017</v>
      </c>
      <c r="D1168" s="366">
        <v>164022.89367012287</v>
      </c>
      <c r="E1168" s="366">
        <v>28222.102740048202</v>
      </c>
      <c r="F1168" s="368">
        <v>6134.7035896738698</v>
      </c>
      <c r="G1168" s="369">
        <v>2664.0912672798499</v>
      </c>
      <c r="H1168" s="370">
        <v>5372.2045384729372</v>
      </c>
      <c r="I1168" s="369">
        <v>3338.5662912828575</v>
      </c>
      <c r="J1168" s="152">
        <v>1348.679520707987</v>
      </c>
      <c r="K1168" s="366">
        <v>18858.245207418233</v>
      </c>
      <c r="L1168" s="370">
        <v>25367.365484662681</v>
      </c>
      <c r="M1168" s="370">
        <v>6508.0227443744425</v>
      </c>
      <c r="N1168" s="366">
        <v>31875.388229037137</v>
      </c>
      <c r="O1168" s="377" t="s">
        <v>55</v>
      </c>
      <c r="P1168" s="368">
        <v>11735.97766110225</v>
      </c>
      <c r="Q1168" s="370">
        <v>486.85722856953004</v>
      </c>
      <c r="R1168" s="370">
        <v>13244.607201373337</v>
      </c>
      <c r="S1168" s="370">
        <v>305.41071257115749</v>
      </c>
      <c r="T1168" s="370">
        <v>3312.4470429283328</v>
      </c>
      <c r="U1168" s="366">
        <v>29085.299846544684</v>
      </c>
      <c r="V1168" s="369">
        <v>340.55619401167513</v>
      </c>
      <c r="W1168" s="151">
        <v>874.34361748273727</v>
      </c>
      <c r="X1168" s="171">
        <v>837.9254429836385</v>
      </c>
      <c r="Y1168" s="378">
        <v>2052.8252544780644</v>
      </c>
      <c r="Z1168" s="378">
        <v>18092.299975378806</v>
      </c>
      <c r="AA1168" s="378">
        <v>738696.65952617058</v>
      </c>
    </row>
    <row r="1169" spans="1:80" x14ac:dyDescent="0.2">
      <c r="A1169" s="185" t="s">
        <v>56</v>
      </c>
      <c r="B1169" s="366">
        <v>215593.50298224323</v>
      </c>
      <c r="C1169" s="366">
        <v>108461.84543805754</v>
      </c>
      <c r="D1169" s="366">
        <v>134491.53891477353</v>
      </c>
      <c r="E1169" s="366">
        <v>19622.42895649132</v>
      </c>
      <c r="F1169" s="368">
        <v>5767.4873647627328</v>
      </c>
      <c r="G1169" s="369">
        <v>1719.3646554983179</v>
      </c>
      <c r="H1169" s="370">
        <v>5122.6687982261692</v>
      </c>
      <c r="I1169" s="369">
        <v>1414.5676341237572</v>
      </c>
      <c r="J1169" s="152">
        <v>1743.7542142428472</v>
      </c>
      <c r="K1169" s="366">
        <v>15767.842666856008</v>
      </c>
      <c r="L1169" s="370">
        <v>36978.699017426537</v>
      </c>
      <c r="M1169" s="370">
        <v>7266.5795319140379</v>
      </c>
      <c r="N1169" s="366">
        <v>44245.278549335279</v>
      </c>
      <c r="O1169" s="377" t="s">
        <v>56</v>
      </c>
      <c r="P1169" s="368">
        <v>12546.295463713952</v>
      </c>
      <c r="Q1169" s="370">
        <v>341.66970527647652</v>
      </c>
      <c r="R1169" s="370">
        <v>15121.010049074133</v>
      </c>
      <c r="S1169" s="370">
        <v>312.89511389593423</v>
      </c>
      <c r="T1169" s="370">
        <v>2743.2088943578642</v>
      </c>
      <c r="U1169" s="366">
        <v>31065.079226316586</v>
      </c>
      <c r="V1169" s="369">
        <v>463.60813358886418</v>
      </c>
      <c r="W1169" s="151">
        <v>1066.9238090271642</v>
      </c>
      <c r="X1169" s="171">
        <v>650.32201193829519</v>
      </c>
      <c r="Y1169" s="378">
        <v>2180.8539545543081</v>
      </c>
      <c r="Z1169" s="378">
        <v>14463.10557269858</v>
      </c>
      <c r="AA1169" s="378">
        <v>585891.47626132634</v>
      </c>
    </row>
    <row r="1170" spans="1:80" x14ac:dyDescent="0.2">
      <c r="A1170" s="185" t="s">
        <v>57</v>
      </c>
      <c r="B1170" s="366">
        <v>237461.48421531497</v>
      </c>
      <c r="C1170" s="366">
        <v>114822.78404460679</v>
      </c>
      <c r="D1170" s="366">
        <v>137943.39583022703</v>
      </c>
      <c r="E1170" s="366">
        <v>30595.850122287804</v>
      </c>
      <c r="F1170" s="368">
        <v>4872.5460567860191</v>
      </c>
      <c r="G1170" s="369">
        <v>1828.6558261567893</v>
      </c>
      <c r="H1170" s="370">
        <v>4796.3388155628854</v>
      </c>
      <c r="I1170" s="369">
        <v>861.95556000158717</v>
      </c>
      <c r="J1170" s="152">
        <v>1725.5736283577737</v>
      </c>
      <c r="K1170" s="366">
        <v>14085.069886864465</v>
      </c>
      <c r="L1170" s="370">
        <v>28528.836425911075</v>
      </c>
      <c r="M1170" s="370">
        <v>5385.5863191391218</v>
      </c>
      <c r="N1170" s="366">
        <v>33914.422745051103</v>
      </c>
      <c r="O1170" s="377" t="s">
        <v>57</v>
      </c>
      <c r="P1170" s="368">
        <v>9409.9474107612077</v>
      </c>
      <c r="Q1170" s="370">
        <v>295.20078605563629</v>
      </c>
      <c r="R1170" s="370">
        <v>18334.702125863558</v>
      </c>
      <c r="S1170" s="370">
        <v>253.02946408893948</v>
      </c>
      <c r="T1170" s="370">
        <v>2102.3522501429188</v>
      </c>
      <c r="U1170" s="366">
        <v>30395.232036913672</v>
      </c>
      <c r="V1170" s="369">
        <v>431.16345692816884</v>
      </c>
      <c r="W1170" s="151">
        <v>1111.4618079232896</v>
      </c>
      <c r="X1170" s="171">
        <v>733.45118573016714</v>
      </c>
      <c r="Y1170" s="378">
        <v>2276.076450581646</v>
      </c>
      <c r="Z1170" s="378">
        <v>14118.359134788705</v>
      </c>
      <c r="AA1170" s="378">
        <v>615612.67446663615</v>
      </c>
    </row>
    <row r="1171" spans="1:80" x14ac:dyDescent="0.2">
      <c r="A1171" s="185" t="s">
        <v>58</v>
      </c>
      <c r="B1171" s="366">
        <v>256577.02971014671</v>
      </c>
      <c r="C1171" s="366">
        <v>109074.74412043675</v>
      </c>
      <c r="D1171" s="366">
        <v>120041.31560096737</v>
      </c>
      <c r="E1171" s="366">
        <v>45527.719748104173</v>
      </c>
      <c r="F1171" s="368">
        <v>2705.9565560710971</v>
      </c>
      <c r="G1171" s="369">
        <v>1385.9517169345097</v>
      </c>
      <c r="H1171" s="370">
        <v>3372.035064850741</v>
      </c>
      <c r="I1171" s="369">
        <v>476.41015458739327</v>
      </c>
      <c r="J1171" s="152">
        <v>1106.7265963902687</v>
      </c>
      <c r="K1171" s="366">
        <v>9047.0800888338999</v>
      </c>
      <c r="L1171" s="370">
        <v>23242.567885223216</v>
      </c>
      <c r="M1171" s="370">
        <v>3317.4327463652662</v>
      </c>
      <c r="N1171" s="366">
        <v>26560.000631588602</v>
      </c>
      <c r="O1171" s="377" t="s">
        <v>58</v>
      </c>
      <c r="P1171" s="368">
        <v>6347.1483503831469</v>
      </c>
      <c r="Q1171" s="370">
        <v>300.65804502558257</v>
      </c>
      <c r="R1171" s="370">
        <v>17933.559699615591</v>
      </c>
      <c r="S1171" s="370">
        <v>425.59654685053164</v>
      </c>
      <c r="T1171" s="370">
        <v>2241.4232861935016</v>
      </c>
      <c r="U1171" s="366">
        <v>27248.385928068983</v>
      </c>
      <c r="V1171" s="369">
        <v>286.39620435782854</v>
      </c>
      <c r="W1171" s="151">
        <v>922.40265754344023</v>
      </c>
      <c r="X1171" s="171">
        <v>420.32281551141057</v>
      </c>
      <c r="Y1171" s="378">
        <v>1629.1216774126892</v>
      </c>
      <c r="Z1171" s="378">
        <v>13344.076442936906</v>
      </c>
      <c r="AA1171" s="378">
        <v>609049.47394849616</v>
      </c>
    </row>
    <row r="1172" spans="1:80" x14ac:dyDescent="0.2">
      <c r="A1172" s="379" t="s">
        <v>59</v>
      </c>
      <c r="B1172" s="380">
        <v>267124.58628805762</v>
      </c>
      <c r="C1172" s="380">
        <v>144862.35260026905</v>
      </c>
      <c r="D1172" s="380">
        <v>131782.84994833719</v>
      </c>
      <c r="E1172" s="380">
        <v>68800.425845643447</v>
      </c>
      <c r="F1172" s="406">
        <v>3214.5574693781036</v>
      </c>
      <c r="G1172" s="369">
        <v>1734.4650953431994</v>
      </c>
      <c r="H1172" s="407">
        <v>2950.3599783961981</v>
      </c>
      <c r="I1172" s="369">
        <v>727.59636002170396</v>
      </c>
      <c r="J1172" s="152">
        <v>1296.0880988496242</v>
      </c>
      <c r="K1172" s="380">
        <v>9923.0670019886074</v>
      </c>
      <c r="L1172" s="407">
        <v>27326.487104809235</v>
      </c>
      <c r="M1172" s="407">
        <v>4214.5283660217401</v>
      </c>
      <c r="N1172" s="380">
        <v>31541.015470830891</v>
      </c>
      <c r="O1172" s="381" t="s">
        <v>59</v>
      </c>
      <c r="P1172" s="406">
        <v>8176.4680832603945</v>
      </c>
      <c r="Q1172" s="407">
        <v>390.94853677747159</v>
      </c>
      <c r="R1172" s="407">
        <v>17260.402592406961</v>
      </c>
      <c r="S1172" s="407">
        <v>853.83213023769531</v>
      </c>
      <c r="T1172" s="407">
        <v>1835.7908626527774</v>
      </c>
      <c r="U1172" s="380">
        <v>28517.44220533457</v>
      </c>
      <c r="V1172" s="382">
        <v>299.04026667173366</v>
      </c>
      <c r="W1172" s="159">
        <v>1780.6270017502418</v>
      </c>
      <c r="X1172" s="383">
        <v>1293.2874895104621</v>
      </c>
      <c r="Y1172" s="384">
        <v>3372.954757932439</v>
      </c>
      <c r="Z1172" s="384">
        <v>17670.936160286903</v>
      </c>
      <c r="AA1172" s="384">
        <v>703595.63027868071</v>
      </c>
    </row>
    <row r="1173" spans="1:80" ht="13.5" thickBot="1" x14ac:dyDescent="0.25">
      <c r="A1173" s="385" t="s">
        <v>47</v>
      </c>
      <c r="B1173" s="386">
        <v>3211429.1909492076</v>
      </c>
      <c r="C1173" s="386">
        <v>1701851.7818184835</v>
      </c>
      <c r="D1173" s="386">
        <v>1518516.7577315038</v>
      </c>
      <c r="E1173" s="386">
        <v>517010.55481589929</v>
      </c>
      <c r="F1173" s="387">
        <v>46615.561233853878</v>
      </c>
      <c r="G1173" s="388">
        <v>19826.624952508784</v>
      </c>
      <c r="H1173" s="389">
        <v>43530.994855185003</v>
      </c>
      <c r="I1173" s="388">
        <v>11013.935775992544</v>
      </c>
      <c r="J1173" s="390">
        <v>15818.201815688068</v>
      </c>
      <c r="K1173" s="386">
        <v>136805.31863321303</v>
      </c>
      <c r="L1173" s="389">
        <v>305063.17608806753</v>
      </c>
      <c r="M1173" s="389">
        <v>50504.682264876232</v>
      </c>
      <c r="N1173" s="386">
        <v>355567.85835296917</v>
      </c>
      <c r="O1173" s="391" t="s">
        <v>47</v>
      </c>
      <c r="P1173" s="387">
        <v>125010.62578925051</v>
      </c>
      <c r="Q1173" s="389">
        <v>5447.0431450473834</v>
      </c>
      <c r="R1173" s="389">
        <v>177113.00086153441</v>
      </c>
      <c r="S1173" s="389">
        <v>4822.0893909823972</v>
      </c>
      <c r="T1173" s="389">
        <v>22678.840198619077</v>
      </c>
      <c r="U1173" s="386">
        <v>335071.59938545653</v>
      </c>
      <c r="V1173" s="393">
        <v>5424.5586246904368</v>
      </c>
      <c r="W1173" s="388">
        <v>14854.006718287214</v>
      </c>
      <c r="X1173" s="390">
        <v>9986.4313944647183</v>
      </c>
      <c r="Y1173" s="394">
        <v>30264.996737442754</v>
      </c>
      <c r="Z1173" s="394">
        <v>196955.49055491283</v>
      </c>
      <c r="AA1173" s="394">
        <v>8003473.5489790887</v>
      </c>
    </row>
    <row r="1174" spans="1:80" ht="13.5" thickTop="1" x14ac:dyDescent="0.2">
      <c r="A1174" s="23"/>
      <c r="D1174" s="372"/>
      <c r="E1174" s="372"/>
      <c r="F1174" s="372"/>
      <c r="G1174" s="372"/>
      <c r="H1174" s="372"/>
      <c r="I1174" s="372"/>
      <c r="J1174" s="372"/>
      <c r="K1174" s="372"/>
      <c r="L1174" s="372"/>
      <c r="M1174" s="372"/>
      <c r="N1174" s="372"/>
      <c r="O1174" s="23"/>
      <c r="P1174" s="372"/>
      <c r="Q1174" s="372"/>
      <c r="R1174" s="372"/>
      <c r="S1174" s="372"/>
      <c r="T1174" s="372"/>
      <c r="U1174" s="372"/>
      <c r="V1174" s="372"/>
      <c r="W1174" s="372"/>
      <c r="X1174" s="372"/>
      <c r="Y1174" s="372"/>
      <c r="Z1174" s="372"/>
      <c r="AA1174" s="372"/>
    </row>
    <row r="1175" spans="1:80" s="227" customFormat="1" ht="15" customHeight="1" thickBot="1" x14ac:dyDescent="0.25">
      <c r="A1175" s="434"/>
      <c r="B1175" s="351"/>
      <c r="C1175" s="351"/>
      <c r="D1175" s="351"/>
      <c r="E1175" s="351"/>
      <c r="F1175" s="352" t="s">
        <v>76</v>
      </c>
      <c r="G1175" s="353"/>
      <c r="H1175" s="353"/>
      <c r="I1175" s="353"/>
      <c r="J1175" s="354"/>
      <c r="K1175" s="351"/>
      <c r="L1175" s="352" t="s">
        <v>77</v>
      </c>
      <c r="M1175" s="354"/>
      <c r="N1175" s="351"/>
      <c r="O1175" s="435"/>
      <c r="P1175" s="352" t="s">
        <v>78</v>
      </c>
      <c r="Q1175" s="353"/>
      <c r="R1175" s="353"/>
      <c r="S1175" s="353"/>
      <c r="T1175" s="354"/>
      <c r="U1175" s="351"/>
      <c r="V1175" s="352" t="s">
        <v>79</v>
      </c>
      <c r="W1175" s="353"/>
      <c r="X1175" s="354"/>
      <c r="Y1175" s="351"/>
      <c r="Z1175" s="351"/>
      <c r="AA1175" s="351"/>
      <c r="AB1175" s="351"/>
      <c r="AC1175" s="351"/>
      <c r="AD1175" s="351"/>
      <c r="AE1175" s="351"/>
      <c r="AF1175" s="351"/>
      <c r="AG1175" s="351"/>
      <c r="AH1175" s="351"/>
      <c r="AI1175" s="351"/>
      <c r="AJ1175" s="351"/>
      <c r="AK1175" s="351"/>
      <c r="AL1175" s="351"/>
      <c r="AM1175" s="351"/>
      <c r="AN1175" s="351"/>
      <c r="AO1175" s="351"/>
      <c r="AP1175" s="351"/>
      <c r="AQ1175" s="351"/>
      <c r="AR1175" s="351"/>
      <c r="AS1175" s="351"/>
      <c r="AT1175" s="351"/>
      <c r="AU1175" s="351"/>
      <c r="AV1175" s="351"/>
      <c r="AW1175" s="351"/>
      <c r="AX1175" s="351"/>
      <c r="AY1175" s="351"/>
      <c r="AZ1175" s="351"/>
      <c r="BA1175" s="351"/>
      <c r="BB1175" s="351"/>
      <c r="BC1175" s="351"/>
      <c r="BD1175" s="351"/>
      <c r="BE1175" s="351"/>
      <c r="BF1175" s="351"/>
      <c r="BG1175" s="351"/>
      <c r="BH1175" s="351"/>
      <c r="BI1175" s="351"/>
      <c r="BJ1175" s="351"/>
      <c r="BK1175" s="351"/>
      <c r="BL1175" s="351"/>
      <c r="BM1175" s="351"/>
      <c r="BN1175" s="351"/>
      <c r="BO1175" s="351"/>
      <c r="BP1175" s="351"/>
      <c r="BQ1175" s="351"/>
      <c r="BR1175" s="351"/>
      <c r="BS1175" s="351"/>
      <c r="BT1175" s="351"/>
      <c r="BU1175" s="351"/>
      <c r="BV1175" s="351"/>
      <c r="BW1175" s="351"/>
      <c r="BX1175" s="351"/>
      <c r="BY1175" s="351"/>
      <c r="BZ1175" s="351"/>
      <c r="CA1175" s="351"/>
      <c r="CB1175" s="351"/>
    </row>
    <row r="1176" spans="1:80" ht="39" thickTop="1" x14ac:dyDescent="0.2">
      <c r="A1176" s="398" t="s">
        <v>168</v>
      </c>
      <c r="B1176" s="356" t="s">
        <v>92</v>
      </c>
      <c r="C1176" s="356" t="s">
        <v>93</v>
      </c>
      <c r="D1176" s="356" t="s">
        <v>74</v>
      </c>
      <c r="E1176" s="357" t="s">
        <v>75</v>
      </c>
      <c r="F1176" s="358" t="s">
        <v>94</v>
      </c>
      <c r="G1176" s="359" t="s">
        <v>119</v>
      </c>
      <c r="H1176" s="359" t="s">
        <v>96</v>
      </c>
      <c r="I1176" s="359" t="s">
        <v>120</v>
      </c>
      <c r="J1176" s="360" t="s">
        <v>121</v>
      </c>
      <c r="K1176" s="356" t="s">
        <v>99</v>
      </c>
      <c r="L1176" s="399" t="s">
        <v>100</v>
      </c>
      <c r="M1176" s="399" t="s">
        <v>101</v>
      </c>
      <c r="N1176" s="356" t="s">
        <v>102</v>
      </c>
      <c r="O1176" s="400" t="s">
        <v>168</v>
      </c>
      <c r="P1176" s="358" t="s">
        <v>103</v>
      </c>
      <c r="Q1176" s="362" t="s">
        <v>104</v>
      </c>
      <c r="R1176" s="359" t="s">
        <v>105</v>
      </c>
      <c r="S1176" s="362" t="s">
        <v>106</v>
      </c>
      <c r="T1176" s="364" t="s">
        <v>107</v>
      </c>
      <c r="U1176" s="356" t="s">
        <v>108</v>
      </c>
      <c r="V1176" s="361" t="s">
        <v>109</v>
      </c>
      <c r="W1176" s="399" t="s">
        <v>110</v>
      </c>
      <c r="X1176" s="401" t="s">
        <v>111</v>
      </c>
      <c r="Y1176" s="356" t="s">
        <v>112</v>
      </c>
      <c r="Z1176" s="402" t="s">
        <v>113</v>
      </c>
      <c r="AA1176" s="402" t="s">
        <v>114</v>
      </c>
    </row>
    <row r="1177" spans="1:80" x14ac:dyDescent="0.2">
      <c r="A1177" s="365" t="s">
        <v>48</v>
      </c>
      <c r="B1177" s="367">
        <v>233346.29632285205</v>
      </c>
      <c r="C1177" s="367">
        <v>145716.65364295419</v>
      </c>
      <c r="D1177" s="367">
        <v>422.34780046973913</v>
      </c>
      <c r="E1177" s="367">
        <v>23360.245657148156</v>
      </c>
      <c r="F1177" s="403">
        <v>1824.8369815711769</v>
      </c>
      <c r="G1177" s="369">
        <v>603.58162996313524</v>
      </c>
      <c r="H1177" s="404">
        <v>1853.6644759885392</v>
      </c>
      <c r="I1177" s="369">
        <v>325.83818029655072</v>
      </c>
      <c r="J1177" s="152">
        <v>746.85912743674544</v>
      </c>
      <c r="K1177" s="367">
        <v>5354.7803952561853</v>
      </c>
      <c r="L1177" s="374">
        <v>7384.1829875073709</v>
      </c>
      <c r="M1177" s="404">
        <v>389.94077942638035</v>
      </c>
      <c r="N1177" s="367">
        <v>7774.1237669337625</v>
      </c>
      <c r="O1177" s="371" t="s">
        <v>48</v>
      </c>
      <c r="P1177" s="403">
        <v>2385.4865289838463</v>
      </c>
      <c r="Q1177" s="374">
        <v>174.89622129035848</v>
      </c>
      <c r="R1177" s="404">
        <v>822.49128080966204</v>
      </c>
      <c r="S1177" s="404">
        <v>109.56871043630919</v>
      </c>
      <c r="T1177" s="404">
        <v>195.87710555763758</v>
      </c>
      <c r="U1177" s="367">
        <v>3688.3198470777852</v>
      </c>
      <c r="V1177" s="373">
        <v>727.61939930397671</v>
      </c>
      <c r="W1177" s="374">
        <v>1617.1603333659971</v>
      </c>
      <c r="X1177" s="375">
        <v>543.79378422275852</v>
      </c>
      <c r="Y1177" s="376">
        <v>2888.5735168927131</v>
      </c>
      <c r="Z1177" s="376">
        <v>10084.632539605691</v>
      </c>
      <c r="AA1177" s="376">
        <v>432635.97348919016</v>
      </c>
    </row>
    <row r="1178" spans="1:80" x14ac:dyDescent="0.2">
      <c r="A1178" s="185" t="s">
        <v>49</v>
      </c>
      <c r="B1178" s="366">
        <v>232445.27257177609</v>
      </c>
      <c r="C1178" s="366">
        <v>139542.56829246061</v>
      </c>
      <c r="D1178" s="366">
        <v>394.16488484631446</v>
      </c>
      <c r="E1178" s="366">
        <v>25497.165676938861</v>
      </c>
      <c r="F1178" s="368">
        <v>1934.6458743657934</v>
      </c>
      <c r="G1178" s="369">
        <v>809.69344296904296</v>
      </c>
      <c r="H1178" s="370">
        <v>2787.8560882128586</v>
      </c>
      <c r="I1178" s="369">
        <v>344.22202142385885</v>
      </c>
      <c r="J1178" s="152">
        <v>734.68369029478322</v>
      </c>
      <c r="K1178" s="366">
        <v>6611.1011172663711</v>
      </c>
      <c r="L1178" s="370">
        <v>2424.2987637790043</v>
      </c>
      <c r="M1178" s="370">
        <v>166.48240941650417</v>
      </c>
      <c r="N1178" s="366">
        <v>2590.7811731955107</v>
      </c>
      <c r="O1178" s="377" t="s">
        <v>49</v>
      </c>
      <c r="P1178" s="368">
        <v>3585.6405990253575</v>
      </c>
      <c r="Q1178" s="370">
        <v>195.28275895731966</v>
      </c>
      <c r="R1178" s="370">
        <v>618.90103112229792</v>
      </c>
      <c r="S1178" s="370">
        <v>75.886373128776228</v>
      </c>
      <c r="T1178" s="370">
        <v>179.49728407313498</v>
      </c>
      <c r="U1178" s="366">
        <v>4655.2080463069015</v>
      </c>
      <c r="V1178" s="369">
        <v>457.95960607968544</v>
      </c>
      <c r="W1178" s="151">
        <v>1265.9128616761623</v>
      </c>
      <c r="X1178" s="171">
        <v>501.38295815783874</v>
      </c>
      <c r="Y1178" s="378">
        <v>2225.2554259136923</v>
      </c>
      <c r="Z1178" s="378">
        <v>9194.9686734056959</v>
      </c>
      <c r="AA1178" s="378">
        <v>423156.48586210998</v>
      </c>
    </row>
    <row r="1179" spans="1:80" x14ac:dyDescent="0.2">
      <c r="A1179" s="185" t="s">
        <v>50</v>
      </c>
      <c r="B1179" s="366">
        <v>285705.24690788623</v>
      </c>
      <c r="C1179" s="366">
        <v>158573.39711371329</v>
      </c>
      <c r="D1179" s="366">
        <v>573.58979950997912</v>
      </c>
      <c r="E1179" s="366">
        <v>28522.196800246464</v>
      </c>
      <c r="F1179" s="368">
        <v>2664.6056364136402</v>
      </c>
      <c r="G1179" s="369">
        <v>643.50496837326705</v>
      </c>
      <c r="H1179" s="370">
        <v>2901.2295938842412</v>
      </c>
      <c r="I1179" s="369">
        <v>254.40627802533092</v>
      </c>
      <c r="J1179" s="152">
        <v>745.52757655616699</v>
      </c>
      <c r="K1179" s="366">
        <v>7209.2740532527359</v>
      </c>
      <c r="L1179" s="370">
        <v>2667.0335087966291</v>
      </c>
      <c r="M1179" s="370">
        <v>204.2696825949229</v>
      </c>
      <c r="N1179" s="366">
        <v>2871.3031913915634</v>
      </c>
      <c r="O1179" s="377" t="s">
        <v>50</v>
      </c>
      <c r="P1179" s="368">
        <v>2562.2727008395918</v>
      </c>
      <c r="Q1179" s="370">
        <v>216.35377771795902</v>
      </c>
      <c r="R1179" s="370">
        <v>605.12746245098299</v>
      </c>
      <c r="S1179" s="370">
        <v>86.023770024920012</v>
      </c>
      <c r="T1179" s="370">
        <v>228.94917799794402</v>
      </c>
      <c r="U1179" s="366">
        <v>3698.7268890314344</v>
      </c>
      <c r="V1179" s="369">
        <v>520.27644082914765</v>
      </c>
      <c r="W1179" s="151">
        <v>817.37872112595312</v>
      </c>
      <c r="X1179" s="171">
        <v>853.53210051415783</v>
      </c>
      <c r="Y1179" s="378">
        <v>2191.1872624692555</v>
      </c>
      <c r="Z1179" s="378">
        <v>11011.205545480872</v>
      </c>
      <c r="AA1179" s="378">
        <v>500356.12756298186</v>
      </c>
    </row>
    <row r="1180" spans="1:80" x14ac:dyDescent="0.2">
      <c r="A1180" s="185" t="s">
        <v>51</v>
      </c>
      <c r="B1180" s="366">
        <v>271483.74227512884</v>
      </c>
      <c r="C1180" s="366">
        <v>122296.52695635846</v>
      </c>
      <c r="D1180" s="366">
        <v>424.74177659606926</v>
      </c>
      <c r="E1180" s="366">
        <v>14355.76469167826</v>
      </c>
      <c r="F1180" s="368">
        <v>3235.8724676064908</v>
      </c>
      <c r="G1180" s="369">
        <v>1148.2925824800247</v>
      </c>
      <c r="H1180" s="370">
        <v>2721.5513038643535</v>
      </c>
      <c r="I1180" s="369">
        <v>486.97535347065053</v>
      </c>
      <c r="J1180" s="152">
        <v>993.57593912944708</v>
      </c>
      <c r="K1180" s="366">
        <v>8586.2676465509176</v>
      </c>
      <c r="L1180" s="370">
        <v>5324.3111312713909</v>
      </c>
      <c r="M1180" s="370">
        <v>603.52694241826714</v>
      </c>
      <c r="N1180" s="366">
        <v>5927.8380736896388</v>
      </c>
      <c r="O1180" s="377" t="s">
        <v>51</v>
      </c>
      <c r="P1180" s="368">
        <v>2426.0422983837411</v>
      </c>
      <c r="Q1180" s="370">
        <v>186.87181552820945</v>
      </c>
      <c r="R1180" s="370">
        <v>680.15799800633658</v>
      </c>
      <c r="S1180" s="370">
        <v>101.39955640852581</v>
      </c>
      <c r="T1180" s="370">
        <v>172.66086849465751</v>
      </c>
      <c r="U1180" s="366">
        <v>3567.1325368214593</v>
      </c>
      <c r="V1180" s="369">
        <v>517.4650038015742</v>
      </c>
      <c r="W1180" s="151">
        <v>1450.0107974357149</v>
      </c>
      <c r="X1180" s="171">
        <v>961.18779746541088</v>
      </c>
      <c r="Y1180" s="378">
        <v>2928.6635987027184</v>
      </c>
      <c r="Z1180" s="378">
        <v>9897.2840134797407</v>
      </c>
      <c r="AA1180" s="378">
        <v>439467.96156900609</v>
      </c>
    </row>
    <row r="1181" spans="1:80" x14ac:dyDescent="0.2">
      <c r="A1181" s="185" t="s">
        <v>52</v>
      </c>
      <c r="B1181" s="366">
        <v>261507.88074920877</v>
      </c>
      <c r="C1181" s="366">
        <v>137388.81070138715</v>
      </c>
      <c r="D1181" s="366">
        <v>523.55604566664613</v>
      </c>
      <c r="E1181" s="366">
        <v>14414.568587616404</v>
      </c>
      <c r="F1181" s="368">
        <v>3065.9774234016741</v>
      </c>
      <c r="G1181" s="369">
        <v>706.43091255273953</v>
      </c>
      <c r="H1181" s="370">
        <v>3444.2215083825999</v>
      </c>
      <c r="I1181" s="369">
        <v>443.6428854206938</v>
      </c>
      <c r="J1181" s="152">
        <v>970.08424736459574</v>
      </c>
      <c r="K1181" s="366">
        <v>8630.3569771220682</v>
      </c>
      <c r="L1181" s="370">
        <v>5404.0693427523502</v>
      </c>
      <c r="M1181" s="370">
        <v>717.19967461350416</v>
      </c>
      <c r="N1181" s="366">
        <v>6121.269017365842</v>
      </c>
      <c r="O1181" s="377" t="s">
        <v>52</v>
      </c>
      <c r="P1181" s="368">
        <v>5705.0012879800151</v>
      </c>
      <c r="Q1181" s="370">
        <v>256.35852311016015</v>
      </c>
      <c r="R1181" s="370">
        <v>1030.8825707775234</v>
      </c>
      <c r="S1181" s="370">
        <v>133.61216558513726</v>
      </c>
      <c r="T1181" s="370">
        <v>311.21481049479513</v>
      </c>
      <c r="U1181" s="366">
        <v>7437.0693579476529</v>
      </c>
      <c r="V1181" s="369">
        <v>529.18037931525532</v>
      </c>
      <c r="W1181" s="151">
        <v>1520.9644039686302</v>
      </c>
      <c r="X1181" s="171">
        <v>708.85605986521421</v>
      </c>
      <c r="Y1181" s="378">
        <v>2759.0008431490573</v>
      </c>
      <c r="Z1181" s="378">
        <v>10084.233492610918</v>
      </c>
      <c r="AA1181" s="378">
        <v>448866.7457720745</v>
      </c>
    </row>
    <row r="1182" spans="1:80" x14ac:dyDescent="0.2">
      <c r="A1182" s="185" t="s">
        <v>53</v>
      </c>
      <c r="B1182" s="366">
        <v>309147.75688276999</v>
      </c>
      <c r="C1182" s="366">
        <v>162562.3858036382</v>
      </c>
      <c r="D1182" s="366">
        <v>608.04803127195942</v>
      </c>
      <c r="E1182" s="366">
        <v>7245.340150097978</v>
      </c>
      <c r="F1182" s="368">
        <v>2788.2316735482959</v>
      </c>
      <c r="G1182" s="369">
        <v>565.63111036746739</v>
      </c>
      <c r="H1182" s="370">
        <v>2154.126093306134</v>
      </c>
      <c r="I1182" s="369">
        <v>770.67309692540323</v>
      </c>
      <c r="J1182" s="152">
        <v>917.45713483017039</v>
      </c>
      <c r="K1182" s="366">
        <v>7196.1191089774265</v>
      </c>
      <c r="L1182" s="370">
        <v>5044.7938781570037</v>
      </c>
      <c r="M1182" s="370">
        <v>787.55477251061768</v>
      </c>
      <c r="N1182" s="366">
        <v>5832.3486506676809</v>
      </c>
      <c r="O1182" s="377" t="s">
        <v>53</v>
      </c>
      <c r="P1182" s="368">
        <v>4245.4781575986362</v>
      </c>
      <c r="Q1182" s="370">
        <v>276.23739706839189</v>
      </c>
      <c r="R1182" s="370">
        <v>908.78468400351915</v>
      </c>
      <c r="S1182" s="370">
        <v>118.26710400072221</v>
      </c>
      <c r="T1182" s="370">
        <v>176.95147233526404</v>
      </c>
      <c r="U1182" s="366">
        <v>5725.7188150065967</v>
      </c>
      <c r="V1182" s="369">
        <v>316.87819357523995</v>
      </c>
      <c r="W1182" s="151">
        <v>749.04680493037949</v>
      </c>
      <c r="X1182" s="171">
        <v>738.53929268025911</v>
      </c>
      <c r="Y1182" s="378">
        <v>1804.4642911858839</v>
      </c>
      <c r="Z1182" s="378">
        <v>11456.47699655999</v>
      </c>
      <c r="AA1182" s="378">
        <v>511578.65873017575</v>
      </c>
    </row>
    <row r="1183" spans="1:80" x14ac:dyDescent="0.2">
      <c r="A1183" s="185" t="s">
        <v>54</v>
      </c>
      <c r="B1183" s="366">
        <v>303211.31673821452</v>
      </c>
      <c r="C1183" s="366">
        <v>165968.183795889</v>
      </c>
      <c r="D1183" s="366">
        <v>660.31542839297185</v>
      </c>
      <c r="E1183" s="366">
        <v>14360.74583973289</v>
      </c>
      <c r="F1183" s="368">
        <v>4146.140140276254</v>
      </c>
      <c r="G1183" s="369">
        <v>1572.9617445901927</v>
      </c>
      <c r="H1183" s="370">
        <v>3481.7385960347506</v>
      </c>
      <c r="I1183" s="369">
        <v>1135.0819604126052</v>
      </c>
      <c r="J1183" s="152">
        <v>2444.1920415273166</v>
      </c>
      <c r="K1183" s="366">
        <v>12780.114482841131</v>
      </c>
      <c r="L1183" s="370">
        <v>6062.5305577895269</v>
      </c>
      <c r="M1183" s="370">
        <v>1199.55829608213</v>
      </c>
      <c r="N1183" s="366">
        <v>7262.0888538716372</v>
      </c>
      <c r="O1183" s="377" t="s">
        <v>54</v>
      </c>
      <c r="P1183" s="368">
        <v>2894.867247228352</v>
      </c>
      <c r="Q1183" s="370">
        <v>342.70834967029617</v>
      </c>
      <c r="R1183" s="370">
        <v>993.37416604157784</v>
      </c>
      <c r="S1183" s="370">
        <v>133.56774375375693</v>
      </c>
      <c r="T1183" s="370">
        <v>253.46714339035807</v>
      </c>
      <c r="U1183" s="366">
        <v>4617.984650084315</v>
      </c>
      <c r="V1183" s="369">
        <v>447.41534622733872</v>
      </c>
      <c r="W1183" s="151">
        <v>1375.7739020571792</v>
      </c>
      <c r="X1183" s="171">
        <v>1493.8304558850655</v>
      </c>
      <c r="Y1183" s="378">
        <v>3317.0197041695437</v>
      </c>
      <c r="Z1183" s="378">
        <v>20977.912007745577</v>
      </c>
      <c r="AA1183" s="378">
        <v>533155.68150094151</v>
      </c>
    </row>
    <row r="1184" spans="1:80" x14ac:dyDescent="0.2">
      <c r="A1184" s="185" t="s">
        <v>55</v>
      </c>
      <c r="B1184" s="366">
        <v>292361.07529710926</v>
      </c>
      <c r="C1184" s="366">
        <v>138931.52930604649</v>
      </c>
      <c r="D1184" s="366">
        <v>935.893670121735</v>
      </c>
      <c r="E1184" s="366">
        <v>16315.102740049979</v>
      </c>
      <c r="F1184" s="368">
        <v>5520.7035896738334</v>
      </c>
      <c r="G1184" s="369">
        <v>2138.0912672798363</v>
      </c>
      <c r="H1184" s="370">
        <v>4980.2045384729108</v>
      </c>
      <c r="I1184" s="369">
        <v>3157.566291282852</v>
      </c>
      <c r="J1184" s="152">
        <v>1223.6795207079847</v>
      </c>
      <c r="K1184" s="366">
        <v>17020.245207417891</v>
      </c>
      <c r="L1184" s="370">
        <v>5456.3654846628679</v>
      </c>
      <c r="M1184" s="370">
        <v>1102.0227443744072</v>
      </c>
      <c r="N1184" s="366">
        <v>6558.3882290373103</v>
      </c>
      <c r="O1184" s="377" t="s">
        <v>55</v>
      </c>
      <c r="P1184" s="368">
        <v>3926.9776611022035</v>
      </c>
      <c r="Q1184" s="370">
        <v>333.85722856953061</v>
      </c>
      <c r="R1184" s="370">
        <v>1140.6072013732835</v>
      </c>
      <c r="S1184" s="370">
        <v>119.41071257115746</v>
      </c>
      <c r="T1184" s="370">
        <v>318.44704292832336</v>
      </c>
      <c r="U1184" s="366">
        <v>5839.2998465445498</v>
      </c>
      <c r="V1184" s="369">
        <v>334.55619401167513</v>
      </c>
      <c r="W1184" s="151">
        <v>835.34361748273716</v>
      </c>
      <c r="X1184" s="171">
        <v>794.92544298363828</v>
      </c>
      <c r="Y1184" s="378">
        <v>1964.8252544780614</v>
      </c>
      <c r="Z1184" s="378">
        <v>12085.299975378561</v>
      </c>
      <c r="AA1184" s="378">
        <v>492011.65952618385</v>
      </c>
    </row>
    <row r="1185" spans="1:80" x14ac:dyDescent="0.2">
      <c r="A1185" s="185" t="s">
        <v>56</v>
      </c>
      <c r="B1185" s="366">
        <v>212202.50298224832</v>
      </c>
      <c r="C1185" s="366">
        <v>104957.84543805553</v>
      </c>
      <c r="D1185" s="366">
        <v>810.53891476898377</v>
      </c>
      <c r="E1185" s="366">
        <v>9913.4289564902829</v>
      </c>
      <c r="F1185" s="368">
        <v>5145.4873647626846</v>
      </c>
      <c r="G1185" s="369">
        <v>1007.364655498328</v>
      </c>
      <c r="H1185" s="370">
        <v>4782.6687982261546</v>
      </c>
      <c r="I1185" s="369">
        <v>1329.5676341237588</v>
      </c>
      <c r="J1185" s="152">
        <v>1583.754214242851</v>
      </c>
      <c r="K1185" s="366">
        <v>13848.842666855642</v>
      </c>
      <c r="L1185" s="370">
        <v>8840.6990174302955</v>
      </c>
      <c r="M1185" s="370">
        <v>1600.579531913814</v>
      </c>
      <c r="N1185" s="366">
        <v>10441.278549344439</v>
      </c>
      <c r="O1185" s="377" t="s">
        <v>56</v>
      </c>
      <c r="P1185" s="368">
        <v>3159.2954637135708</v>
      </c>
      <c r="Q1185" s="370">
        <v>177.66970527647652</v>
      </c>
      <c r="R1185" s="370">
        <v>789.01004907400784</v>
      </c>
      <c r="S1185" s="370">
        <v>119.89511389593441</v>
      </c>
      <c r="T1185" s="370">
        <v>260.20889435785136</v>
      </c>
      <c r="U1185" s="366">
        <v>4506.0792263179037</v>
      </c>
      <c r="V1185" s="369">
        <v>455.60813358886406</v>
      </c>
      <c r="W1185" s="151">
        <v>1026.9238090271647</v>
      </c>
      <c r="X1185" s="171">
        <v>587.32201193829553</v>
      </c>
      <c r="Y1185" s="378">
        <v>2069.8539545543099</v>
      </c>
      <c r="Z1185" s="378">
        <v>8639.1055726974155</v>
      </c>
      <c r="AA1185" s="378">
        <v>367389.47626133286</v>
      </c>
    </row>
    <row r="1186" spans="1:80" x14ac:dyDescent="0.2">
      <c r="A1186" s="185" t="s">
        <v>57</v>
      </c>
      <c r="B1186" s="366">
        <v>229916.48421532387</v>
      </c>
      <c r="C1186" s="366">
        <v>109433.78404461051</v>
      </c>
      <c r="D1186" s="366">
        <v>802.39583022722218</v>
      </c>
      <c r="E1186" s="366">
        <v>16648.850122285359</v>
      </c>
      <c r="F1186" s="368">
        <v>4185.5460567860036</v>
      </c>
      <c r="G1186" s="369">
        <v>1242.6558261567773</v>
      </c>
      <c r="H1186" s="370">
        <v>4531.3388155628591</v>
      </c>
      <c r="I1186" s="369">
        <v>793.95556000158683</v>
      </c>
      <c r="J1186" s="152">
        <v>1619.5736283577696</v>
      </c>
      <c r="K1186" s="366">
        <v>12373.069886864791</v>
      </c>
      <c r="L1186" s="370">
        <v>7576.8364259094524</v>
      </c>
      <c r="M1186" s="370">
        <v>1440.5863191392577</v>
      </c>
      <c r="N1186" s="366">
        <v>9017.422745048545</v>
      </c>
      <c r="O1186" s="377" t="s">
        <v>57</v>
      </c>
      <c r="P1186" s="368">
        <v>3484.9474107614901</v>
      </c>
      <c r="Q1186" s="370">
        <v>203.20078605563623</v>
      </c>
      <c r="R1186" s="370">
        <v>870.70212586326954</v>
      </c>
      <c r="S1186" s="370">
        <v>89.029464088939505</v>
      </c>
      <c r="T1186" s="370">
        <v>217.35225014292041</v>
      </c>
      <c r="U1186" s="366">
        <v>4865.2320369121526</v>
      </c>
      <c r="V1186" s="369">
        <v>399.1634569281689</v>
      </c>
      <c r="W1186" s="151">
        <v>1052.4618079232907</v>
      </c>
      <c r="X1186" s="171">
        <v>659.45118573016657</v>
      </c>
      <c r="Y1186" s="378">
        <v>2111.0764505816446</v>
      </c>
      <c r="Z1186" s="378">
        <v>9285.3591347892743</v>
      </c>
      <c r="AA1186" s="378">
        <v>394453.67446664342</v>
      </c>
    </row>
    <row r="1187" spans="1:80" x14ac:dyDescent="0.2">
      <c r="A1187" s="185" t="s">
        <v>58</v>
      </c>
      <c r="B1187" s="366">
        <v>249789.02971014532</v>
      </c>
      <c r="C1187" s="366">
        <v>102852.74412043529</v>
      </c>
      <c r="D1187" s="366">
        <v>698.31560097040062</v>
      </c>
      <c r="E1187" s="366">
        <v>21225.719748103777</v>
      </c>
      <c r="F1187" s="368">
        <v>2386.9565560711085</v>
      </c>
      <c r="G1187" s="369">
        <v>684.95171693450527</v>
      </c>
      <c r="H1187" s="370">
        <v>3091.0350648507588</v>
      </c>
      <c r="I1187" s="369">
        <v>413.41015458739315</v>
      </c>
      <c r="J1187" s="152">
        <v>1018.7265963902671</v>
      </c>
      <c r="K1187" s="366">
        <v>7595.0800888339436</v>
      </c>
      <c r="L1187" s="370">
        <v>3884.5678852223368</v>
      </c>
      <c r="M1187" s="370">
        <v>621.43274636529179</v>
      </c>
      <c r="N1187" s="366">
        <v>4506.0006315875899</v>
      </c>
      <c r="O1187" s="377" t="s">
        <v>58</v>
      </c>
      <c r="P1187" s="368">
        <v>2116.1483503832224</v>
      </c>
      <c r="Q1187" s="370">
        <v>183.65804502558299</v>
      </c>
      <c r="R1187" s="370">
        <v>756.55969961534038</v>
      </c>
      <c r="S1187" s="370">
        <v>115.5965468505312</v>
      </c>
      <c r="T1187" s="370">
        <v>195.42328619351034</v>
      </c>
      <c r="U1187" s="366">
        <v>3367.3859280681509</v>
      </c>
      <c r="V1187" s="369">
        <v>280.39620435782871</v>
      </c>
      <c r="W1187" s="151">
        <v>872.4026575434392</v>
      </c>
      <c r="X1187" s="171">
        <v>403.32281551141057</v>
      </c>
      <c r="Y1187" s="378">
        <v>1556.1216774126876</v>
      </c>
      <c r="Z1187" s="378">
        <v>8921.0764429363462</v>
      </c>
      <c r="AA1187" s="378">
        <v>400511.47394849348</v>
      </c>
    </row>
    <row r="1188" spans="1:80" x14ac:dyDescent="0.2">
      <c r="A1188" s="379" t="s">
        <v>59</v>
      </c>
      <c r="B1188" s="380">
        <v>262060.58628803131</v>
      </c>
      <c r="C1188" s="380">
        <v>140452.35260025671</v>
      </c>
      <c r="D1188" s="380">
        <v>872.84994833447843</v>
      </c>
      <c r="E1188" s="380">
        <v>26237.425845654365</v>
      </c>
      <c r="F1188" s="406">
        <v>2550.5574693781004</v>
      </c>
      <c r="G1188" s="369">
        <v>709.46509534318511</v>
      </c>
      <c r="H1188" s="407">
        <v>2626.3599783961868</v>
      </c>
      <c r="I1188" s="369">
        <v>661.59636002170419</v>
      </c>
      <c r="J1188" s="152">
        <v>1181.0880988496233</v>
      </c>
      <c r="K1188" s="380">
        <v>7729.0670019886593</v>
      </c>
      <c r="L1188" s="407">
        <v>4227.4871048097302</v>
      </c>
      <c r="M1188" s="407">
        <v>634.52836602175068</v>
      </c>
      <c r="N1188" s="380">
        <v>4862.0154708314585</v>
      </c>
      <c r="O1188" s="381" t="s">
        <v>59</v>
      </c>
      <c r="P1188" s="406">
        <v>3275.4680832603995</v>
      </c>
      <c r="Q1188" s="407">
        <v>238.94853677747221</v>
      </c>
      <c r="R1188" s="407">
        <v>832.40259240708099</v>
      </c>
      <c r="S1188" s="407">
        <v>220.83213023769375</v>
      </c>
      <c r="T1188" s="407">
        <v>249.7908626527728</v>
      </c>
      <c r="U1188" s="380">
        <v>4817.4422053353755</v>
      </c>
      <c r="V1188" s="382">
        <v>286.04026667173366</v>
      </c>
      <c r="W1188" s="159">
        <v>1709.6270017502409</v>
      </c>
      <c r="X1188" s="383">
        <v>1086.2874895104624</v>
      </c>
      <c r="Y1188" s="384">
        <v>3081.9547579324385</v>
      </c>
      <c r="Z1188" s="384">
        <v>11601.936160287276</v>
      </c>
      <c r="AA1188" s="384">
        <v>461715.63027865207</v>
      </c>
    </row>
    <row r="1189" spans="1:80" ht="13.5" thickBot="1" x14ac:dyDescent="0.25">
      <c r="A1189" s="385" t="s">
        <v>47</v>
      </c>
      <c r="B1189" s="386">
        <v>3143177.1909509175</v>
      </c>
      <c r="C1189" s="386">
        <v>1628676.7818182535</v>
      </c>
      <c r="D1189" s="386">
        <v>7726.7577311765372</v>
      </c>
      <c r="E1189" s="386">
        <v>218096.55481596352</v>
      </c>
      <c r="F1189" s="387">
        <v>39449.561233856672</v>
      </c>
      <c r="G1189" s="388">
        <v>11832.624952508611</v>
      </c>
      <c r="H1189" s="389">
        <v>39355.994855183402</v>
      </c>
      <c r="I1189" s="388">
        <v>10116.935775992433</v>
      </c>
      <c r="J1189" s="390">
        <v>14179.201815687949</v>
      </c>
      <c r="K1189" s="386">
        <v>114934.31863321803</v>
      </c>
      <c r="L1189" s="389">
        <v>64297.176088087814</v>
      </c>
      <c r="M1189" s="389">
        <v>9467.6822648769739</v>
      </c>
      <c r="N1189" s="386">
        <v>73764.858352964351</v>
      </c>
      <c r="O1189" s="391" t="s">
        <v>47</v>
      </c>
      <c r="P1189" s="387">
        <v>39767.62578926373</v>
      </c>
      <c r="Q1189" s="389">
        <v>2786.0431450473679</v>
      </c>
      <c r="R1189" s="389">
        <v>10049.000861544908</v>
      </c>
      <c r="S1189" s="389">
        <v>1423.0893909824092</v>
      </c>
      <c r="T1189" s="389">
        <v>2759.8401986191384</v>
      </c>
      <c r="U1189" s="386">
        <v>56785.599385455738</v>
      </c>
      <c r="V1189" s="393">
        <v>5272.5586246904268</v>
      </c>
      <c r="W1189" s="388">
        <v>14293.006718287137</v>
      </c>
      <c r="X1189" s="390">
        <v>9332.4313944645546</v>
      </c>
      <c r="Y1189" s="394">
        <v>28897.996737442772</v>
      </c>
      <c r="Z1189" s="394">
        <v>133239.49055495462</v>
      </c>
      <c r="AA1189" s="394">
        <v>5405299.5489803487</v>
      </c>
    </row>
    <row r="1190" spans="1:80" ht="13.5" thickTop="1" x14ac:dyDescent="0.2">
      <c r="A1190" s="23"/>
      <c r="D1190" s="372"/>
      <c r="E1190" s="372"/>
      <c r="F1190" s="372"/>
      <c r="G1190" s="372"/>
      <c r="H1190" s="372"/>
      <c r="I1190" s="372"/>
      <c r="J1190" s="372"/>
      <c r="K1190" s="372"/>
      <c r="L1190" s="372"/>
      <c r="M1190" s="372"/>
      <c r="N1190" s="372"/>
      <c r="O1190" s="23"/>
      <c r="P1190" s="372"/>
      <c r="Q1190" s="372"/>
      <c r="R1190" s="372"/>
      <c r="S1190" s="372"/>
      <c r="T1190" s="372"/>
      <c r="U1190" s="372"/>
      <c r="V1190" s="372"/>
      <c r="W1190" s="372"/>
      <c r="X1190" s="372"/>
      <c r="Y1190" s="372"/>
      <c r="Z1190" s="372"/>
      <c r="AA1190" s="372"/>
    </row>
    <row r="1191" spans="1:80" s="227" customFormat="1" ht="15" customHeight="1" thickBot="1" x14ac:dyDescent="0.25">
      <c r="A1191" s="434"/>
      <c r="B1191" s="351"/>
      <c r="C1191" s="351"/>
      <c r="D1191" s="351"/>
      <c r="E1191" s="351"/>
      <c r="F1191" s="352" t="s">
        <v>76</v>
      </c>
      <c r="G1191" s="353"/>
      <c r="H1191" s="353"/>
      <c r="I1191" s="353"/>
      <c r="J1191" s="354"/>
      <c r="K1191" s="351"/>
      <c r="L1191" s="352" t="s">
        <v>77</v>
      </c>
      <c r="M1191" s="354"/>
      <c r="N1191" s="351"/>
      <c r="O1191" s="435"/>
      <c r="P1191" s="352" t="s">
        <v>78</v>
      </c>
      <c r="Q1191" s="353"/>
      <c r="R1191" s="353"/>
      <c r="S1191" s="353"/>
      <c r="T1191" s="354"/>
      <c r="U1191" s="351"/>
      <c r="V1191" s="352" t="s">
        <v>79</v>
      </c>
      <c r="W1191" s="353"/>
      <c r="X1191" s="354"/>
      <c r="Y1191" s="351"/>
      <c r="Z1191" s="351"/>
      <c r="AA1191" s="351"/>
      <c r="AB1191" s="351"/>
      <c r="AC1191" s="351"/>
      <c r="AD1191" s="351"/>
      <c r="AE1191" s="351"/>
      <c r="AF1191" s="351"/>
      <c r="AG1191" s="351"/>
      <c r="AH1191" s="351"/>
      <c r="AI1191" s="351"/>
      <c r="AJ1191" s="351"/>
      <c r="AK1191" s="351"/>
      <c r="AL1191" s="351"/>
      <c r="AM1191" s="351"/>
      <c r="AN1191" s="351"/>
      <c r="AO1191" s="351"/>
      <c r="AP1191" s="351"/>
      <c r="AQ1191" s="351"/>
      <c r="AR1191" s="351"/>
      <c r="AS1191" s="351"/>
      <c r="AT1191" s="351"/>
      <c r="AU1191" s="351"/>
      <c r="AV1191" s="351"/>
      <c r="AW1191" s="351"/>
      <c r="AX1191" s="351"/>
      <c r="AY1191" s="351"/>
      <c r="AZ1191" s="351"/>
      <c r="BA1191" s="351"/>
      <c r="BB1191" s="351"/>
      <c r="BC1191" s="351"/>
      <c r="BD1191" s="351"/>
      <c r="BE1191" s="351"/>
      <c r="BF1191" s="351"/>
      <c r="BG1191" s="351"/>
      <c r="BH1191" s="351"/>
      <c r="BI1191" s="351"/>
      <c r="BJ1191" s="351"/>
      <c r="BK1191" s="351"/>
      <c r="BL1191" s="351"/>
      <c r="BM1191" s="351"/>
      <c r="BN1191" s="351"/>
      <c r="BO1191" s="351"/>
      <c r="BP1191" s="351"/>
      <c r="BQ1191" s="351"/>
      <c r="BR1191" s="351"/>
      <c r="BS1191" s="351"/>
      <c r="BT1191" s="351"/>
      <c r="BU1191" s="351"/>
      <c r="BV1191" s="351"/>
      <c r="BW1191" s="351"/>
      <c r="BX1191" s="351"/>
      <c r="BY1191" s="351"/>
      <c r="BZ1191" s="351"/>
      <c r="CA1191" s="351"/>
      <c r="CB1191" s="351"/>
    </row>
    <row r="1192" spans="1:80" ht="39" thickTop="1" x14ac:dyDescent="0.2">
      <c r="A1192" s="398" t="s">
        <v>421</v>
      </c>
      <c r="B1192" s="356" t="s">
        <v>92</v>
      </c>
      <c r="C1192" s="356" t="s">
        <v>93</v>
      </c>
      <c r="D1192" s="356" t="s">
        <v>74</v>
      </c>
      <c r="E1192" s="357" t="s">
        <v>75</v>
      </c>
      <c r="F1192" s="358" t="s">
        <v>94</v>
      </c>
      <c r="G1192" s="359" t="s">
        <v>119</v>
      </c>
      <c r="H1192" s="359" t="s">
        <v>96</v>
      </c>
      <c r="I1192" s="359" t="s">
        <v>120</v>
      </c>
      <c r="J1192" s="360" t="s">
        <v>121</v>
      </c>
      <c r="K1192" s="356" t="s">
        <v>99</v>
      </c>
      <c r="L1192" s="399" t="s">
        <v>100</v>
      </c>
      <c r="M1192" s="399" t="s">
        <v>101</v>
      </c>
      <c r="N1192" s="356" t="s">
        <v>102</v>
      </c>
      <c r="O1192" s="400" t="s">
        <v>421</v>
      </c>
      <c r="P1192" s="358" t="s">
        <v>103</v>
      </c>
      <c r="Q1192" s="362" t="s">
        <v>104</v>
      </c>
      <c r="R1192" s="359" t="s">
        <v>105</v>
      </c>
      <c r="S1192" s="362" t="s">
        <v>106</v>
      </c>
      <c r="T1192" s="364" t="s">
        <v>107</v>
      </c>
      <c r="U1192" s="356" t="s">
        <v>108</v>
      </c>
      <c r="V1192" s="361" t="s">
        <v>109</v>
      </c>
      <c r="W1192" s="399" t="s">
        <v>110</v>
      </c>
      <c r="X1192" s="401" t="s">
        <v>111</v>
      </c>
      <c r="Y1192" s="356" t="s">
        <v>112</v>
      </c>
      <c r="Z1192" s="402" t="s">
        <v>113</v>
      </c>
      <c r="AA1192" s="402" t="s">
        <v>114</v>
      </c>
    </row>
    <row r="1193" spans="1:80" x14ac:dyDescent="0.2">
      <c r="A1193" s="365" t="s">
        <v>48</v>
      </c>
      <c r="B1193" s="367">
        <v>4714.9999999999991</v>
      </c>
      <c r="C1193" s="367">
        <v>6984.0000000000009</v>
      </c>
      <c r="D1193" s="367">
        <v>115207.99999999728</v>
      </c>
      <c r="E1193" s="367">
        <v>44583.999999997417</v>
      </c>
      <c r="F1193" s="403">
        <v>445</v>
      </c>
      <c r="G1193" s="369">
        <v>410</v>
      </c>
      <c r="H1193" s="404">
        <v>248</v>
      </c>
      <c r="I1193" s="369">
        <v>60</v>
      </c>
      <c r="J1193" s="152">
        <v>97.000000000000014</v>
      </c>
      <c r="K1193" s="367">
        <v>1259.9999999999998</v>
      </c>
      <c r="L1193" s="374">
        <v>15705.000000000018</v>
      </c>
      <c r="M1193" s="404">
        <v>1065</v>
      </c>
      <c r="N1193" s="367">
        <v>16770.000000000007</v>
      </c>
      <c r="O1193" s="371" t="s">
        <v>48</v>
      </c>
      <c r="P1193" s="403">
        <v>7164.9999999999918</v>
      </c>
      <c r="Q1193" s="374">
        <v>314</v>
      </c>
      <c r="R1193" s="404">
        <v>14336.000000000027</v>
      </c>
      <c r="S1193" s="404">
        <v>283</v>
      </c>
      <c r="T1193" s="404">
        <v>975.99999999999955</v>
      </c>
      <c r="U1193" s="367">
        <v>23074.000000000215</v>
      </c>
      <c r="V1193" s="426">
        <v>14.000000000000002</v>
      </c>
      <c r="W1193" s="374">
        <v>44</v>
      </c>
      <c r="X1193" s="375">
        <v>47</v>
      </c>
      <c r="Y1193" s="376">
        <v>105</v>
      </c>
      <c r="Z1193" s="376">
        <v>4272.0000000000009</v>
      </c>
      <c r="AA1193" s="376">
        <v>216971.99999999491</v>
      </c>
    </row>
    <row r="1194" spans="1:80" x14ac:dyDescent="0.2">
      <c r="A1194" s="185" t="s">
        <v>49</v>
      </c>
      <c r="B1194" s="366">
        <v>4318</v>
      </c>
      <c r="C1194" s="366">
        <v>2572</v>
      </c>
      <c r="D1194" s="366">
        <v>124280.00000000249</v>
      </c>
      <c r="E1194" s="366">
        <v>40406.999999997512</v>
      </c>
      <c r="F1194" s="368">
        <v>619</v>
      </c>
      <c r="G1194" s="369">
        <v>477.99999999999989</v>
      </c>
      <c r="H1194" s="370">
        <v>354</v>
      </c>
      <c r="I1194" s="369">
        <v>58.000000000000007</v>
      </c>
      <c r="J1194" s="152">
        <v>133</v>
      </c>
      <c r="K1194" s="366">
        <v>1642.0000000000007</v>
      </c>
      <c r="L1194" s="370">
        <v>13081.999999999976</v>
      </c>
      <c r="M1194" s="370">
        <v>819</v>
      </c>
      <c r="N1194" s="366">
        <v>13900.999999999969</v>
      </c>
      <c r="O1194" s="377" t="s">
        <v>49</v>
      </c>
      <c r="P1194" s="368">
        <v>11009.000000000009</v>
      </c>
      <c r="Q1194" s="370">
        <v>393</v>
      </c>
      <c r="R1194" s="370">
        <v>11213.999999999962</v>
      </c>
      <c r="S1194" s="370">
        <v>246</v>
      </c>
      <c r="T1194" s="370">
        <v>1720.9999999999991</v>
      </c>
      <c r="U1194" s="366">
        <v>24582.999999999989</v>
      </c>
      <c r="V1194" s="427">
        <v>5</v>
      </c>
      <c r="W1194" s="151">
        <v>36</v>
      </c>
      <c r="X1194" s="171">
        <v>22</v>
      </c>
      <c r="Y1194" s="378">
        <v>63.000000000000007</v>
      </c>
      <c r="Z1194" s="378">
        <v>3986</v>
      </c>
      <c r="AA1194" s="378">
        <v>215751.99999999997</v>
      </c>
    </row>
    <row r="1195" spans="1:80" x14ac:dyDescent="0.2">
      <c r="A1195" s="185" t="s">
        <v>50</v>
      </c>
      <c r="B1195" s="366">
        <v>4616.0000000000018</v>
      </c>
      <c r="C1195" s="366">
        <v>4733.9999999999991</v>
      </c>
      <c r="D1195" s="366">
        <v>134666</v>
      </c>
      <c r="E1195" s="366">
        <v>46818.000000000793</v>
      </c>
      <c r="F1195" s="368">
        <v>791</v>
      </c>
      <c r="G1195" s="369">
        <v>763</v>
      </c>
      <c r="H1195" s="370">
        <v>418</v>
      </c>
      <c r="I1195" s="369">
        <v>50</v>
      </c>
      <c r="J1195" s="152">
        <v>136</v>
      </c>
      <c r="K1195" s="366">
        <v>2158</v>
      </c>
      <c r="L1195" s="370">
        <v>17997.000000000029</v>
      </c>
      <c r="M1195" s="370">
        <v>1871</v>
      </c>
      <c r="N1195" s="366">
        <v>19868.000000000022</v>
      </c>
      <c r="O1195" s="377" t="s">
        <v>50</v>
      </c>
      <c r="P1195" s="368">
        <v>3897.9999999999995</v>
      </c>
      <c r="Q1195" s="370">
        <v>255.99999999999994</v>
      </c>
      <c r="R1195" s="370">
        <v>10943.999999999938</v>
      </c>
      <c r="S1195" s="370">
        <v>231</v>
      </c>
      <c r="T1195" s="370">
        <v>619.99999999999989</v>
      </c>
      <c r="U1195" s="366">
        <v>15949.000000000002</v>
      </c>
      <c r="V1195" s="427">
        <v>9</v>
      </c>
      <c r="W1195" s="151">
        <v>35</v>
      </c>
      <c r="X1195" s="171">
        <v>40</v>
      </c>
      <c r="Y1195" s="378">
        <v>84</v>
      </c>
      <c r="Z1195" s="378">
        <v>5105.0000000000009</v>
      </c>
      <c r="AA1195" s="378">
        <v>233998.00000000081</v>
      </c>
    </row>
    <row r="1196" spans="1:80" x14ac:dyDescent="0.2">
      <c r="A1196" s="185" t="s">
        <v>51</v>
      </c>
      <c r="B1196" s="366">
        <v>5608</v>
      </c>
      <c r="C1196" s="366">
        <v>5608.0000000000009</v>
      </c>
      <c r="D1196" s="366">
        <v>97496.999999998341</v>
      </c>
      <c r="E1196" s="366">
        <v>28821.999999999956</v>
      </c>
      <c r="F1196" s="368">
        <v>820</v>
      </c>
      <c r="G1196" s="369">
        <v>498</v>
      </c>
      <c r="H1196" s="370">
        <v>503</v>
      </c>
      <c r="I1196" s="369">
        <v>61</v>
      </c>
      <c r="J1196" s="152">
        <v>168</v>
      </c>
      <c r="K1196" s="366">
        <v>2050.0000000000009</v>
      </c>
      <c r="L1196" s="370">
        <v>21572.000000000058</v>
      </c>
      <c r="M1196" s="370">
        <v>3103</v>
      </c>
      <c r="N1196" s="366">
        <v>24675.000000000058</v>
      </c>
      <c r="O1196" s="377" t="s">
        <v>51</v>
      </c>
      <c r="P1196" s="368">
        <v>7467.0000000000164</v>
      </c>
      <c r="Q1196" s="370">
        <v>484.99999999999989</v>
      </c>
      <c r="R1196" s="370">
        <v>11530.000000000053</v>
      </c>
      <c r="S1196" s="370">
        <v>239</v>
      </c>
      <c r="T1196" s="370">
        <v>778</v>
      </c>
      <c r="U1196" s="366">
        <v>20498.999999999873</v>
      </c>
      <c r="V1196" s="427">
        <v>15</v>
      </c>
      <c r="W1196" s="151">
        <v>44</v>
      </c>
      <c r="X1196" s="171">
        <v>57</v>
      </c>
      <c r="Y1196" s="378">
        <v>116.00000000000001</v>
      </c>
      <c r="Z1196" s="378">
        <v>5794.9999999999973</v>
      </c>
      <c r="AA1196" s="378">
        <v>190669.99999999825</v>
      </c>
    </row>
    <row r="1197" spans="1:80" x14ac:dyDescent="0.2">
      <c r="A1197" s="185" t="s">
        <v>52</v>
      </c>
      <c r="B1197" s="366">
        <v>4370.9999999999991</v>
      </c>
      <c r="C1197" s="366">
        <v>5118</v>
      </c>
      <c r="D1197" s="366">
        <v>108958.9999999978</v>
      </c>
      <c r="E1197" s="366">
        <v>12587.000000000275</v>
      </c>
      <c r="F1197" s="368">
        <v>446.00000000000011</v>
      </c>
      <c r="G1197" s="369">
        <v>620</v>
      </c>
      <c r="H1197" s="370">
        <v>487</v>
      </c>
      <c r="I1197" s="369">
        <v>46.999999999999993</v>
      </c>
      <c r="J1197" s="152">
        <v>178</v>
      </c>
      <c r="K1197" s="366">
        <v>1777.9999999999993</v>
      </c>
      <c r="L1197" s="370">
        <v>21060.000000000018</v>
      </c>
      <c r="M1197" s="370">
        <v>3373.9999999999991</v>
      </c>
      <c r="N1197" s="366">
        <v>24434.000000000047</v>
      </c>
      <c r="O1197" s="377" t="s">
        <v>52</v>
      </c>
      <c r="P1197" s="368">
        <v>7449.9999999999836</v>
      </c>
      <c r="Q1197" s="370">
        <v>167</v>
      </c>
      <c r="R1197" s="370">
        <v>13399.00000000002</v>
      </c>
      <c r="S1197" s="370">
        <v>274</v>
      </c>
      <c r="T1197" s="370">
        <v>753.00000000000011</v>
      </c>
      <c r="U1197" s="366">
        <v>22042.999999999975</v>
      </c>
      <c r="V1197" s="427">
        <v>15.999999999999998</v>
      </c>
      <c r="W1197" s="151">
        <v>71</v>
      </c>
      <c r="X1197" s="171">
        <v>33</v>
      </c>
      <c r="Y1197" s="378">
        <v>120.00000000000001</v>
      </c>
      <c r="Z1197" s="378">
        <v>5149.0000000000018</v>
      </c>
      <c r="AA1197" s="378">
        <v>184558.99999999811</v>
      </c>
    </row>
    <row r="1198" spans="1:80" x14ac:dyDescent="0.2">
      <c r="A1198" s="185" t="s">
        <v>53</v>
      </c>
      <c r="B1198" s="366">
        <v>7176.0000000000027</v>
      </c>
      <c r="C1198" s="366">
        <v>8312.9999999999982</v>
      </c>
      <c r="D1198" s="366">
        <v>117466.99999999937</v>
      </c>
      <c r="E1198" s="366">
        <v>10852.000000000216</v>
      </c>
      <c r="F1198" s="368">
        <v>498.00000000000006</v>
      </c>
      <c r="G1198" s="369">
        <v>841</v>
      </c>
      <c r="H1198" s="370">
        <v>305</v>
      </c>
      <c r="I1198" s="369">
        <v>63</v>
      </c>
      <c r="J1198" s="152">
        <v>135</v>
      </c>
      <c r="K1198" s="366">
        <v>1842</v>
      </c>
      <c r="L1198" s="370">
        <v>21114.999999999953</v>
      </c>
      <c r="M1198" s="370">
        <v>4343.9999999999982</v>
      </c>
      <c r="N1198" s="366">
        <v>25458.99999999996</v>
      </c>
      <c r="O1198" s="377" t="s">
        <v>53</v>
      </c>
      <c r="P1198" s="368">
        <v>7016.0000000000391</v>
      </c>
      <c r="Q1198" s="370">
        <v>166</v>
      </c>
      <c r="R1198" s="370">
        <v>13689.999999999924</v>
      </c>
      <c r="S1198" s="370">
        <v>296</v>
      </c>
      <c r="T1198" s="370">
        <v>1501</v>
      </c>
      <c r="U1198" s="366">
        <v>22668.99999999988</v>
      </c>
      <c r="V1198" s="427">
        <v>18</v>
      </c>
      <c r="W1198" s="151">
        <v>47.000000000000007</v>
      </c>
      <c r="X1198" s="171">
        <v>17</v>
      </c>
      <c r="Y1198" s="378">
        <v>82</v>
      </c>
      <c r="Z1198" s="378">
        <v>5889.9999999999982</v>
      </c>
      <c r="AA1198" s="378">
        <v>199749.99999999942</v>
      </c>
    </row>
    <row r="1199" spans="1:80" x14ac:dyDescent="0.2">
      <c r="A1199" s="185" t="s">
        <v>54</v>
      </c>
      <c r="B1199" s="366">
        <v>8316</v>
      </c>
      <c r="C1199" s="366">
        <v>11470</v>
      </c>
      <c r="D1199" s="366">
        <v>128551.00000000156</v>
      </c>
      <c r="E1199" s="366">
        <v>12416.000000000435</v>
      </c>
      <c r="F1199" s="368">
        <v>640.99999999999989</v>
      </c>
      <c r="G1199" s="369">
        <v>833.99999999999989</v>
      </c>
      <c r="H1199" s="370">
        <v>258</v>
      </c>
      <c r="I1199" s="369">
        <v>95</v>
      </c>
      <c r="J1199" s="152">
        <v>198</v>
      </c>
      <c r="K1199" s="366">
        <v>2026.0000000000002</v>
      </c>
      <c r="L1199" s="370">
        <v>18777.000000000055</v>
      </c>
      <c r="M1199" s="370">
        <v>5168</v>
      </c>
      <c r="N1199" s="366">
        <v>23945.000000000051</v>
      </c>
      <c r="O1199" s="377" t="s">
        <v>54</v>
      </c>
      <c r="P1199" s="368">
        <v>8985.00000000002</v>
      </c>
      <c r="Q1199" s="370">
        <v>202</v>
      </c>
      <c r="R1199" s="370">
        <v>14445.999999999987</v>
      </c>
      <c r="S1199" s="370">
        <v>344</v>
      </c>
      <c r="T1199" s="370">
        <v>2576</v>
      </c>
      <c r="U1199" s="366">
        <v>26552.999999999862</v>
      </c>
      <c r="V1199" s="427">
        <v>10</v>
      </c>
      <c r="W1199" s="151">
        <v>25</v>
      </c>
      <c r="X1199" s="171">
        <v>34</v>
      </c>
      <c r="Y1199" s="378">
        <v>69</v>
      </c>
      <c r="Z1199" s="378">
        <v>6363.0000000000036</v>
      </c>
      <c r="AA1199" s="378">
        <v>219709.00000000192</v>
      </c>
    </row>
    <row r="1200" spans="1:80" x14ac:dyDescent="0.2">
      <c r="A1200" s="185" t="s">
        <v>55</v>
      </c>
      <c r="B1200" s="366">
        <v>6344</v>
      </c>
      <c r="C1200" s="366">
        <v>8851.0000000000018</v>
      </c>
      <c r="D1200" s="366">
        <v>163087.00000000119</v>
      </c>
      <c r="E1200" s="366">
        <v>11906.999999999114</v>
      </c>
      <c r="F1200" s="368">
        <v>614</v>
      </c>
      <c r="G1200" s="369">
        <v>526</v>
      </c>
      <c r="H1200" s="370">
        <v>392</v>
      </c>
      <c r="I1200" s="369">
        <v>181</v>
      </c>
      <c r="J1200" s="152">
        <v>125</v>
      </c>
      <c r="K1200" s="366">
        <v>1838</v>
      </c>
      <c r="L1200" s="370">
        <v>19910.99999999984</v>
      </c>
      <c r="M1200" s="370">
        <v>5405.9999999999982</v>
      </c>
      <c r="N1200" s="366">
        <v>25316.999999999854</v>
      </c>
      <c r="O1200" s="377" t="s">
        <v>55</v>
      </c>
      <c r="P1200" s="368">
        <v>7808.99999999998</v>
      </c>
      <c r="Q1200" s="370">
        <v>153</v>
      </c>
      <c r="R1200" s="370">
        <v>12104.000000000015</v>
      </c>
      <c r="S1200" s="370">
        <v>186</v>
      </c>
      <c r="T1200" s="370">
        <v>2994.0000000000005</v>
      </c>
      <c r="U1200" s="366">
        <v>23246.000000000095</v>
      </c>
      <c r="V1200" s="427">
        <v>6</v>
      </c>
      <c r="W1200" s="151">
        <v>39</v>
      </c>
      <c r="X1200" s="171">
        <v>43</v>
      </c>
      <c r="Y1200" s="378">
        <v>88</v>
      </c>
      <c r="Z1200" s="378">
        <v>6006.9999999999991</v>
      </c>
      <c r="AA1200" s="378">
        <v>246685.00000000026</v>
      </c>
    </row>
    <row r="1201" spans="1:80" ht="14.25" customHeight="1" x14ac:dyDescent="0.2">
      <c r="A1201" s="185" t="s">
        <v>56</v>
      </c>
      <c r="B1201" s="366">
        <v>3390.9999999999995</v>
      </c>
      <c r="C1201" s="366">
        <v>3504</v>
      </c>
      <c r="D1201" s="366">
        <v>133681.00000000157</v>
      </c>
      <c r="E1201" s="366">
        <v>9708.9999999997526</v>
      </c>
      <c r="F1201" s="368">
        <v>622</v>
      </c>
      <c r="G1201" s="369">
        <v>712</v>
      </c>
      <c r="H1201" s="370">
        <v>339.99999999999994</v>
      </c>
      <c r="I1201" s="369">
        <v>85</v>
      </c>
      <c r="J1201" s="152">
        <v>160</v>
      </c>
      <c r="K1201" s="366">
        <v>1919.0000000000002</v>
      </c>
      <c r="L1201" s="370">
        <v>28137.999999999782</v>
      </c>
      <c r="M1201" s="370">
        <v>5666.0000000000018</v>
      </c>
      <c r="N1201" s="366">
        <v>33803.99999999976</v>
      </c>
      <c r="O1201" s="377" t="s">
        <v>56</v>
      </c>
      <c r="P1201" s="368">
        <v>9387</v>
      </c>
      <c r="Q1201" s="370">
        <v>163.99999999999997</v>
      </c>
      <c r="R1201" s="370">
        <v>14331.999999999987</v>
      </c>
      <c r="S1201" s="370">
        <v>192.99999999999997</v>
      </c>
      <c r="T1201" s="370">
        <v>2482.9999999999995</v>
      </c>
      <c r="U1201" s="366">
        <v>26558.999999999956</v>
      </c>
      <c r="V1201" s="427">
        <v>8</v>
      </c>
      <c r="W1201" s="151">
        <v>40</v>
      </c>
      <c r="X1201" s="171">
        <v>63</v>
      </c>
      <c r="Y1201" s="378">
        <v>111</v>
      </c>
      <c r="Z1201" s="378">
        <v>5823.9999999999973</v>
      </c>
      <c r="AA1201" s="378">
        <v>218502.00000000105</v>
      </c>
    </row>
    <row r="1202" spans="1:80" x14ac:dyDescent="0.2">
      <c r="A1202" s="185" t="s">
        <v>57</v>
      </c>
      <c r="B1202" s="366">
        <v>7544.9999999999991</v>
      </c>
      <c r="C1202" s="366">
        <v>5389</v>
      </c>
      <c r="D1202" s="366">
        <v>137141.00000000268</v>
      </c>
      <c r="E1202" s="366">
        <v>13947.00000000036</v>
      </c>
      <c r="F1202" s="368">
        <v>687</v>
      </c>
      <c r="G1202" s="369">
        <v>586.00000000000011</v>
      </c>
      <c r="H1202" s="370">
        <v>265</v>
      </c>
      <c r="I1202" s="369">
        <v>68</v>
      </c>
      <c r="J1202" s="152">
        <v>106.00000000000001</v>
      </c>
      <c r="K1202" s="366">
        <v>1712.0000000000002</v>
      </c>
      <c r="L1202" s="370">
        <v>20952.000000000091</v>
      </c>
      <c r="M1202" s="370">
        <v>3945.0000000000032</v>
      </c>
      <c r="N1202" s="366">
        <v>24897.000000000135</v>
      </c>
      <c r="O1202" s="377" t="s">
        <v>57</v>
      </c>
      <c r="P1202" s="368">
        <v>5925.0000000000018</v>
      </c>
      <c r="Q1202" s="370">
        <v>92</v>
      </c>
      <c r="R1202" s="370">
        <v>17464.000000000087</v>
      </c>
      <c r="S1202" s="370">
        <v>164</v>
      </c>
      <c r="T1202" s="370">
        <v>1884.9999999999993</v>
      </c>
      <c r="U1202" s="366">
        <v>25530.00000000028</v>
      </c>
      <c r="V1202" s="427">
        <v>31.999999999999996</v>
      </c>
      <c r="W1202" s="151">
        <v>59</v>
      </c>
      <c r="X1202" s="171">
        <v>74</v>
      </c>
      <c r="Y1202" s="378">
        <v>165.00000000000003</v>
      </c>
      <c r="Z1202" s="378">
        <v>4833</v>
      </c>
      <c r="AA1202" s="378">
        <v>221159.00000000346</v>
      </c>
    </row>
    <row r="1203" spans="1:80" x14ac:dyDescent="0.2">
      <c r="A1203" s="185" t="s">
        <v>58</v>
      </c>
      <c r="B1203" s="366">
        <v>6787.9999999999991</v>
      </c>
      <c r="C1203" s="366">
        <v>6221.9999999999982</v>
      </c>
      <c r="D1203" s="366">
        <v>119342.99999999681</v>
      </c>
      <c r="E1203" s="366">
        <v>24302.000000002754</v>
      </c>
      <c r="F1203" s="368">
        <v>319</v>
      </c>
      <c r="G1203" s="369">
        <v>701</v>
      </c>
      <c r="H1203" s="370">
        <v>281</v>
      </c>
      <c r="I1203" s="369">
        <v>63</v>
      </c>
      <c r="J1203" s="152">
        <v>88</v>
      </c>
      <c r="K1203" s="366">
        <v>1452</v>
      </c>
      <c r="L1203" s="370">
        <v>19358.000000000004</v>
      </c>
      <c r="M1203" s="370">
        <v>2695.9999999999995</v>
      </c>
      <c r="N1203" s="366">
        <v>22053.999999999978</v>
      </c>
      <c r="O1203" s="377" t="s">
        <v>58</v>
      </c>
      <c r="P1203" s="368">
        <v>4230.9999999999918</v>
      </c>
      <c r="Q1203" s="370">
        <v>117.00000000000003</v>
      </c>
      <c r="R1203" s="370">
        <v>17177.000000000106</v>
      </c>
      <c r="S1203" s="370">
        <v>310</v>
      </c>
      <c r="T1203" s="370">
        <v>2045.9999999999993</v>
      </c>
      <c r="U1203" s="366">
        <v>23881.000000000178</v>
      </c>
      <c r="V1203" s="427">
        <v>6</v>
      </c>
      <c r="W1203" s="151">
        <v>50</v>
      </c>
      <c r="X1203" s="171">
        <v>17</v>
      </c>
      <c r="Y1203" s="378">
        <v>73</v>
      </c>
      <c r="Z1203" s="378">
        <v>4422.9999999999991</v>
      </c>
      <c r="AA1203" s="378">
        <v>208537.99999999971</v>
      </c>
    </row>
    <row r="1204" spans="1:80" x14ac:dyDescent="0.2">
      <c r="A1204" s="379" t="s">
        <v>59</v>
      </c>
      <c r="B1204" s="380">
        <v>5064</v>
      </c>
      <c r="C1204" s="380">
        <v>4410</v>
      </c>
      <c r="D1204" s="380">
        <v>130910.00000000431</v>
      </c>
      <c r="E1204" s="380">
        <v>42562.999999997119</v>
      </c>
      <c r="F1204" s="406">
        <v>664</v>
      </c>
      <c r="G1204" s="369">
        <v>1025</v>
      </c>
      <c r="H1204" s="407">
        <v>324</v>
      </c>
      <c r="I1204" s="369">
        <v>66</v>
      </c>
      <c r="J1204" s="152">
        <v>115</v>
      </c>
      <c r="K1204" s="380">
        <v>2194</v>
      </c>
      <c r="L1204" s="407">
        <v>23099.000000000033</v>
      </c>
      <c r="M1204" s="407">
        <v>3580</v>
      </c>
      <c r="N1204" s="380">
        <v>26679.000000000033</v>
      </c>
      <c r="O1204" s="381" t="s">
        <v>59</v>
      </c>
      <c r="P1204" s="406">
        <v>4900.99999999999</v>
      </c>
      <c r="Q1204" s="407">
        <v>151.99999999999997</v>
      </c>
      <c r="R1204" s="407">
        <v>16428.000000000109</v>
      </c>
      <c r="S1204" s="407">
        <v>632.99999999999989</v>
      </c>
      <c r="T1204" s="407">
        <v>1586.0000000000002</v>
      </c>
      <c r="U1204" s="380">
        <v>23700.000000000207</v>
      </c>
      <c r="V1204" s="429">
        <v>13</v>
      </c>
      <c r="W1204" s="159">
        <v>71</v>
      </c>
      <c r="X1204" s="383">
        <v>207</v>
      </c>
      <c r="Y1204" s="384">
        <v>291</v>
      </c>
      <c r="Z1204" s="384">
        <v>6068.9999999999982</v>
      </c>
      <c r="AA1204" s="384">
        <v>241880.00000000166</v>
      </c>
    </row>
    <row r="1205" spans="1:80" ht="13.5" thickBot="1" x14ac:dyDescent="0.25">
      <c r="A1205" s="385" t="s">
        <v>47</v>
      </c>
      <c r="B1205" s="386">
        <v>68252.000000000102</v>
      </c>
      <c r="C1205" s="386">
        <v>73175.000000000058</v>
      </c>
      <c r="D1205" s="386">
        <v>1510790.0000002736</v>
      </c>
      <c r="E1205" s="386">
        <v>298914.00000003929</v>
      </c>
      <c r="F1205" s="387">
        <v>7166.0000000000027</v>
      </c>
      <c r="G1205" s="388">
        <v>7993.9999999999964</v>
      </c>
      <c r="H1205" s="389">
        <v>4175.0000000000018</v>
      </c>
      <c r="I1205" s="388">
        <v>897.00000000000011</v>
      </c>
      <c r="J1205" s="414">
        <v>1639</v>
      </c>
      <c r="K1205" s="386">
        <v>21870.999999999996</v>
      </c>
      <c r="L1205" s="413">
        <v>240766.00000000471</v>
      </c>
      <c r="M1205" s="415">
        <v>41037.000000000116</v>
      </c>
      <c r="N1205" s="386">
        <v>281803.00000000413</v>
      </c>
      <c r="O1205" s="391" t="s">
        <v>47</v>
      </c>
      <c r="P1205" s="387">
        <v>85243.000000000218</v>
      </c>
      <c r="Q1205" s="389">
        <v>2661.0000000000018</v>
      </c>
      <c r="R1205" s="389">
        <v>167063.99999999051</v>
      </c>
      <c r="S1205" s="389">
        <v>3398.9999999999991</v>
      </c>
      <c r="T1205" s="415">
        <v>19919.000000000018</v>
      </c>
      <c r="U1205" s="386">
        <v>278285.99999999523</v>
      </c>
      <c r="V1205" s="431">
        <v>152</v>
      </c>
      <c r="W1205" s="388">
        <v>561</v>
      </c>
      <c r="X1205" s="414">
        <v>654</v>
      </c>
      <c r="Y1205" s="394">
        <v>1366.9999999999995</v>
      </c>
      <c r="Z1205" s="394">
        <v>63716.000000000051</v>
      </c>
      <c r="AA1205" s="394">
        <v>2598174.0000003125</v>
      </c>
    </row>
    <row r="1206" spans="1:80" s="227" customFormat="1" ht="15" customHeight="1" thickTop="1" thickBot="1" x14ac:dyDescent="0.25">
      <c r="A1206" s="434"/>
      <c r="B1206" s="351"/>
      <c r="C1206" s="351"/>
      <c r="D1206" s="351"/>
      <c r="E1206" s="351"/>
      <c r="F1206" s="352" t="s">
        <v>76</v>
      </c>
      <c r="G1206" s="353"/>
      <c r="H1206" s="353"/>
      <c r="I1206" s="353"/>
      <c r="J1206" s="354"/>
      <c r="K1206" s="351"/>
      <c r="L1206" s="352" t="s">
        <v>77</v>
      </c>
      <c r="M1206" s="354"/>
      <c r="N1206" s="351"/>
      <c r="O1206" s="435"/>
      <c r="P1206" s="352" t="s">
        <v>78</v>
      </c>
      <c r="Q1206" s="353"/>
      <c r="R1206" s="353"/>
      <c r="S1206" s="353"/>
      <c r="T1206" s="354"/>
      <c r="U1206" s="351"/>
      <c r="V1206" s="352" t="s">
        <v>79</v>
      </c>
      <c r="W1206" s="353"/>
      <c r="X1206" s="354"/>
      <c r="Y1206" s="351"/>
      <c r="Z1206" s="351"/>
      <c r="AA1206" s="351"/>
      <c r="AB1206" s="351"/>
      <c r="AC1206" s="351"/>
      <c r="AD1206" s="351"/>
      <c r="AE1206" s="351"/>
      <c r="AF1206" s="351"/>
      <c r="AG1206" s="351"/>
      <c r="AH1206" s="351"/>
      <c r="AI1206" s="351"/>
      <c r="AJ1206" s="351"/>
      <c r="AK1206" s="351"/>
      <c r="AL1206" s="351"/>
      <c r="AM1206" s="351"/>
      <c r="AN1206" s="351"/>
      <c r="AO1206" s="351"/>
      <c r="AP1206" s="351"/>
      <c r="AQ1206" s="351"/>
      <c r="AR1206" s="351"/>
      <c r="AS1206" s="351"/>
      <c r="AT1206" s="351"/>
      <c r="AU1206" s="351"/>
      <c r="AV1206" s="351"/>
      <c r="AW1206" s="351"/>
      <c r="AX1206" s="351"/>
      <c r="AY1206" s="351"/>
      <c r="AZ1206" s="351"/>
      <c r="BA1206" s="351"/>
      <c r="BB1206" s="351"/>
      <c r="BC1206" s="351"/>
      <c r="BD1206" s="351"/>
      <c r="BE1206" s="351"/>
      <c r="BF1206" s="351"/>
      <c r="BG1206" s="351"/>
      <c r="BH1206" s="351"/>
      <c r="BI1206" s="351"/>
      <c r="BJ1206" s="351"/>
      <c r="BK1206" s="351"/>
      <c r="BL1206" s="351"/>
      <c r="BM1206" s="351"/>
      <c r="BN1206" s="351"/>
      <c r="BO1206" s="351"/>
      <c r="BP1206" s="351"/>
      <c r="BQ1206" s="351"/>
      <c r="BR1206" s="351"/>
      <c r="BS1206" s="351"/>
      <c r="BT1206" s="351"/>
      <c r="BU1206" s="351"/>
      <c r="BV1206" s="351"/>
      <c r="BW1206" s="351"/>
      <c r="BX1206" s="351"/>
      <c r="BY1206" s="351"/>
      <c r="BZ1206" s="351"/>
      <c r="CA1206" s="351"/>
      <c r="CB1206" s="351"/>
    </row>
    <row r="1207" spans="1:80" ht="39" thickTop="1" x14ac:dyDescent="0.2">
      <c r="A1207" s="398" t="s">
        <v>169</v>
      </c>
      <c r="B1207" s="356" t="s">
        <v>92</v>
      </c>
      <c r="C1207" s="356" t="s">
        <v>93</v>
      </c>
      <c r="D1207" s="356" t="s">
        <v>74</v>
      </c>
      <c r="E1207" s="357" t="s">
        <v>75</v>
      </c>
      <c r="F1207" s="358" t="s">
        <v>94</v>
      </c>
      <c r="G1207" s="359" t="s">
        <v>119</v>
      </c>
      <c r="H1207" s="359" t="s">
        <v>96</v>
      </c>
      <c r="I1207" s="359" t="s">
        <v>120</v>
      </c>
      <c r="J1207" s="360" t="s">
        <v>121</v>
      </c>
      <c r="K1207" s="356" t="s">
        <v>99</v>
      </c>
      <c r="L1207" s="399" t="s">
        <v>100</v>
      </c>
      <c r="M1207" s="399" t="s">
        <v>101</v>
      </c>
      <c r="N1207" s="356" t="s">
        <v>102</v>
      </c>
      <c r="O1207" s="400" t="s">
        <v>169</v>
      </c>
      <c r="P1207" s="358" t="s">
        <v>103</v>
      </c>
      <c r="Q1207" s="362" t="s">
        <v>104</v>
      </c>
      <c r="R1207" s="359" t="s">
        <v>105</v>
      </c>
      <c r="S1207" s="362" t="s">
        <v>106</v>
      </c>
      <c r="T1207" s="364" t="s">
        <v>107</v>
      </c>
      <c r="U1207" s="356" t="s">
        <v>108</v>
      </c>
      <c r="V1207" s="361" t="s">
        <v>109</v>
      </c>
      <c r="W1207" s="399" t="s">
        <v>110</v>
      </c>
      <c r="X1207" s="401" t="s">
        <v>111</v>
      </c>
      <c r="Y1207" s="356" t="s">
        <v>112</v>
      </c>
      <c r="Z1207" s="356" t="s">
        <v>113</v>
      </c>
      <c r="AA1207" s="356" t="s">
        <v>114</v>
      </c>
    </row>
    <row r="1208" spans="1:80" x14ac:dyDescent="0.2">
      <c r="A1208" s="365" t="s">
        <v>48</v>
      </c>
      <c r="B1208" s="367">
        <v>230363.02749923748</v>
      </c>
      <c r="C1208" s="367">
        <v>152501.60937311652</v>
      </c>
      <c r="D1208" s="367">
        <v>116631.98071889047</v>
      </c>
      <c r="E1208" s="367">
        <v>70919.821071877377</v>
      </c>
      <c r="F1208" s="403">
        <v>2808.0636509418887</v>
      </c>
      <c r="G1208" s="369">
        <v>1264.0044827759757</v>
      </c>
      <c r="H1208" s="404">
        <v>2326.7847232375343</v>
      </c>
      <c r="I1208" s="369">
        <v>429.22993354912421</v>
      </c>
      <c r="J1208" s="152">
        <v>1021.0509668325965</v>
      </c>
      <c r="K1208" s="367">
        <v>7849.1337573375367</v>
      </c>
      <c r="L1208" s="374">
        <v>26562.618396118713</v>
      </c>
      <c r="M1208" s="404">
        <v>3206.7096863144261</v>
      </c>
      <c r="N1208" s="367">
        <v>29769.328082433316</v>
      </c>
      <c r="O1208" s="371" t="s">
        <v>48</v>
      </c>
      <c r="P1208" s="403">
        <v>15526.882838302732</v>
      </c>
      <c r="Q1208" s="374">
        <v>463.11843643748551</v>
      </c>
      <c r="R1208" s="404">
        <v>18434.731186459743</v>
      </c>
      <c r="S1208" s="404">
        <v>383.74237514635047</v>
      </c>
      <c r="T1208" s="404">
        <v>3404.2067371214143</v>
      </c>
      <c r="U1208" s="367">
        <v>38212.681573467882</v>
      </c>
      <c r="V1208" s="373">
        <v>910.50832516861078</v>
      </c>
      <c r="W1208" s="374">
        <v>1503.5359862318599</v>
      </c>
      <c r="X1208" s="375">
        <v>555.34132077993581</v>
      </c>
      <c r="Y1208" s="376">
        <v>2969.3856321803892</v>
      </c>
      <c r="Z1208" s="376">
        <v>21942.79857314664</v>
      </c>
      <c r="AA1208" s="376">
        <v>671159.76628168765</v>
      </c>
    </row>
    <row r="1209" spans="1:80" x14ac:dyDescent="0.2">
      <c r="A1209" s="185" t="s">
        <v>49</v>
      </c>
      <c r="B1209" s="366">
        <v>221594.66924741626</v>
      </c>
      <c r="C1209" s="366">
        <v>142677.89557824752</v>
      </c>
      <c r="D1209" s="366">
        <v>124899.49870644635</v>
      </c>
      <c r="E1209" s="366">
        <v>66808.72466972773</v>
      </c>
      <c r="F1209" s="368">
        <v>3103.0111182108794</v>
      </c>
      <c r="G1209" s="369">
        <v>1771.4610473779778</v>
      </c>
      <c r="H1209" s="370">
        <v>3377.5987672034912</v>
      </c>
      <c r="I1209" s="369">
        <v>447.07616678884386</v>
      </c>
      <c r="J1209" s="152">
        <v>889.44888405421409</v>
      </c>
      <c r="K1209" s="366">
        <v>9588.5959836354741</v>
      </c>
      <c r="L1209" s="370">
        <v>14926.545919917073</v>
      </c>
      <c r="M1209" s="370">
        <v>1991.5096762579462</v>
      </c>
      <c r="N1209" s="366">
        <v>16918.055596175087</v>
      </c>
      <c r="O1209" s="377" t="s">
        <v>49</v>
      </c>
      <c r="P1209" s="368">
        <v>13007.584088424901</v>
      </c>
      <c r="Q1209" s="370">
        <v>221.30506832162996</v>
      </c>
      <c r="R1209" s="370">
        <v>14479.653555121462</v>
      </c>
      <c r="S1209" s="370">
        <v>253.92632767995778</v>
      </c>
      <c r="T1209" s="370">
        <v>1741.4958160547599</v>
      </c>
      <c r="U1209" s="366">
        <v>29703.964855603008</v>
      </c>
      <c r="V1209" s="369">
        <v>535.15373803554075</v>
      </c>
      <c r="W1209" s="151">
        <v>1205.9202681258491</v>
      </c>
      <c r="X1209" s="171">
        <v>511.06574628896323</v>
      </c>
      <c r="Y1209" s="378">
        <v>2252.1397524503482</v>
      </c>
      <c r="Z1209" s="378">
        <v>21114.217809303915</v>
      </c>
      <c r="AA1209" s="378">
        <v>635557.76219900593</v>
      </c>
    </row>
    <row r="1210" spans="1:80" x14ac:dyDescent="0.2">
      <c r="A1210" s="185" t="s">
        <v>50</v>
      </c>
      <c r="B1210" s="366">
        <v>267278.42850818235</v>
      </c>
      <c r="C1210" s="366">
        <v>167582.55142103528</v>
      </c>
      <c r="D1210" s="366">
        <v>135120.10606643494</v>
      </c>
      <c r="E1210" s="366">
        <v>74822.194854648129</v>
      </c>
      <c r="F1210" s="368">
        <v>4632.2760559655808</v>
      </c>
      <c r="G1210" s="369">
        <v>1332.5789705518778</v>
      </c>
      <c r="H1210" s="370">
        <v>2908.1619189055859</v>
      </c>
      <c r="I1210" s="369">
        <v>388.933802987489</v>
      </c>
      <c r="J1210" s="152">
        <v>986.64806571713882</v>
      </c>
      <c r="K1210" s="366">
        <v>10248.598814127945</v>
      </c>
      <c r="L1210" s="370">
        <v>17173.030196706939</v>
      </c>
      <c r="M1210" s="370">
        <v>2279.8344491369494</v>
      </c>
      <c r="N1210" s="366">
        <v>19452.86464584299</v>
      </c>
      <c r="O1210" s="377" t="s">
        <v>50</v>
      </c>
      <c r="P1210" s="368">
        <v>7891.9924587613677</v>
      </c>
      <c r="Q1210" s="370">
        <v>308.00561580627362</v>
      </c>
      <c r="R1210" s="370">
        <v>12386.211816735107</v>
      </c>
      <c r="S1210" s="370">
        <v>225.60988568714279</v>
      </c>
      <c r="T1210" s="370">
        <v>1851.6612524415953</v>
      </c>
      <c r="U1210" s="366">
        <v>22663.48102943</v>
      </c>
      <c r="V1210" s="369">
        <v>367.11799063493277</v>
      </c>
      <c r="W1210" s="151">
        <v>1035.7673891149404</v>
      </c>
      <c r="X1210" s="171">
        <v>678.68478271711479</v>
      </c>
      <c r="Y1210" s="378">
        <v>2081.5701624669891</v>
      </c>
      <c r="Z1210" s="378">
        <v>22665.304000852124</v>
      </c>
      <c r="AA1210" s="378">
        <v>721915.09950302076</v>
      </c>
    </row>
    <row r="1211" spans="1:80" x14ac:dyDescent="0.2">
      <c r="A1211" s="185" t="s">
        <v>51</v>
      </c>
      <c r="B1211" s="366">
        <v>274592.37775027979</v>
      </c>
      <c r="C1211" s="366">
        <v>127228.41596296798</v>
      </c>
      <c r="D1211" s="366">
        <v>96395.958611502138</v>
      </c>
      <c r="E1211" s="366">
        <v>49164.784925490385</v>
      </c>
      <c r="F1211" s="368">
        <v>4310.7013535363621</v>
      </c>
      <c r="G1211" s="369">
        <v>1469.6829212073455</v>
      </c>
      <c r="H1211" s="370">
        <v>3699.3253739924994</v>
      </c>
      <c r="I1211" s="369">
        <v>499.80239349244607</v>
      </c>
      <c r="J1211" s="152">
        <v>1434.2853624217955</v>
      </c>
      <c r="K1211" s="366">
        <v>11413.797404650299</v>
      </c>
      <c r="L1211" s="370">
        <v>26678.090744147725</v>
      </c>
      <c r="M1211" s="370">
        <v>4890.7616026998612</v>
      </c>
      <c r="N1211" s="366">
        <v>31568.852346847641</v>
      </c>
      <c r="O1211" s="377" t="s">
        <v>51</v>
      </c>
      <c r="P1211" s="368">
        <v>11584.524720206211</v>
      </c>
      <c r="Q1211" s="370">
        <v>371.27516892965502</v>
      </c>
      <c r="R1211" s="370">
        <v>14097.975997525496</v>
      </c>
      <c r="S1211" s="370">
        <v>272.004771264162</v>
      </c>
      <c r="T1211" s="370">
        <v>1187.5700458684355</v>
      </c>
      <c r="U1211" s="366">
        <v>27513.350703794167</v>
      </c>
      <c r="V1211" s="369">
        <v>331.34484449098557</v>
      </c>
      <c r="W1211" s="151">
        <v>978.57247134696138</v>
      </c>
      <c r="X1211" s="171">
        <v>1310.6838258546036</v>
      </c>
      <c r="Y1211" s="378">
        <v>2620.6011416925576</v>
      </c>
      <c r="Z1211" s="378">
        <v>23461.958867843874</v>
      </c>
      <c r="AA1211" s="378">
        <v>643960.09771506884</v>
      </c>
    </row>
    <row r="1212" spans="1:80" x14ac:dyDescent="0.2">
      <c r="A1212" s="185" t="s">
        <v>52</v>
      </c>
      <c r="B1212" s="366">
        <v>261268.52310353587</v>
      </c>
      <c r="C1212" s="366">
        <v>143329.14182857765</v>
      </c>
      <c r="D1212" s="366">
        <v>108547.12109404625</v>
      </c>
      <c r="E1212" s="366">
        <v>29449.128613915029</v>
      </c>
      <c r="F1212" s="368">
        <v>4004.4486561848648</v>
      </c>
      <c r="G1212" s="369">
        <v>1484.9061621926596</v>
      </c>
      <c r="H1212" s="370">
        <v>3570.2125016137647</v>
      </c>
      <c r="I1212" s="369">
        <v>553.13724357813669</v>
      </c>
      <c r="J1212" s="152">
        <v>1361.7585676594915</v>
      </c>
      <c r="K1212" s="366">
        <v>10974.463131228647</v>
      </c>
      <c r="L1212" s="370">
        <v>27284.618638722186</v>
      </c>
      <c r="M1212" s="370">
        <v>5651.7687672569427</v>
      </c>
      <c r="N1212" s="366">
        <v>32936.387405979032</v>
      </c>
      <c r="O1212" s="377" t="s">
        <v>52</v>
      </c>
      <c r="P1212" s="368">
        <v>15885.219077165752</v>
      </c>
      <c r="Q1212" s="370">
        <v>747.05393016855555</v>
      </c>
      <c r="R1212" s="370">
        <v>14471.573252951004</v>
      </c>
      <c r="S1212" s="370">
        <v>577.04693819707313</v>
      </c>
      <c r="T1212" s="370">
        <v>1301.5309886280031</v>
      </c>
      <c r="U1212" s="366">
        <v>32982.424187108263</v>
      </c>
      <c r="V1212" s="369">
        <v>310.75223643807556</v>
      </c>
      <c r="W1212" s="151">
        <v>1078.1035178337947</v>
      </c>
      <c r="X1212" s="171">
        <v>675.0953880878277</v>
      </c>
      <c r="Y1212" s="378">
        <v>2063.9511423597037</v>
      </c>
      <c r="Z1212" s="378">
        <v>22235.178316340232</v>
      </c>
      <c r="AA1212" s="378">
        <v>643786.31882309075</v>
      </c>
    </row>
    <row r="1213" spans="1:80" x14ac:dyDescent="0.2">
      <c r="A1213" s="185" t="s">
        <v>53</v>
      </c>
      <c r="B1213" s="366">
        <v>316299.96204420767</v>
      </c>
      <c r="C1213" s="366">
        <v>170721.98451141189</v>
      </c>
      <c r="D1213" s="366">
        <v>121770.09722809045</v>
      </c>
      <c r="E1213" s="366">
        <v>17093.007434332467</v>
      </c>
      <c r="F1213" s="368">
        <v>3334.7597363305636</v>
      </c>
      <c r="G1213" s="369">
        <v>1631.5583753263143</v>
      </c>
      <c r="H1213" s="370">
        <v>2579.7190486833506</v>
      </c>
      <c r="I1213" s="369">
        <v>815.39446233462183</v>
      </c>
      <c r="J1213" s="152">
        <v>1215.3851623342962</v>
      </c>
      <c r="K1213" s="366">
        <v>9576.8167850097598</v>
      </c>
      <c r="L1213" s="370">
        <v>27678.642046375135</v>
      </c>
      <c r="M1213" s="370">
        <v>5954.0032357875789</v>
      </c>
      <c r="N1213" s="366">
        <v>33632.64528216247</v>
      </c>
      <c r="O1213" s="377" t="s">
        <v>53</v>
      </c>
      <c r="P1213" s="368">
        <v>13387.34008605553</v>
      </c>
      <c r="Q1213" s="370">
        <v>467.61825308556848</v>
      </c>
      <c r="R1213" s="370">
        <v>14201.431757566594</v>
      </c>
      <c r="S1213" s="370">
        <v>480.85472856900424</v>
      </c>
      <c r="T1213" s="370">
        <v>1816.4522864263756</v>
      </c>
      <c r="U1213" s="366">
        <v>30353.697111703106</v>
      </c>
      <c r="V1213" s="369">
        <v>217.59111316415448</v>
      </c>
      <c r="W1213" s="151">
        <v>799.06264846078295</v>
      </c>
      <c r="X1213" s="171">
        <v>524.05948238204826</v>
      </c>
      <c r="Y1213" s="378">
        <v>1540.7132440069829</v>
      </c>
      <c r="Z1213" s="378">
        <v>23023.310002528466</v>
      </c>
      <c r="AA1213" s="378">
        <v>724012.23364345345</v>
      </c>
    </row>
    <row r="1214" spans="1:80" x14ac:dyDescent="0.2">
      <c r="A1214" s="185" t="s">
        <v>54</v>
      </c>
      <c r="B1214" s="366">
        <v>326902.86966838862</v>
      </c>
      <c r="C1214" s="366">
        <v>174833.12430980473</v>
      </c>
      <c r="D1214" s="366">
        <v>130684.6335148543</v>
      </c>
      <c r="E1214" s="366">
        <v>24500.355484638429</v>
      </c>
      <c r="F1214" s="368">
        <v>4945.7932460171724</v>
      </c>
      <c r="G1214" s="369">
        <v>2616.9360164161144</v>
      </c>
      <c r="H1214" s="370">
        <v>3561.1187479148616</v>
      </c>
      <c r="I1214" s="369">
        <v>1373.7545607890811</v>
      </c>
      <c r="J1214" s="152">
        <v>2555.3395528773863</v>
      </c>
      <c r="K1214" s="366">
        <v>15052.942124014799</v>
      </c>
      <c r="L1214" s="370">
        <v>26477.881867902641</v>
      </c>
      <c r="M1214" s="370">
        <v>7745.4427161928497</v>
      </c>
      <c r="N1214" s="366">
        <v>34223.324584094858</v>
      </c>
      <c r="O1214" s="377" t="s">
        <v>54</v>
      </c>
      <c r="P1214" s="368">
        <v>17219.76658337982</v>
      </c>
      <c r="Q1214" s="370">
        <v>692.28067383720861</v>
      </c>
      <c r="R1214" s="370">
        <v>14562.732907637859</v>
      </c>
      <c r="S1214" s="370">
        <v>326.8232596462401</v>
      </c>
      <c r="T1214" s="370">
        <v>2140.1613566089495</v>
      </c>
      <c r="U1214" s="366">
        <v>34941.764781108723</v>
      </c>
      <c r="V1214" s="369">
        <v>430.19027045637785</v>
      </c>
      <c r="W1214" s="151">
        <v>1239.961955803549</v>
      </c>
      <c r="X1214" s="171">
        <v>1753.0166004075759</v>
      </c>
      <c r="Y1214" s="378">
        <v>3423.1688266675078</v>
      </c>
      <c r="Z1214" s="378">
        <v>29063.673632304526</v>
      </c>
      <c r="AA1214" s="378">
        <v>773625.85692587646</v>
      </c>
    </row>
    <row r="1215" spans="1:80" x14ac:dyDescent="0.2">
      <c r="A1215" s="185" t="s">
        <v>55</v>
      </c>
      <c r="B1215" s="366">
        <v>301532.83728931949</v>
      </c>
      <c r="C1215" s="366">
        <v>140620.74100342055</v>
      </c>
      <c r="D1215" s="366">
        <v>156692.35150591319</v>
      </c>
      <c r="E1215" s="366">
        <v>25783.218129114211</v>
      </c>
      <c r="F1215" s="368">
        <v>5476.1716822169856</v>
      </c>
      <c r="G1215" s="369">
        <v>3108.5561518297777</v>
      </c>
      <c r="H1215" s="370">
        <v>5357.7898705854113</v>
      </c>
      <c r="I1215" s="369">
        <v>3346.8128344458078</v>
      </c>
      <c r="J1215" s="152">
        <v>1228.411982761585</v>
      </c>
      <c r="K1215" s="366">
        <v>18517.742521840453</v>
      </c>
      <c r="L1215" s="370">
        <v>26806.306252821527</v>
      </c>
      <c r="M1215" s="370">
        <v>7307.9646807084082</v>
      </c>
      <c r="N1215" s="366">
        <v>34114.27093352993</v>
      </c>
      <c r="O1215" s="377" t="s">
        <v>55</v>
      </c>
      <c r="P1215" s="368">
        <v>15440.968516104327</v>
      </c>
      <c r="Q1215" s="370">
        <v>453.23726641971643</v>
      </c>
      <c r="R1215" s="370">
        <v>13355.670748188444</v>
      </c>
      <c r="S1215" s="370">
        <v>301.14959848731132</v>
      </c>
      <c r="T1215" s="370">
        <v>1746.8777836789368</v>
      </c>
      <c r="U1215" s="366">
        <v>31297.903912878504</v>
      </c>
      <c r="V1215" s="369">
        <v>324.6304477056658</v>
      </c>
      <c r="W1215" s="151">
        <v>958.68825218922973</v>
      </c>
      <c r="X1215" s="171">
        <v>790.73112768092415</v>
      </c>
      <c r="Y1215" s="378">
        <v>2074.0498275758059</v>
      </c>
      <c r="Z1215" s="378">
        <v>25124.688368893752</v>
      </c>
      <c r="AA1215" s="378">
        <v>735757.80349248601</v>
      </c>
    </row>
    <row r="1216" spans="1:80" x14ac:dyDescent="0.2">
      <c r="A1216" s="185" t="s">
        <v>56</v>
      </c>
      <c r="B1216" s="366">
        <v>231268.38633825228</v>
      </c>
      <c r="C1216" s="366">
        <v>108799.35968784401</v>
      </c>
      <c r="D1216" s="366">
        <v>138068.91543707685</v>
      </c>
      <c r="E1216" s="366">
        <v>19576.509313454746</v>
      </c>
      <c r="F1216" s="368">
        <v>5380.4062324881043</v>
      </c>
      <c r="G1216" s="369">
        <v>1585.4908504936061</v>
      </c>
      <c r="H1216" s="370">
        <v>4839.5105882077387</v>
      </c>
      <c r="I1216" s="369">
        <v>1352.1369162140461</v>
      </c>
      <c r="J1216" s="152">
        <v>1643.173811568392</v>
      </c>
      <c r="K1216" s="366">
        <v>14800.718398971327</v>
      </c>
      <c r="L1216" s="370">
        <v>35497.101171331276</v>
      </c>
      <c r="M1216" s="370">
        <v>7482.1667057389041</v>
      </c>
      <c r="N1216" s="366">
        <v>42979.267877068247</v>
      </c>
      <c r="O1216" s="377" t="s">
        <v>56</v>
      </c>
      <c r="P1216" s="368">
        <v>16149.611491378357</v>
      </c>
      <c r="Q1216" s="370">
        <v>413.03438869192479</v>
      </c>
      <c r="R1216" s="370">
        <v>14616.183349482182</v>
      </c>
      <c r="S1216" s="370">
        <v>272.59909779885641</v>
      </c>
      <c r="T1216" s="370">
        <v>1296.1621048062523</v>
      </c>
      <c r="U1216" s="366">
        <v>32747.590432155717</v>
      </c>
      <c r="V1216" s="369">
        <v>420.70868216283822</v>
      </c>
      <c r="W1216" s="151">
        <v>1345.973545007432</v>
      </c>
      <c r="X1216" s="171">
        <v>668.81427253309755</v>
      </c>
      <c r="Y1216" s="378">
        <v>2435.4964997033894</v>
      </c>
      <c r="Z1216" s="378">
        <v>20579.513840205625</v>
      </c>
      <c r="AA1216" s="378">
        <v>611255.75782473211</v>
      </c>
    </row>
    <row r="1217" spans="1:80" x14ac:dyDescent="0.2">
      <c r="A1217" s="185" t="s">
        <v>57</v>
      </c>
      <c r="B1217" s="366">
        <v>257637.17346186889</v>
      </c>
      <c r="C1217" s="366">
        <v>121930.94076748283</v>
      </c>
      <c r="D1217" s="366">
        <v>134786.93288627305</v>
      </c>
      <c r="E1217" s="366">
        <v>29810.144105225074</v>
      </c>
      <c r="F1217" s="368">
        <v>4655.6029277647449</v>
      </c>
      <c r="G1217" s="369">
        <v>2087.3435965727094</v>
      </c>
      <c r="H1217" s="370">
        <v>4716.2585927954733</v>
      </c>
      <c r="I1217" s="369">
        <v>1087.3668772006577</v>
      </c>
      <c r="J1217" s="152">
        <v>1781.8961413512432</v>
      </c>
      <c r="K1217" s="366">
        <v>14328.468135684117</v>
      </c>
      <c r="L1217" s="370">
        <v>28397.142335864497</v>
      </c>
      <c r="M1217" s="370">
        <v>5711.3889984904363</v>
      </c>
      <c r="N1217" s="366">
        <v>34108.531334355204</v>
      </c>
      <c r="O1217" s="377" t="s">
        <v>57</v>
      </c>
      <c r="P1217" s="368">
        <v>12060.836039836257</v>
      </c>
      <c r="Q1217" s="370">
        <v>372.89144404523881</v>
      </c>
      <c r="R1217" s="370">
        <v>16626.267081821839</v>
      </c>
      <c r="S1217" s="370">
        <v>306.67971748319633</v>
      </c>
      <c r="T1217" s="370">
        <v>1353.8766835189037</v>
      </c>
      <c r="U1217" s="366">
        <v>30720.550966704905</v>
      </c>
      <c r="V1217" s="369">
        <v>651.48187033646911</v>
      </c>
      <c r="W1217" s="151">
        <v>1418.3575248867378</v>
      </c>
      <c r="X1217" s="171">
        <v>758.24325495057371</v>
      </c>
      <c r="Y1217" s="378">
        <v>2828.0826501738065</v>
      </c>
      <c r="Z1217" s="378">
        <v>24487.506820693761</v>
      </c>
      <c r="AA1217" s="378">
        <v>650638.33112846175</v>
      </c>
    </row>
    <row r="1218" spans="1:80" x14ac:dyDescent="0.2">
      <c r="A1218" s="185" t="s">
        <v>58</v>
      </c>
      <c r="B1218" s="366">
        <v>269508.59673146158</v>
      </c>
      <c r="C1218" s="366">
        <v>107469.54144909617</v>
      </c>
      <c r="D1218" s="366">
        <v>122439.93647008426</v>
      </c>
      <c r="E1218" s="366">
        <v>45218.45358443079</v>
      </c>
      <c r="F1218" s="368">
        <v>2725.3952973857727</v>
      </c>
      <c r="G1218" s="369">
        <v>1554.6655404894011</v>
      </c>
      <c r="H1218" s="370">
        <v>3666.2398000363123</v>
      </c>
      <c r="I1218" s="369">
        <v>513.90553373829255</v>
      </c>
      <c r="J1218" s="152">
        <v>1169.1748386664069</v>
      </c>
      <c r="K1218" s="366">
        <v>9629.3810103159067</v>
      </c>
      <c r="L1218" s="370">
        <v>23476.394020484364</v>
      </c>
      <c r="M1218" s="370">
        <v>4353.9596890095081</v>
      </c>
      <c r="N1218" s="366">
        <v>27830.353709493607</v>
      </c>
      <c r="O1218" s="377" t="s">
        <v>58</v>
      </c>
      <c r="P1218" s="368">
        <v>9871.4125710053268</v>
      </c>
      <c r="Q1218" s="370">
        <v>261.73518045197414</v>
      </c>
      <c r="R1218" s="370">
        <v>13830.930292850959</v>
      </c>
      <c r="S1218" s="370">
        <v>407.95750653209967</v>
      </c>
      <c r="T1218" s="370">
        <v>1206.7320171102001</v>
      </c>
      <c r="U1218" s="366">
        <v>25578.767567949722</v>
      </c>
      <c r="V1218" s="369">
        <v>311.70451264303955</v>
      </c>
      <c r="W1218" s="151">
        <v>763.93457190534809</v>
      </c>
      <c r="X1218" s="171">
        <v>609.47947247100672</v>
      </c>
      <c r="Y1218" s="378">
        <v>1685.1185570194159</v>
      </c>
      <c r="Z1218" s="378">
        <v>21031.134959917188</v>
      </c>
      <c r="AA1218" s="378">
        <v>630391.28403976862</v>
      </c>
    </row>
    <row r="1219" spans="1:80" x14ac:dyDescent="0.2">
      <c r="A1219" s="379" t="s">
        <v>59</v>
      </c>
      <c r="B1219" s="380">
        <v>297227.77134394058</v>
      </c>
      <c r="C1219" s="380">
        <v>155389.21068849997</v>
      </c>
      <c r="D1219" s="380">
        <v>125701.71126845531</v>
      </c>
      <c r="E1219" s="380">
        <v>69614.961101536683</v>
      </c>
      <c r="F1219" s="406">
        <v>3123.2151290414436</v>
      </c>
      <c r="G1219" s="369">
        <v>2025.3003298184285</v>
      </c>
      <c r="H1219" s="407">
        <v>3149.576147594852</v>
      </c>
      <c r="I1219" s="369">
        <v>804.98544873600088</v>
      </c>
      <c r="J1219" s="152">
        <v>1282.2200736530233</v>
      </c>
      <c r="K1219" s="380">
        <v>10385.297128844164</v>
      </c>
      <c r="L1219" s="407">
        <v>29136.442035051274</v>
      </c>
      <c r="M1219" s="407">
        <v>4696.7084557490798</v>
      </c>
      <c r="N1219" s="380">
        <v>33833.150490800639</v>
      </c>
      <c r="O1219" s="381" t="s">
        <v>59</v>
      </c>
      <c r="P1219" s="406">
        <v>11691.375797007744</v>
      </c>
      <c r="Q1219" s="407">
        <v>496.11649828378836</v>
      </c>
      <c r="R1219" s="407">
        <v>17054.693550068929</v>
      </c>
      <c r="S1219" s="407">
        <v>758.76619907043357</v>
      </c>
      <c r="T1219" s="407">
        <v>1393.2055860659375</v>
      </c>
      <c r="U1219" s="380">
        <v>31394.157630498907</v>
      </c>
      <c r="V1219" s="382">
        <v>404.32105655805969</v>
      </c>
      <c r="W1219" s="159">
        <v>2210.0168819139653</v>
      </c>
      <c r="X1219" s="383">
        <v>1211.3227464901197</v>
      </c>
      <c r="Y1219" s="384">
        <v>3825.6606849621371</v>
      </c>
      <c r="Z1219" s="384">
        <v>26909.702340490072</v>
      </c>
      <c r="AA1219" s="384">
        <v>754281.62267802842</v>
      </c>
    </row>
    <row r="1220" spans="1:80" ht="13.5" thickBot="1" x14ac:dyDescent="0.25">
      <c r="A1220" s="385" t="s">
        <v>47</v>
      </c>
      <c r="B1220" s="386">
        <v>3255474.6229827004</v>
      </c>
      <c r="C1220" s="386">
        <v>1713084.5165792941</v>
      </c>
      <c r="D1220" s="386">
        <v>1511739.2435079995</v>
      </c>
      <c r="E1220" s="386">
        <v>522761.30328853341</v>
      </c>
      <c r="F1220" s="387">
        <v>48499.845086082729</v>
      </c>
      <c r="G1220" s="388">
        <v>21932.484445052618</v>
      </c>
      <c r="H1220" s="389">
        <v>43752.296080769323</v>
      </c>
      <c r="I1220" s="388">
        <v>11612.536173854223</v>
      </c>
      <c r="J1220" s="390">
        <v>16568.793409897586</v>
      </c>
      <c r="K1220" s="386">
        <v>142365.95519562703</v>
      </c>
      <c r="L1220" s="389">
        <v>310094.81362546573</v>
      </c>
      <c r="M1220" s="389">
        <v>61272.21866334002</v>
      </c>
      <c r="N1220" s="386">
        <v>371367.03228881524</v>
      </c>
      <c r="O1220" s="391" t="s">
        <v>47</v>
      </c>
      <c r="P1220" s="387">
        <v>159717.51426761464</v>
      </c>
      <c r="Q1220" s="389">
        <v>5267.671924478992</v>
      </c>
      <c r="R1220" s="389">
        <v>178118.05549640328</v>
      </c>
      <c r="S1220" s="389">
        <v>4567.1604055618282</v>
      </c>
      <c r="T1220" s="389">
        <v>20439.932658329628</v>
      </c>
      <c r="U1220" s="386">
        <v>368110.33475240838</v>
      </c>
      <c r="V1220" s="393">
        <v>5215.5050877947178</v>
      </c>
      <c r="W1220" s="388">
        <v>14537.895012820269</v>
      </c>
      <c r="X1220" s="390">
        <v>10046.538020643757</v>
      </c>
      <c r="Y1220" s="394">
        <v>29799.938121259707</v>
      </c>
      <c r="Z1220" s="394">
        <v>281638.98753251875</v>
      </c>
      <c r="AA1220" s="394">
        <v>8196341.9342491571</v>
      </c>
    </row>
    <row r="1221" spans="1:80" ht="13.5" thickTop="1" x14ac:dyDescent="0.2">
      <c r="A1221" s="23"/>
      <c r="D1221" s="372"/>
      <c r="E1221" s="372"/>
      <c r="F1221" s="372"/>
      <c r="G1221" s="372"/>
      <c r="H1221" s="372"/>
      <c r="I1221" s="372"/>
      <c r="J1221" s="372"/>
      <c r="K1221" s="372"/>
      <c r="L1221" s="372"/>
      <c r="M1221" s="372"/>
      <c r="N1221" s="372"/>
      <c r="O1221" s="23"/>
      <c r="P1221" s="372"/>
      <c r="Q1221" s="372"/>
      <c r="R1221" s="372"/>
      <c r="S1221" s="372"/>
      <c r="T1221" s="372"/>
      <c r="U1221" s="372"/>
      <c r="V1221" s="372"/>
      <c r="W1221" s="372"/>
      <c r="X1221" s="372"/>
      <c r="Y1221" s="372"/>
      <c r="Z1221" s="372"/>
      <c r="AA1221" s="372"/>
    </row>
    <row r="1222" spans="1:80" s="227" customFormat="1" ht="15" customHeight="1" thickBot="1" x14ac:dyDescent="0.25">
      <c r="A1222" s="434"/>
      <c r="B1222" s="351"/>
      <c r="C1222" s="351"/>
      <c r="D1222" s="351"/>
      <c r="E1222" s="351"/>
      <c r="F1222" s="352" t="s">
        <v>76</v>
      </c>
      <c r="G1222" s="353"/>
      <c r="H1222" s="353"/>
      <c r="I1222" s="353"/>
      <c r="J1222" s="354"/>
      <c r="K1222" s="351"/>
      <c r="L1222" s="352" t="s">
        <v>77</v>
      </c>
      <c r="M1222" s="354"/>
      <c r="N1222" s="351"/>
      <c r="O1222" s="435"/>
      <c r="P1222" s="352" t="s">
        <v>78</v>
      </c>
      <c r="Q1222" s="353"/>
      <c r="R1222" s="353"/>
      <c r="S1222" s="353"/>
      <c r="T1222" s="354"/>
      <c r="U1222" s="351"/>
      <c r="V1222" s="352" t="s">
        <v>79</v>
      </c>
      <c r="W1222" s="353"/>
      <c r="X1222" s="354"/>
      <c r="Y1222" s="351"/>
      <c r="Z1222" s="351"/>
      <c r="AA1222" s="351"/>
      <c r="AB1222" s="351"/>
      <c r="AC1222" s="351"/>
      <c r="AD1222" s="351"/>
      <c r="AE1222" s="351"/>
      <c r="AF1222" s="351"/>
      <c r="AG1222" s="351"/>
      <c r="AH1222" s="351"/>
      <c r="AI1222" s="351"/>
      <c r="AJ1222" s="351"/>
      <c r="AK1222" s="351"/>
      <c r="AL1222" s="351"/>
      <c r="AM1222" s="351"/>
      <c r="AN1222" s="351"/>
      <c r="AO1222" s="351"/>
      <c r="AP1222" s="351"/>
      <c r="AQ1222" s="351"/>
      <c r="AR1222" s="351"/>
      <c r="AS1222" s="351"/>
      <c r="AT1222" s="351"/>
      <c r="AU1222" s="351"/>
      <c r="AV1222" s="351"/>
      <c r="AW1222" s="351"/>
      <c r="AX1222" s="351"/>
      <c r="AY1222" s="351"/>
      <c r="AZ1222" s="351"/>
      <c r="BA1222" s="351"/>
      <c r="BB1222" s="351"/>
      <c r="BC1222" s="351"/>
      <c r="BD1222" s="351"/>
      <c r="BE1222" s="351"/>
      <c r="BF1222" s="351"/>
      <c r="BG1222" s="351"/>
      <c r="BH1222" s="351"/>
      <c r="BI1222" s="351"/>
      <c r="BJ1222" s="351"/>
      <c r="BK1222" s="351"/>
      <c r="BL1222" s="351"/>
      <c r="BM1222" s="351"/>
      <c r="BN1222" s="351"/>
      <c r="BO1222" s="351"/>
      <c r="BP1222" s="351"/>
      <c r="BQ1222" s="351"/>
      <c r="BR1222" s="351"/>
      <c r="BS1222" s="351"/>
      <c r="BT1222" s="351"/>
      <c r="BU1222" s="351"/>
      <c r="BV1222" s="351"/>
      <c r="BW1222" s="351"/>
      <c r="BX1222" s="351"/>
      <c r="BY1222" s="351"/>
      <c r="BZ1222" s="351"/>
      <c r="CA1222" s="351"/>
      <c r="CB1222" s="351"/>
    </row>
    <row r="1223" spans="1:80" ht="39" thickTop="1" x14ac:dyDescent="0.2">
      <c r="A1223" s="398" t="s">
        <v>170</v>
      </c>
      <c r="B1223" s="356" t="s">
        <v>92</v>
      </c>
      <c r="C1223" s="356" t="s">
        <v>93</v>
      </c>
      <c r="D1223" s="356" t="s">
        <v>74</v>
      </c>
      <c r="E1223" s="357" t="s">
        <v>75</v>
      </c>
      <c r="F1223" s="358" t="s">
        <v>94</v>
      </c>
      <c r="G1223" s="359" t="s">
        <v>119</v>
      </c>
      <c r="H1223" s="359" t="s">
        <v>96</v>
      </c>
      <c r="I1223" s="359" t="s">
        <v>120</v>
      </c>
      <c r="J1223" s="360" t="s">
        <v>121</v>
      </c>
      <c r="K1223" s="356" t="s">
        <v>99</v>
      </c>
      <c r="L1223" s="399" t="s">
        <v>100</v>
      </c>
      <c r="M1223" s="399" t="s">
        <v>101</v>
      </c>
      <c r="N1223" s="356" t="s">
        <v>102</v>
      </c>
      <c r="O1223" s="400" t="s">
        <v>170</v>
      </c>
      <c r="P1223" s="358" t="s">
        <v>103</v>
      </c>
      <c r="Q1223" s="362" t="s">
        <v>104</v>
      </c>
      <c r="R1223" s="359" t="s">
        <v>105</v>
      </c>
      <c r="S1223" s="362" t="s">
        <v>106</v>
      </c>
      <c r="T1223" s="364" t="s">
        <v>107</v>
      </c>
      <c r="U1223" s="356" t="s">
        <v>108</v>
      </c>
      <c r="V1223" s="361" t="s">
        <v>109</v>
      </c>
      <c r="W1223" s="399" t="s">
        <v>110</v>
      </c>
      <c r="X1223" s="401" t="s">
        <v>111</v>
      </c>
      <c r="Y1223" s="356" t="s">
        <v>112</v>
      </c>
      <c r="Z1223" s="402" t="s">
        <v>113</v>
      </c>
      <c r="AA1223" s="402" t="s">
        <v>114</v>
      </c>
    </row>
    <row r="1224" spans="1:80" x14ac:dyDescent="0.2">
      <c r="A1224" s="365" t="s">
        <v>48</v>
      </c>
      <c r="B1224" s="367">
        <v>224663.02749924149</v>
      </c>
      <c r="C1224" s="367">
        <v>140957.6093731343</v>
      </c>
      <c r="D1224" s="367">
        <v>714.98071889603773</v>
      </c>
      <c r="E1224" s="367">
        <v>24117.821071882903</v>
      </c>
      <c r="F1224" s="403">
        <v>2213.0636509419064</v>
      </c>
      <c r="G1224" s="369">
        <v>566.0044827759782</v>
      </c>
      <c r="H1224" s="404">
        <v>2057.7847232375443</v>
      </c>
      <c r="I1224" s="369">
        <v>364.22993354912484</v>
      </c>
      <c r="J1224" s="152">
        <v>888.05096683259819</v>
      </c>
      <c r="K1224" s="367">
        <v>6089.1337573372539</v>
      </c>
      <c r="L1224" s="374">
        <v>8551.6183961174502</v>
      </c>
      <c r="M1224" s="404">
        <v>1131.709686314392</v>
      </c>
      <c r="N1224" s="367">
        <v>9683.32808243199</v>
      </c>
      <c r="O1224" s="371" t="s">
        <v>48</v>
      </c>
      <c r="P1224" s="403">
        <v>2599.8828383025252</v>
      </c>
      <c r="Q1224" s="374">
        <v>209.118436437486</v>
      </c>
      <c r="R1224" s="404">
        <v>1095.731186459521</v>
      </c>
      <c r="S1224" s="404">
        <v>104.74237514635054</v>
      </c>
      <c r="T1224" s="404">
        <v>230.20673712140146</v>
      </c>
      <c r="U1224" s="367">
        <v>4239.6815734673419</v>
      </c>
      <c r="V1224" s="373">
        <v>899.50832516861078</v>
      </c>
      <c r="W1224" s="374">
        <v>1451.535986231861</v>
      </c>
      <c r="X1224" s="375">
        <v>517.34132077993581</v>
      </c>
      <c r="Y1224" s="376">
        <v>2868.3856321803869</v>
      </c>
      <c r="Z1224" s="376">
        <v>14228.798573146787</v>
      </c>
      <c r="AA1224" s="376">
        <v>427562.76628171845</v>
      </c>
    </row>
    <row r="1225" spans="1:80" x14ac:dyDescent="0.2">
      <c r="A1225" s="185" t="s">
        <v>49</v>
      </c>
      <c r="B1225" s="366">
        <v>215656.66924741678</v>
      </c>
      <c r="C1225" s="366">
        <v>137906.89557825043</v>
      </c>
      <c r="D1225" s="366">
        <v>651.49870644702708</v>
      </c>
      <c r="E1225" s="366">
        <v>24522.724669725496</v>
      </c>
      <c r="F1225" s="368">
        <v>2623.0111182108712</v>
      </c>
      <c r="G1225" s="369">
        <v>1187.4610473779821</v>
      </c>
      <c r="H1225" s="370">
        <v>3040.5987672034862</v>
      </c>
      <c r="I1225" s="369">
        <v>404.07616678884364</v>
      </c>
      <c r="J1225" s="152">
        <v>767.44888405421477</v>
      </c>
      <c r="K1225" s="366">
        <v>8022.5959836353113</v>
      </c>
      <c r="L1225" s="370">
        <v>2368.5459199168913</v>
      </c>
      <c r="M1225" s="370">
        <v>460.50967625795494</v>
      </c>
      <c r="N1225" s="366">
        <v>2829.055596174835</v>
      </c>
      <c r="O1225" s="377" t="s">
        <v>49</v>
      </c>
      <c r="P1225" s="368">
        <v>3538.5840884246099</v>
      </c>
      <c r="Q1225" s="370">
        <v>122.30506832163013</v>
      </c>
      <c r="R1225" s="370">
        <v>922.65355512136807</v>
      </c>
      <c r="S1225" s="370">
        <v>54.926327679957922</v>
      </c>
      <c r="T1225" s="370">
        <v>194.49581605476158</v>
      </c>
      <c r="U1225" s="366">
        <v>4832.9648556023303</v>
      </c>
      <c r="V1225" s="369">
        <v>520.15373803554075</v>
      </c>
      <c r="W1225" s="151">
        <v>1172.9202681258485</v>
      </c>
      <c r="X1225" s="171">
        <v>492.06574628896288</v>
      </c>
      <c r="Y1225" s="378">
        <v>2185.1397524503473</v>
      </c>
      <c r="Z1225" s="378">
        <v>14516.217809303971</v>
      </c>
      <c r="AA1225" s="378">
        <v>411123.76219900645</v>
      </c>
    </row>
    <row r="1226" spans="1:80" x14ac:dyDescent="0.2">
      <c r="A1226" s="185" t="s">
        <v>50</v>
      </c>
      <c r="B1226" s="366">
        <v>261121.42850817274</v>
      </c>
      <c r="C1226" s="366">
        <v>160152.55142101779</v>
      </c>
      <c r="D1226" s="366">
        <v>832.10606643696462</v>
      </c>
      <c r="E1226" s="366">
        <v>28097.194854652582</v>
      </c>
      <c r="F1226" s="368">
        <v>2548.2760559656012</v>
      </c>
      <c r="G1226" s="369">
        <v>644.57897055188062</v>
      </c>
      <c r="H1226" s="370">
        <v>2555.1619189055787</v>
      </c>
      <c r="I1226" s="369">
        <v>306.93380298748866</v>
      </c>
      <c r="J1226" s="152">
        <v>794.6480657171345</v>
      </c>
      <c r="K1226" s="366">
        <v>6849.5988141277548</v>
      </c>
      <c r="L1226" s="370">
        <v>2568.0301967067921</v>
      </c>
      <c r="M1226" s="370">
        <v>400.8344491369532</v>
      </c>
      <c r="N1226" s="366">
        <v>2968.8646458437379</v>
      </c>
      <c r="O1226" s="377" t="s">
        <v>50</v>
      </c>
      <c r="P1226" s="368">
        <v>2379.992458761209</v>
      </c>
      <c r="Q1226" s="370">
        <v>197.00561580627394</v>
      </c>
      <c r="R1226" s="370">
        <v>700.21181673511546</v>
      </c>
      <c r="S1226" s="370">
        <v>73.609885687142949</v>
      </c>
      <c r="T1226" s="370">
        <v>211.66125244159582</v>
      </c>
      <c r="U1226" s="366">
        <v>3562.4810294313488</v>
      </c>
      <c r="V1226" s="369">
        <v>360.11799063493277</v>
      </c>
      <c r="W1226" s="151">
        <v>981.76738911493931</v>
      </c>
      <c r="X1226" s="171">
        <v>640.68478271711422</v>
      </c>
      <c r="Y1226" s="378">
        <v>1982.57016246699</v>
      </c>
      <c r="Z1226" s="378">
        <v>14628.304000854081</v>
      </c>
      <c r="AA1226" s="378">
        <v>480195.09950300399</v>
      </c>
    </row>
    <row r="1227" spans="1:80" x14ac:dyDescent="0.2">
      <c r="A1227" s="185" t="s">
        <v>51</v>
      </c>
      <c r="B1227" s="366">
        <v>267592.37775030435</v>
      </c>
      <c r="C1227" s="366">
        <v>122561.41596296425</v>
      </c>
      <c r="D1227" s="366">
        <v>506.95861150100853</v>
      </c>
      <c r="E1227" s="366">
        <v>12040.784925492966</v>
      </c>
      <c r="F1227" s="368">
        <v>3623.7013535363603</v>
      </c>
      <c r="G1227" s="369">
        <v>779.68292120733793</v>
      </c>
      <c r="H1227" s="370">
        <v>2847.3253739925321</v>
      </c>
      <c r="I1227" s="369">
        <v>399.80239349244533</v>
      </c>
      <c r="J1227" s="152">
        <v>1078.2853624217898</v>
      </c>
      <c r="K1227" s="366">
        <v>8728.797404650184</v>
      </c>
      <c r="L1227" s="370">
        <v>4861.09074414716</v>
      </c>
      <c r="M1227" s="370">
        <v>893.76160269989759</v>
      </c>
      <c r="N1227" s="366">
        <v>5754.8523468470194</v>
      </c>
      <c r="O1227" s="377" t="s">
        <v>51</v>
      </c>
      <c r="P1227" s="368">
        <v>2738.5247202060923</v>
      </c>
      <c r="Q1227" s="370">
        <v>211.27516892965474</v>
      </c>
      <c r="R1227" s="370">
        <v>869.97599752541976</v>
      </c>
      <c r="S1227" s="370">
        <v>59.004771264161924</v>
      </c>
      <c r="T1227" s="370">
        <v>124.57004586843193</v>
      </c>
      <c r="U1227" s="366">
        <v>4003.3507037937406</v>
      </c>
      <c r="V1227" s="369">
        <v>321.34484449098562</v>
      </c>
      <c r="W1227" s="151">
        <v>932.57247134696115</v>
      </c>
      <c r="X1227" s="171">
        <v>1223.683825854602</v>
      </c>
      <c r="Y1227" s="378">
        <v>2477.6011416925653</v>
      </c>
      <c r="Z1227" s="378">
        <v>14817.958867842995</v>
      </c>
      <c r="AA1227" s="378">
        <v>438484.09771508904</v>
      </c>
    </row>
    <row r="1228" spans="1:80" x14ac:dyDescent="0.2">
      <c r="A1228" s="185" t="s">
        <v>52</v>
      </c>
      <c r="B1228" s="366">
        <v>257341.52310354379</v>
      </c>
      <c r="C1228" s="366">
        <v>138128.14182858734</v>
      </c>
      <c r="D1228" s="366">
        <v>748.12109405025797</v>
      </c>
      <c r="E1228" s="366">
        <v>13826.128613915334</v>
      </c>
      <c r="F1228" s="368">
        <v>3424.4486561848921</v>
      </c>
      <c r="G1228" s="369">
        <v>779.90616219265735</v>
      </c>
      <c r="H1228" s="370">
        <v>3122.2125016137916</v>
      </c>
      <c r="I1228" s="369">
        <v>483.13724357813669</v>
      </c>
      <c r="J1228" s="152">
        <v>1187.7585676594933</v>
      </c>
      <c r="K1228" s="366">
        <v>8997.4631312286328</v>
      </c>
      <c r="L1228" s="370">
        <v>5463.6186387227763</v>
      </c>
      <c r="M1228" s="370">
        <v>988.76876725701686</v>
      </c>
      <c r="N1228" s="366">
        <v>6452.3874059797008</v>
      </c>
      <c r="O1228" s="377" t="s">
        <v>52</v>
      </c>
      <c r="P1228" s="368">
        <v>6233.2190771650112</v>
      </c>
      <c r="Q1228" s="370">
        <v>313.05393016855487</v>
      </c>
      <c r="R1228" s="370">
        <v>1240.5732529508589</v>
      </c>
      <c r="S1228" s="370">
        <v>149.04693819707302</v>
      </c>
      <c r="T1228" s="370">
        <v>171.53098862800252</v>
      </c>
      <c r="U1228" s="366">
        <v>8107.4241871094282</v>
      </c>
      <c r="V1228" s="369">
        <v>304.75223643807556</v>
      </c>
      <c r="W1228" s="151">
        <v>1016.1035178337946</v>
      </c>
      <c r="X1228" s="171">
        <v>638.09538808782736</v>
      </c>
      <c r="Y1228" s="378">
        <v>1958.9511423597046</v>
      </c>
      <c r="Z1228" s="378">
        <v>14830.178316340642</v>
      </c>
      <c r="AA1228" s="378">
        <v>450390.31882311485</v>
      </c>
    </row>
    <row r="1229" spans="1:80" x14ac:dyDescent="0.2">
      <c r="A1229" s="185" t="s">
        <v>53</v>
      </c>
      <c r="B1229" s="366">
        <v>304797.96204422164</v>
      </c>
      <c r="C1229" s="366">
        <v>162332.98451142025</v>
      </c>
      <c r="D1229" s="366">
        <v>836.09722809248865</v>
      </c>
      <c r="E1229" s="366">
        <v>6314.007434331611</v>
      </c>
      <c r="F1229" s="368">
        <v>2802.7597363305536</v>
      </c>
      <c r="G1229" s="369">
        <v>731.55837532631563</v>
      </c>
      <c r="H1229" s="370">
        <v>2245.7190486833688</v>
      </c>
      <c r="I1229" s="369">
        <v>750.39446233462195</v>
      </c>
      <c r="J1229" s="152">
        <v>1050.3851623342975</v>
      </c>
      <c r="K1229" s="366">
        <v>7580.8167850094778</v>
      </c>
      <c r="L1229" s="370">
        <v>5401.6420463742861</v>
      </c>
      <c r="M1229" s="370">
        <v>1098.003235787435</v>
      </c>
      <c r="N1229" s="366">
        <v>6499.6452821618677</v>
      </c>
      <c r="O1229" s="377" t="s">
        <v>53</v>
      </c>
      <c r="P1229" s="368">
        <v>4575.3400860550291</v>
      </c>
      <c r="Q1229" s="370">
        <v>292.61825308556837</v>
      </c>
      <c r="R1229" s="370">
        <v>866.43175756646451</v>
      </c>
      <c r="S1229" s="370">
        <v>148.85472856900421</v>
      </c>
      <c r="T1229" s="370">
        <v>155.45228642637591</v>
      </c>
      <c r="U1229" s="366">
        <v>6038.6971117025414</v>
      </c>
      <c r="V1229" s="369">
        <v>210.59111316415448</v>
      </c>
      <c r="W1229" s="151">
        <v>737.06264846078307</v>
      </c>
      <c r="X1229" s="171">
        <v>501.05948238204849</v>
      </c>
      <c r="Y1229" s="378">
        <v>1448.7132440069831</v>
      </c>
      <c r="Z1229" s="378">
        <v>17302.310002527556</v>
      </c>
      <c r="AA1229" s="378">
        <v>513151.23364347441</v>
      </c>
    </row>
    <row r="1230" spans="1:80" x14ac:dyDescent="0.2">
      <c r="A1230" s="185" t="s">
        <v>54</v>
      </c>
      <c r="B1230" s="366">
        <v>315403.86966837058</v>
      </c>
      <c r="C1230" s="366">
        <v>162811.12430981753</v>
      </c>
      <c r="D1230" s="366">
        <v>955.6335148565239</v>
      </c>
      <c r="E1230" s="366">
        <v>12798.355484639582</v>
      </c>
      <c r="F1230" s="368">
        <v>4308.7932460171414</v>
      </c>
      <c r="G1230" s="369">
        <v>1655.9360164160973</v>
      </c>
      <c r="H1230" s="370">
        <v>3183.1187479148562</v>
      </c>
      <c r="I1230" s="369">
        <v>1255.7545607890831</v>
      </c>
      <c r="J1230" s="152">
        <v>2275.339552877379</v>
      </c>
      <c r="K1230" s="366">
        <v>12678.942124014671</v>
      </c>
      <c r="L1230" s="370">
        <v>7221.8818679036658</v>
      </c>
      <c r="M1230" s="370">
        <v>1691.4427161929009</v>
      </c>
      <c r="N1230" s="366">
        <v>8913.3245840965646</v>
      </c>
      <c r="O1230" s="377" t="s">
        <v>54</v>
      </c>
      <c r="P1230" s="368">
        <v>4304.7665833796173</v>
      </c>
      <c r="Q1230" s="370">
        <v>427.28067383720725</v>
      </c>
      <c r="R1230" s="370">
        <v>1003.7329076378206</v>
      </c>
      <c r="S1230" s="370">
        <v>108.82325964624016</v>
      </c>
      <c r="T1230" s="370">
        <v>280.16135660894815</v>
      </c>
      <c r="U1230" s="366">
        <v>6124.764781109825</v>
      </c>
      <c r="V1230" s="369">
        <v>425.19027045637785</v>
      </c>
      <c r="W1230" s="151">
        <v>1174.961955803549</v>
      </c>
      <c r="X1230" s="171">
        <v>1692.016600407575</v>
      </c>
      <c r="Y1230" s="378">
        <v>3292.1688266675133</v>
      </c>
      <c r="Z1230" s="378">
        <v>22290.673632305687</v>
      </c>
      <c r="AA1230" s="378">
        <v>545268.85692587844</v>
      </c>
    </row>
    <row r="1231" spans="1:80" x14ac:dyDescent="0.2">
      <c r="A1231" s="185" t="s">
        <v>55</v>
      </c>
      <c r="B1231" s="366">
        <v>294015.8372893334</v>
      </c>
      <c r="C1231" s="366">
        <v>132134.7410034154</v>
      </c>
      <c r="D1231" s="366">
        <v>1130.3515059171191</v>
      </c>
      <c r="E1231" s="366">
        <v>14088.218129112527</v>
      </c>
      <c r="F1231" s="368">
        <v>4883.1716822169783</v>
      </c>
      <c r="G1231" s="369">
        <v>2493.5561518297732</v>
      </c>
      <c r="H1231" s="370">
        <v>4942.7898705854177</v>
      </c>
      <c r="I1231" s="369">
        <v>3165.8128344458087</v>
      </c>
      <c r="J1231" s="152">
        <v>1104.411982761588</v>
      </c>
      <c r="K1231" s="366">
        <v>16589.742521839908</v>
      </c>
      <c r="L1231" s="370">
        <v>5526.3062528205974</v>
      </c>
      <c r="M1231" s="370">
        <v>1320.9646807085257</v>
      </c>
      <c r="N1231" s="366">
        <v>6847.2709335290083</v>
      </c>
      <c r="O1231" s="377" t="s">
        <v>55</v>
      </c>
      <c r="P1231" s="368">
        <v>4388.9685161040716</v>
      </c>
      <c r="Q1231" s="370">
        <v>295.23726641971621</v>
      </c>
      <c r="R1231" s="370">
        <v>900.67074818841706</v>
      </c>
      <c r="S1231" s="370">
        <v>119.14959848731128</v>
      </c>
      <c r="T1231" s="370">
        <v>205.87778367893759</v>
      </c>
      <c r="U1231" s="366">
        <v>5909.9039128783961</v>
      </c>
      <c r="V1231" s="369">
        <v>321.6304477056658</v>
      </c>
      <c r="W1231" s="151">
        <v>903.68825218922996</v>
      </c>
      <c r="X1231" s="171">
        <v>753.73112768092471</v>
      </c>
      <c r="Y1231" s="378">
        <v>1979.0498275758066</v>
      </c>
      <c r="Z1231" s="378">
        <v>19167.688368893138</v>
      </c>
      <c r="AA1231" s="378">
        <v>491862.80349249468</v>
      </c>
    </row>
    <row r="1232" spans="1:80" x14ac:dyDescent="0.2">
      <c r="A1232" s="185" t="s">
        <v>56</v>
      </c>
      <c r="B1232" s="366">
        <v>224427.38633824966</v>
      </c>
      <c r="C1232" s="366">
        <v>105260.35968784099</v>
      </c>
      <c r="D1232" s="366">
        <v>931.91543707119718</v>
      </c>
      <c r="E1232" s="366">
        <v>9310.5093134551662</v>
      </c>
      <c r="F1232" s="368">
        <v>4950.4062324881279</v>
      </c>
      <c r="G1232" s="369">
        <v>901.49085049360292</v>
      </c>
      <c r="H1232" s="370">
        <v>4555.5105882077432</v>
      </c>
      <c r="I1232" s="369">
        <v>1271.13691621405</v>
      </c>
      <c r="J1232" s="152">
        <v>1537.1738115683918</v>
      </c>
      <c r="K1232" s="366">
        <v>13215.718398971325</v>
      </c>
      <c r="L1232" s="370">
        <v>9661.1011713342141</v>
      </c>
      <c r="M1232" s="370">
        <v>1637.1667057389081</v>
      </c>
      <c r="N1232" s="366">
        <v>11298.267877073109</v>
      </c>
      <c r="O1232" s="377" t="s">
        <v>56</v>
      </c>
      <c r="P1232" s="368">
        <v>4163.6114913784058</v>
      </c>
      <c r="Q1232" s="370">
        <v>230.03438869192453</v>
      </c>
      <c r="R1232" s="370">
        <v>723.18334948214635</v>
      </c>
      <c r="S1232" s="370">
        <v>95.599097798856192</v>
      </c>
      <c r="T1232" s="370">
        <v>168.16210480625259</v>
      </c>
      <c r="U1232" s="366">
        <v>5380.5904321575745</v>
      </c>
      <c r="V1232" s="369">
        <v>411.70868216283822</v>
      </c>
      <c r="W1232" s="151">
        <v>1298.9735450074318</v>
      </c>
      <c r="X1232" s="171">
        <v>646.81427253309778</v>
      </c>
      <c r="Y1232" s="378">
        <v>2357.4964997033844</v>
      </c>
      <c r="Z1232" s="378">
        <v>15046.513840207037</v>
      </c>
      <c r="AA1232" s="378">
        <v>387228.75782472931</v>
      </c>
    </row>
    <row r="1233" spans="1:80" x14ac:dyDescent="0.2">
      <c r="A1233" s="185" t="s">
        <v>57</v>
      </c>
      <c r="B1233" s="366">
        <v>248638.17346185996</v>
      </c>
      <c r="C1233" s="366">
        <v>115670.9407674964</v>
      </c>
      <c r="D1233" s="366">
        <v>952.93288626865285</v>
      </c>
      <c r="E1233" s="366">
        <v>15319.144105222751</v>
      </c>
      <c r="F1233" s="368">
        <v>4179.6029277647403</v>
      </c>
      <c r="G1233" s="369">
        <v>1453.3435965727122</v>
      </c>
      <c r="H1233" s="370">
        <v>4439.2585927954615</v>
      </c>
      <c r="I1233" s="369">
        <v>1016.3668772006591</v>
      </c>
      <c r="J1233" s="152">
        <v>1660.8961413512416</v>
      </c>
      <c r="K1233" s="366">
        <v>12749.468135684263</v>
      </c>
      <c r="L1233" s="370">
        <v>7645.1423358646025</v>
      </c>
      <c r="M1233" s="370">
        <v>1391.3889984903917</v>
      </c>
      <c r="N1233" s="366">
        <v>9036.5313343549678</v>
      </c>
      <c r="O1233" s="377" t="s">
        <v>57</v>
      </c>
      <c r="P1233" s="368">
        <v>4194.8360398361801</v>
      </c>
      <c r="Q1233" s="370">
        <v>245.89144404523893</v>
      </c>
      <c r="R1233" s="370">
        <v>735.26708182196523</v>
      </c>
      <c r="S1233" s="370">
        <v>98.679717483196228</v>
      </c>
      <c r="T1233" s="370">
        <v>214.87668351890045</v>
      </c>
      <c r="U1233" s="366">
        <v>5489.5509667055039</v>
      </c>
      <c r="V1233" s="369">
        <v>637.48187033646968</v>
      </c>
      <c r="W1233" s="151">
        <v>1360.3575248867376</v>
      </c>
      <c r="X1233" s="171">
        <v>710.2432549505744</v>
      </c>
      <c r="Y1233" s="378">
        <v>2708.0826501738006</v>
      </c>
      <c r="Z1233" s="378">
        <v>17945.506820693387</v>
      </c>
      <c r="AA1233" s="378">
        <v>428510.33112845966</v>
      </c>
    </row>
    <row r="1234" spans="1:80" x14ac:dyDescent="0.2">
      <c r="A1234" s="185" t="s">
        <v>58</v>
      </c>
      <c r="B1234" s="366">
        <v>258179.59673146438</v>
      </c>
      <c r="C1234" s="366">
        <v>101666.54144909576</v>
      </c>
      <c r="D1234" s="366">
        <v>786.93647008425626</v>
      </c>
      <c r="E1234" s="366">
        <v>19359.453584430594</v>
      </c>
      <c r="F1234" s="368">
        <v>2331.3952973857613</v>
      </c>
      <c r="G1234" s="369">
        <v>813.66554048938019</v>
      </c>
      <c r="H1234" s="370">
        <v>3249.2398000363232</v>
      </c>
      <c r="I1234" s="369">
        <v>441.90553373829323</v>
      </c>
      <c r="J1234" s="152">
        <v>1061.1748386664019</v>
      </c>
      <c r="K1234" s="366">
        <v>7897.3810103158694</v>
      </c>
      <c r="L1234" s="370">
        <v>3973.3940204854193</v>
      </c>
      <c r="M1234" s="370">
        <v>795.95968900951652</v>
      </c>
      <c r="N1234" s="366">
        <v>4769.3537094949024</v>
      </c>
      <c r="O1234" s="377" t="s">
        <v>58</v>
      </c>
      <c r="P1234" s="368">
        <v>2876.4125710053722</v>
      </c>
      <c r="Q1234" s="370">
        <v>161.73518045197443</v>
      </c>
      <c r="R1234" s="370">
        <v>648.93029285090597</v>
      </c>
      <c r="S1234" s="370">
        <v>115.95750653210025</v>
      </c>
      <c r="T1234" s="370">
        <v>213.73201711019669</v>
      </c>
      <c r="U1234" s="366">
        <v>4016.7675679505451</v>
      </c>
      <c r="V1234" s="369">
        <v>304.70451264303955</v>
      </c>
      <c r="W1234" s="151">
        <v>712.93457190534787</v>
      </c>
      <c r="X1234" s="171">
        <v>575.47947247100683</v>
      </c>
      <c r="Y1234" s="378">
        <v>1593.1185570194141</v>
      </c>
      <c r="Z1234" s="378">
        <v>14311.134959917292</v>
      </c>
      <c r="AA1234" s="378">
        <v>412580.28403977293</v>
      </c>
    </row>
    <row r="1235" spans="1:80" x14ac:dyDescent="0.2">
      <c r="A1235" s="379" t="s">
        <v>59</v>
      </c>
      <c r="B1235" s="380">
        <v>284719.77134397352</v>
      </c>
      <c r="C1235" s="380">
        <v>151717.21068850267</v>
      </c>
      <c r="D1235" s="380">
        <v>996.71126845003096</v>
      </c>
      <c r="E1235" s="380">
        <v>21934.961101536079</v>
      </c>
      <c r="F1235" s="406">
        <v>2565.215129041464</v>
      </c>
      <c r="G1235" s="369">
        <v>823.30032981843635</v>
      </c>
      <c r="H1235" s="407">
        <v>2668.5761475948793</v>
      </c>
      <c r="I1235" s="369">
        <v>689.98544873600167</v>
      </c>
      <c r="J1235" s="152">
        <v>1162.2200736530231</v>
      </c>
      <c r="K1235" s="380">
        <v>7909.2971288438212</v>
      </c>
      <c r="L1235" s="407">
        <v>3888.4420350508194</v>
      </c>
      <c r="M1235" s="407">
        <v>752.70845574907264</v>
      </c>
      <c r="N1235" s="380">
        <v>4641.1504907998979</v>
      </c>
      <c r="O1235" s="381" t="s">
        <v>59</v>
      </c>
      <c r="P1235" s="406">
        <v>4581.3757970081761</v>
      </c>
      <c r="Q1235" s="407">
        <v>274.1164982837895</v>
      </c>
      <c r="R1235" s="407">
        <v>836.69355006873877</v>
      </c>
      <c r="S1235" s="407">
        <v>217.76619907043425</v>
      </c>
      <c r="T1235" s="407">
        <v>227.20558606594065</v>
      </c>
      <c r="U1235" s="380">
        <v>6137.1576304971077</v>
      </c>
      <c r="V1235" s="382">
        <v>399.32105655805969</v>
      </c>
      <c r="W1235" s="159">
        <v>2105.0168819139699</v>
      </c>
      <c r="X1235" s="383">
        <v>1169.3227464901195</v>
      </c>
      <c r="Y1235" s="384">
        <v>3673.6606849621362</v>
      </c>
      <c r="Z1235" s="384">
        <v>17970.702340488384</v>
      </c>
      <c r="AA1235" s="384">
        <v>499700.62267805368</v>
      </c>
    </row>
    <row r="1236" spans="1:80" ht="13.5" thickBot="1" x14ac:dyDescent="0.25">
      <c r="A1236" s="385" t="s">
        <v>47</v>
      </c>
      <c r="B1236" s="386">
        <v>3156557.6229828699</v>
      </c>
      <c r="C1236" s="386">
        <v>1631300.5165797372</v>
      </c>
      <c r="D1236" s="386">
        <v>10044.243508071329</v>
      </c>
      <c r="E1236" s="386">
        <v>201729.30328840623</v>
      </c>
      <c r="F1236" s="387">
        <v>40453.845086084744</v>
      </c>
      <c r="G1236" s="388">
        <v>12830.484445051854</v>
      </c>
      <c r="H1236" s="389">
        <v>38907.296080770204</v>
      </c>
      <c r="I1236" s="388">
        <v>10549.536173854383</v>
      </c>
      <c r="J1236" s="390">
        <v>14567.793409897362</v>
      </c>
      <c r="K1236" s="386">
        <v>117308.95519565608</v>
      </c>
      <c r="L1236" s="389">
        <v>67130.813625439972</v>
      </c>
      <c r="M1236" s="389">
        <v>12563.218663342761</v>
      </c>
      <c r="N1236" s="386">
        <v>79694.032288780509</v>
      </c>
      <c r="O1236" s="391" t="s">
        <v>47</v>
      </c>
      <c r="P1236" s="387">
        <v>46575.514267627761</v>
      </c>
      <c r="Q1236" s="389">
        <v>2979.6719244790302</v>
      </c>
      <c r="R1236" s="389">
        <v>10544.055496408659</v>
      </c>
      <c r="S1236" s="389">
        <v>1346.1604055618247</v>
      </c>
      <c r="T1236" s="389">
        <v>2397.9326583297675</v>
      </c>
      <c r="U1236" s="386">
        <v>63843.334752406088</v>
      </c>
      <c r="V1236" s="393">
        <v>5116.5050877947106</v>
      </c>
      <c r="W1236" s="388">
        <v>13847.895012820165</v>
      </c>
      <c r="X1236" s="390">
        <v>9560.5380206437294</v>
      </c>
      <c r="Y1236" s="394">
        <v>28524.93812125954</v>
      </c>
      <c r="Z1236" s="394">
        <v>197055.98753249925</v>
      </c>
      <c r="AA1236" s="394">
        <v>5486058.9342496861</v>
      </c>
    </row>
    <row r="1237" spans="1:80" ht="13.5" thickTop="1" x14ac:dyDescent="0.2">
      <c r="A1237" s="23"/>
      <c r="D1237" s="372"/>
      <c r="E1237" s="372"/>
      <c r="F1237" s="372"/>
      <c r="G1237" s="372"/>
      <c r="H1237" s="372"/>
      <c r="I1237" s="372"/>
      <c r="J1237" s="372"/>
      <c r="K1237" s="372"/>
      <c r="L1237" s="372"/>
      <c r="M1237" s="372"/>
      <c r="N1237" s="372"/>
      <c r="O1237" s="23"/>
      <c r="P1237" s="372"/>
      <c r="Q1237" s="372"/>
      <c r="R1237" s="372"/>
      <c r="S1237" s="372"/>
      <c r="T1237" s="372"/>
      <c r="U1237" s="372"/>
      <c r="V1237" s="372"/>
      <c r="W1237" s="372"/>
      <c r="X1237" s="372"/>
      <c r="Y1237" s="372"/>
      <c r="Z1237" s="372"/>
      <c r="AA1237" s="372"/>
    </row>
    <row r="1238" spans="1:80" s="227" customFormat="1" ht="15" customHeight="1" thickBot="1" x14ac:dyDescent="0.25">
      <c r="A1238" s="434"/>
      <c r="B1238" s="351"/>
      <c r="C1238" s="351"/>
      <c r="D1238" s="351"/>
      <c r="E1238" s="351"/>
      <c r="F1238" s="352" t="s">
        <v>76</v>
      </c>
      <c r="G1238" s="353"/>
      <c r="H1238" s="353"/>
      <c r="I1238" s="353"/>
      <c r="J1238" s="354"/>
      <c r="K1238" s="351"/>
      <c r="L1238" s="352" t="s">
        <v>77</v>
      </c>
      <c r="M1238" s="354"/>
      <c r="N1238" s="351"/>
      <c r="O1238" s="435"/>
      <c r="P1238" s="352" t="s">
        <v>78</v>
      </c>
      <c r="Q1238" s="353"/>
      <c r="R1238" s="353"/>
      <c r="S1238" s="353"/>
      <c r="T1238" s="354"/>
      <c r="U1238" s="351"/>
      <c r="V1238" s="352" t="s">
        <v>79</v>
      </c>
      <c r="W1238" s="353"/>
      <c r="X1238" s="354"/>
      <c r="Y1238" s="351"/>
      <c r="Z1238" s="351"/>
      <c r="AA1238" s="351"/>
      <c r="AB1238" s="351"/>
      <c r="AC1238" s="351"/>
      <c r="AD1238" s="351"/>
      <c r="AE1238" s="351"/>
      <c r="AF1238" s="351"/>
      <c r="AG1238" s="351"/>
      <c r="AH1238" s="351"/>
      <c r="AI1238" s="351"/>
      <c r="AJ1238" s="351"/>
      <c r="AK1238" s="351"/>
      <c r="AL1238" s="351"/>
      <c r="AM1238" s="351"/>
      <c r="AN1238" s="351"/>
      <c r="AO1238" s="351"/>
      <c r="AP1238" s="351"/>
      <c r="AQ1238" s="351"/>
      <c r="AR1238" s="351"/>
      <c r="AS1238" s="351"/>
      <c r="AT1238" s="351"/>
      <c r="AU1238" s="351"/>
      <c r="AV1238" s="351"/>
      <c r="AW1238" s="351"/>
      <c r="AX1238" s="351"/>
      <c r="AY1238" s="351"/>
      <c r="AZ1238" s="351"/>
      <c r="BA1238" s="351"/>
      <c r="BB1238" s="351"/>
      <c r="BC1238" s="351"/>
      <c r="BD1238" s="351"/>
      <c r="BE1238" s="351"/>
      <c r="BF1238" s="351"/>
      <c r="BG1238" s="351"/>
      <c r="BH1238" s="351"/>
      <c r="BI1238" s="351"/>
      <c r="BJ1238" s="351"/>
      <c r="BK1238" s="351"/>
      <c r="BL1238" s="351"/>
      <c r="BM1238" s="351"/>
      <c r="BN1238" s="351"/>
      <c r="BO1238" s="351"/>
      <c r="BP1238" s="351"/>
      <c r="BQ1238" s="351"/>
      <c r="BR1238" s="351"/>
      <c r="BS1238" s="351"/>
      <c r="BT1238" s="351"/>
      <c r="BU1238" s="351"/>
      <c r="BV1238" s="351"/>
      <c r="BW1238" s="351"/>
      <c r="BX1238" s="351"/>
      <c r="BY1238" s="351"/>
      <c r="BZ1238" s="351"/>
      <c r="CA1238" s="351"/>
      <c r="CB1238" s="351"/>
    </row>
    <row r="1239" spans="1:80" ht="39" thickTop="1" x14ac:dyDescent="0.2">
      <c r="A1239" s="398" t="s">
        <v>422</v>
      </c>
      <c r="B1239" s="356" t="s">
        <v>92</v>
      </c>
      <c r="C1239" s="356" t="s">
        <v>93</v>
      </c>
      <c r="D1239" s="356" t="s">
        <v>74</v>
      </c>
      <c r="E1239" s="357" t="s">
        <v>75</v>
      </c>
      <c r="F1239" s="358" t="s">
        <v>94</v>
      </c>
      <c r="G1239" s="359" t="s">
        <v>119</v>
      </c>
      <c r="H1239" s="359" t="s">
        <v>96</v>
      </c>
      <c r="I1239" s="359" t="s">
        <v>120</v>
      </c>
      <c r="J1239" s="360" t="s">
        <v>121</v>
      </c>
      <c r="K1239" s="356" t="s">
        <v>99</v>
      </c>
      <c r="L1239" s="399" t="s">
        <v>100</v>
      </c>
      <c r="M1239" s="399" t="s">
        <v>101</v>
      </c>
      <c r="N1239" s="356" t="s">
        <v>102</v>
      </c>
      <c r="O1239" s="400" t="s">
        <v>422</v>
      </c>
      <c r="P1239" s="358" t="s">
        <v>103</v>
      </c>
      <c r="Q1239" s="362" t="s">
        <v>104</v>
      </c>
      <c r="R1239" s="359" t="s">
        <v>105</v>
      </c>
      <c r="S1239" s="362" t="s">
        <v>106</v>
      </c>
      <c r="T1239" s="364" t="s">
        <v>107</v>
      </c>
      <c r="U1239" s="356" t="s">
        <v>108</v>
      </c>
      <c r="V1239" s="361" t="s">
        <v>109</v>
      </c>
      <c r="W1239" s="399" t="s">
        <v>110</v>
      </c>
      <c r="X1239" s="401" t="s">
        <v>111</v>
      </c>
      <c r="Y1239" s="356" t="s">
        <v>112</v>
      </c>
      <c r="Z1239" s="402" t="s">
        <v>113</v>
      </c>
      <c r="AA1239" s="402" t="s">
        <v>114</v>
      </c>
    </row>
    <row r="1240" spans="1:80" x14ac:dyDescent="0.2">
      <c r="A1240" s="365" t="s">
        <v>48</v>
      </c>
      <c r="B1240" s="367">
        <v>5700</v>
      </c>
      <c r="C1240" s="367">
        <v>11543.999999999993</v>
      </c>
      <c r="D1240" s="367">
        <v>115916.99999999617</v>
      </c>
      <c r="E1240" s="367">
        <v>46801.999999996689</v>
      </c>
      <c r="F1240" s="403">
        <v>595.00000000000011</v>
      </c>
      <c r="G1240" s="369">
        <v>698</v>
      </c>
      <c r="H1240" s="404">
        <v>269</v>
      </c>
      <c r="I1240" s="369">
        <v>65</v>
      </c>
      <c r="J1240" s="152">
        <v>133</v>
      </c>
      <c r="K1240" s="367">
        <v>1760.0000000000011</v>
      </c>
      <c r="L1240" s="374">
        <v>18011.000000000007</v>
      </c>
      <c r="M1240" s="404">
        <v>2075</v>
      </c>
      <c r="N1240" s="367">
        <v>20086.000000000015</v>
      </c>
      <c r="O1240" s="371" t="s">
        <v>48</v>
      </c>
      <c r="P1240" s="403">
        <v>12927</v>
      </c>
      <c r="Q1240" s="374">
        <v>254</v>
      </c>
      <c r="R1240" s="404">
        <v>17339.000000000047</v>
      </c>
      <c r="S1240" s="404">
        <v>279</v>
      </c>
      <c r="T1240" s="404">
        <v>3174.0000000000018</v>
      </c>
      <c r="U1240" s="367">
        <v>33973.000000000313</v>
      </c>
      <c r="V1240" s="426">
        <v>11</v>
      </c>
      <c r="W1240" s="374">
        <v>52</v>
      </c>
      <c r="X1240" s="375">
        <v>38</v>
      </c>
      <c r="Y1240" s="376">
        <v>101</v>
      </c>
      <c r="Z1240" s="376">
        <v>7714</v>
      </c>
      <c r="AA1240" s="376">
        <v>243596.99999999316</v>
      </c>
    </row>
    <row r="1241" spans="1:80" x14ac:dyDescent="0.2">
      <c r="A1241" s="185" t="s">
        <v>49</v>
      </c>
      <c r="B1241" s="366">
        <v>5937.9999999999991</v>
      </c>
      <c r="C1241" s="366">
        <v>4770.9999999999991</v>
      </c>
      <c r="D1241" s="366">
        <v>124248.00000000031</v>
      </c>
      <c r="E1241" s="366">
        <v>42285.999999997854</v>
      </c>
      <c r="F1241" s="368">
        <v>480</v>
      </c>
      <c r="G1241" s="369">
        <v>584</v>
      </c>
      <c r="H1241" s="370">
        <v>337</v>
      </c>
      <c r="I1241" s="369">
        <v>43</v>
      </c>
      <c r="J1241" s="152">
        <v>122</v>
      </c>
      <c r="K1241" s="366">
        <v>1566.0000000000007</v>
      </c>
      <c r="L1241" s="370">
        <v>12558.000000000025</v>
      </c>
      <c r="M1241" s="370">
        <v>1530.9999999999995</v>
      </c>
      <c r="N1241" s="366">
        <v>14089.000000000038</v>
      </c>
      <c r="O1241" s="377" t="s">
        <v>49</v>
      </c>
      <c r="P1241" s="368">
        <v>9469.0000000000455</v>
      </c>
      <c r="Q1241" s="370">
        <v>99</v>
      </c>
      <c r="R1241" s="370">
        <v>13557.000000000056</v>
      </c>
      <c r="S1241" s="370">
        <v>199</v>
      </c>
      <c r="T1241" s="370">
        <v>1547.0000000000005</v>
      </c>
      <c r="U1241" s="366">
        <v>24871.000000000247</v>
      </c>
      <c r="V1241" s="427">
        <v>15</v>
      </c>
      <c r="W1241" s="151">
        <v>33</v>
      </c>
      <c r="X1241" s="171">
        <v>19</v>
      </c>
      <c r="Y1241" s="378">
        <v>67.000000000000014</v>
      </c>
      <c r="Z1241" s="378">
        <v>6598.0000000000027</v>
      </c>
      <c r="AA1241" s="378">
        <v>224433.99999999843</v>
      </c>
    </row>
    <row r="1242" spans="1:80" x14ac:dyDescent="0.2">
      <c r="A1242" s="185" t="s">
        <v>50</v>
      </c>
      <c r="B1242" s="366">
        <v>6157.0000000000009</v>
      </c>
      <c r="C1242" s="366">
        <v>7430.0000000000018</v>
      </c>
      <c r="D1242" s="366">
        <v>134287.99999999555</v>
      </c>
      <c r="E1242" s="366">
        <v>46725.000000001019</v>
      </c>
      <c r="F1242" s="368">
        <v>2084</v>
      </c>
      <c r="G1242" s="369">
        <v>688</v>
      </c>
      <c r="H1242" s="370">
        <v>353</v>
      </c>
      <c r="I1242" s="369">
        <v>82</v>
      </c>
      <c r="J1242" s="152">
        <v>192.00000000000003</v>
      </c>
      <c r="K1242" s="366">
        <v>3399</v>
      </c>
      <c r="L1242" s="370">
        <v>14605.000000000096</v>
      </c>
      <c r="M1242" s="370">
        <v>1878.9999999999993</v>
      </c>
      <c r="N1242" s="366">
        <v>16484.000000000084</v>
      </c>
      <c r="O1242" s="377" t="s">
        <v>50</v>
      </c>
      <c r="P1242" s="368">
        <v>5511.9999999999845</v>
      </c>
      <c r="Q1242" s="370">
        <v>111</v>
      </c>
      <c r="R1242" s="370">
        <v>11685.999999999933</v>
      </c>
      <c r="S1242" s="370">
        <v>152</v>
      </c>
      <c r="T1242" s="370">
        <v>1640.0000000000007</v>
      </c>
      <c r="U1242" s="366">
        <v>19100.999999999949</v>
      </c>
      <c r="V1242" s="427">
        <v>7</v>
      </c>
      <c r="W1242" s="151">
        <v>54</v>
      </c>
      <c r="X1242" s="171">
        <v>38</v>
      </c>
      <c r="Y1242" s="378">
        <v>99</v>
      </c>
      <c r="Z1242" s="378">
        <v>8037.0000000000036</v>
      </c>
      <c r="AA1242" s="378">
        <v>241719.99999999659</v>
      </c>
    </row>
    <row r="1243" spans="1:80" x14ac:dyDescent="0.2">
      <c r="A1243" s="185" t="s">
        <v>51</v>
      </c>
      <c r="B1243" s="366">
        <v>7000.0000000000018</v>
      </c>
      <c r="C1243" s="366">
        <v>4667</v>
      </c>
      <c r="D1243" s="366">
        <v>95889.000000000306</v>
      </c>
      <c r="E1243" s="366">
        <v>37123.999999999556</v>
      </c>
      <c r="F1243" s="368">
        <v>687</v>
      </c>
      <c r="G1243" s="369">
        <v>690</v>
      </c>
      <c r="H1243" s="370">
        <v>852</v>
      </c>
      <c r="I1243" s="369">
        <v>100.00000000000001</v>
      </c>
      <c r="J1243" s="152">
        <v>356</v>
      </c>
      <c r="K1243" s="366">
        <v>2685</v>
      </c>
      <c r="L1243" s="370">
        <v>21816.999999999993</v>
      </c>
      <c r="M1243" s="370">
        <v>3997.0000000000023</v>
      </c>
      <c r="N1243" s="366">
        <v>25813.99999999992</v>
      </c>
      <c r="O1243" s="377" t="s">
        <v>51</v>
      </c>
      <c r="P1243" s="368">
        <v>8845.9999999999891</v>
      </c>
      <c r="Q1243" s="370">
        <v>160</v>
      </c>
      <c r="R1243" s="370">
        <v>13228.000000000044</v>
      </c>
      <c r="S1243" s="370">
        <v>213</v>
      </c>
      <c r="T1243" s="370">
        <v>1063</v>
      </c>
      <c r="U1243" s="366">
        <v>23510.000000000266</v>
      </c>
      <c r="V1243" s="427">
        <v>10</v>
      </c>
      <c r="W1243" s="151">
        <v>46</v>
      </c>
      <c r="X1243" s="171">
        <v>87</v>
      </c>
      <c r="Y1243" s="378">
        <v>143.00000000000003</v>
      </c>
      <c r="Z1243" s="378">
        <v>8644.0000000000036</v>
      </c>
      <c r="AA1243" s="378">
        <v>205476.00000000003</v>
      </c>
    </row>
    <row r="1244" spans="1:80" x14ac:dyDescent="0.2">
      <c r="A1244" s="185" t="s">
        <v>52</v>
      </c>
      <c r="B1244" s="366">
        <v>3927.0000000000005</v>
      </c>
      <c r="C1244" s="366">
        <v>5200.9999999999991</v>
      </c>
      <c r="D1244" s="366">
        <v>107798.99999999684</v>
      </c>
      <c r="E1244" s="366">
        <v>15623.00000000032</v>
      </c>
      <c r="F1244" s="368">
        <v>580</v>
      </c>
      <c r="G1244" s="369">
        <v>705</v>
      </c>
      <c r="H1244" s="370">
        <v>448</v>
      </c>
      <c r="I1244" s="369">
        <v>70</v>
      </c>
      <c r="J1244" s="152">
        <v>174</v>
      </c>
      <c r="K1244" s="366">
        <v>1976.9999999999998</v>
      </c>
      <c r="L1244" s="370">
        <v>21820.999999999902</v>
      </c>
      <c r="M1244" s="370">
        <v>4662.9999999999891</v>
      </c>
      <c r="N1244" s="366">
        <v>26483.999999999953</v>
      </c>
      <c r="O1244" s="377" t="s">
        <v>52</v>
      </c>
      <c r="P1244" s="368">
        <v>9652.0000000000182</v>
      </c>
      <c r="Q1244" s="370">
        <v>434</v>
      </c>
      <c r="R1244" s="370">
        <v>13231.000000000011</v>
      </c>
      <c r="S1244" s="370">
        <v>428</v>
      </c>
      <c r="T1244" s="370">
        <v>1130</v>
      </c>
      <c r="U1244" s="366">
        <v>24874.999999999971</v>
      </c>
      <c r="V1244" s="427">
        <v>6</v>
      </c>
      <c r="W1244" s="151">
        <v>62</v>
      </c>
      <c r="X1244" s="171">
        <v>37</v>
      </c>
      <c r="Y1244" s="378">
        <v>105</v>
      </c>
      <c r="Z1244" s="378">
        <v>7405</v>
      </c>
      <c r="AA1244" s="378">
        <v>193395.99999999706</v>
      </c>
    </row>
    <row r="1245" spans="1:80" x14ac:dyDescent="0.2">
      <c r="A1245" s="185" t="s">
        <v>53</v>
      </c>
      <c r="B1245" s="366">
        <v>11502.000000000002</v>
      </c>
      <c r="C1245" s="366">
        <v>8389.0000000000018</v>
      </c>
      <c r="D1245" s="366">
        <v>120933.99999999792</v>
      </c>
      <c r="E1245" s="366">
        <v>10779.000000000058</v>
      </c>
      <c r="F1245" s="368">
        <v>532</v>
      </c>
      <c r="G1245" s="369">
        <v>900</v>
      </c>
      <c r="H1245" s="370">
        <v>334</v>
      </c>
      <c r="I1245" s="369">
        <v>65</v>
      </c>
      <c r="J1245" s="152">
        <v>165</v>
      </c>
      <c r="K1245" s="366">
        <v>1996</v>
      </c>
      <c r="L1245" s="370">
        <v>22277.000000000011</v>
      </c>
      <c r="M1245" s="370">
        <v>4856.0000000000064</v>
      </c>
      <c r="N1245" s="366">
        <v>27132.999999999884</v>
      </c>
      <c r="O1245" s="377" t="s">
        <v>53</v>
      </c>
      <c r="P1245" s="368">
        <v>8812.0000000000291</v>
      </c>
      <c r="Q1245" s="370">
        <v>175</v>
      </c>
      <c r="R1245" s="370">
        <v>13334.999999999993</v>
      </c>
      <c r="S1245" s="370">
        <v>332</v>
      </c>
      <c r="T1245" s="370">
        <v>1661</v>
      </c>
      <c r="U1245" s="366">
        <v>24314.999999999945</v>
      </c>
      <c r="V1245" s="427">
        <v>7</v>
      </c>
      <c r="W1245" s="151">
        <v>62</v>
      </c>
      <c r="X1245" s="171">
        <v>23</v>
      </c>
      <c r="Y1245" s="378">
        <v>92</v>
      </c>
      <c r="Z1245" s="378">
        <v>5720.9999999999991</v>
      </c>
      <c r="AA1245" s="378">
        <v>210860.99999999782</v>
      </c>
    </row>
    <row r="1246" spans="1:80" x14ac:dyDescent="0.2">
      <c r="A1246" s="185" t="s">
        <v>54</v>
      </c>
      <c r="B1246" s="366">
        <v>11499</v>
      </c>
      <c r="C1246" s="366">
        <v>12021.999999999996</v>
      </c>
      <c r="D1246" s="366">
        <v>129728.99999999875</v>
      </c>
      <c r="E1246" s="366">
        <v>11701.999999999898</v>
      </c>
      <c r="F1246" s="368">
        <v>637</v>
      </c>
      <c r="G1246" s="369">
        <v>960.99999999999989</v>
      </c>
      <c r="H1246" s="370">
        <v>378</v>
      </c>
      <c r="I1246" s="369">
        <v>118</v>
      </c>
      <c r="J1246" s="152">
        <v>280</v>
      </c>
      <c r="K1246" s="366">
        <v>2373.9999999999991</v>
      </c>
      <c r="L1246" s="370">
        <v>19256.000000000135</v>
      </c>
      <c r="M1246" s="370">
        <v>6054.0000000000027</v>
      </c>
      <c r="N1246" s="366">
        <v>25310.000000000156</v>
      </c>
      <c r="O1246" s="377" t="s">
        <v>54</v>
      </c>
      <c r="P1246" s="368">
        <v>12914.999999999958</v>
      </c>
      <c r="Q1246" s="370">
        <v>265</v>
      </c>
      <c r="R1246" s="370">
        <v>13558.999999999936</v>
      </c>
      <c r="S1246" s="370">
        <v>218</v>
      </c>
      <c r="T1246" s="370">
        <v>1859.9999999999998</v>
      </c>
      <c r="U1246" s="366">
        <v>28817.000000000007</v>
      </c>
      <c r="V1246" s="427">
        <v>5</v>
      </c>
      <c r="W1246" s="151">
        <v>65</v>
      </c>
      <c r="X1246" s="171">
        <v>61.000000000000007</v>
      </c>
      <c r="Y1246" s="378">
        <v>131</v>
      </c>
      <c r="Z1246" s="378">
        <v>6772.9999999999973</v>
      </c>
      <c r="AA1246" s="378">
        <v>228356.99999999881</v>
      </c>
    </row>
    <row r="1247" spans="1:80" x14ac:dyDescent="0.2">
      <c r="A1247" s="185" t="s">
        <v>55</v>
      </c>
      <c r="B1247" s="366">
        <v>7516.9999999999982</v>
      </c>
      <c r="C1247" s="366">
        <v>8486.0000000000018</v>
      </c>
      <c r="D1247" s="366">
        <v>155561.99999999427</v>
      </c>
      <c r="E1247" s="366">
        <v>11695.000000000122</v>
      </c>
      <c r="F1247" s="368">
        <v>592.99999999999989</v>
      </c>
      <c r="G1247" s="369">
        <v>615</v>
      </c>
      <c r="H1247" s="370">
        <v>415.00000000000006</v>
      </c>
      <c r="I1247" s="369">
        <v>181</v>
      </c>
      <c r="J1247" s="152">
        <v>124</v>
      </c>
      <c r="K1247" s="366">
        <v>1928.0000000000002</v>
      </c>
      <c r="L1247" s="370">
        <v>21280.000000000011</v>
      </c>
      <c r="M1247" s="370">
        <v>5987.0000000000018</v>
      </c>
      <c r="N1247" s="366">
        <v>27266.99999999996</v>
      </c>
      <c r="O1247" s="377" t="s">
        <v>55</v>
      </c>
      <c r="P1247" s="368">
        <v>11052.000000000029</v>
      </c>
      <c r="Q1247" s="370">
        <v>158</v>
      </c>
      <c r="R1247" s="370">
        <v>12454.99999999994</v>
      </c>
      <c r="S1247" s="370">
        <v>182</v>
      </c>
      <c r="T1247" s="370">
        <v>1541</v>
      </c>
      <c r="U1247" s="366">
        <v>25387.999999999804</v>
      </c>
      <c r="V1247" s="427">
        <v>3</v>
      </c>
      <c r="W1247" s="151">
        <v>55</v>
      </c>
      <c r="X1247" s="171">
        <v>37.000000000000007</v>
      </c>
      <c r="Y1247" s="378">
        <v>95</v>
      </c>
      <c r="Z1247" s="378">
        <v>5957.0000000000009</v>
      </c>
      <c r="AA1247" s="378">
        <v>243894.99999999415</v>
      </c>
    </row>
    <row r="1248" spans="1:80" ht="14.25" customHeight="1" x14ac:dyDescent="0.2">
      <c r="A1248" s="185" t="s">
        <v>56</v>
      </c>
      <c r="B1248" s="366">
        <v>6840.9999999999982</v>
      </c>
      <c r="C1248" s="366">
        <v>3539.0000000000005</v>
      </c>
      <c r="D1248" s="366">
        <v>137137.00000000431</v>
      </c>
      <c r="E1248" s="366">
        <v>10266.000000000191</v>
      </c>
      <c r="F1248" s="368">
        <v>430</v>
      </c>
      <c r="G1248" s="369">
        <v>684</v>
      </c>
      <c r="H1248" s="370">
        <v>284.00000000000006</v>
      </c>
      <c r="I1248" s="369">
        <v>81</v>
      </c>
      <c r="J1248" s="152">
        <v>106</v>
      </c>
      <c r="K1248" s="366">
        <v>1585.0000000000002</v>
      </c>
      <c r="L1248" s="370">
        <v>25836.000000000295</v>
      </c>
      <c r="M1248" s="370">
        <v>5844.9999999999927</v>
      </c>
      <c r="N1248" s="366">
        <v>31681.000000000371</v>
      </c>
      <c r="O1248" s="377" t="s">
        <v>56</v>
      </c>
      <c r="P1248" s="368">
        <v>11985.999999999976</v>
      </c>
      <c r="Q1248" s="370">
        <v>183</v>
      </c>
      <c r="R1248" s="370">
        <v>13893.000000000044</v>
      </c>
      <c r="S1248" s="370">
        <v>177</v>
      </c>
      <c r="T1248" s="370">
        <v>1128</v>
      </c>
      <c r="U1248" s="366">
        <v>27366.999999999913</v>
      </c>
      <c r="V1248" s="427">
        <v>9</v>
      </c>
      <c r="W1248" s="151">
        <v>47</v>
      </c>
      <c r="X1248" s="171">
        <v>22</v>
      </c>
      <c r="Y1248" s="378">
        <v>78</v>
      </c>
      <c r="Z1248" s="378">
        <v>5533</v>
      </c>
      <c r="AA1248" s="378">
        <v>224027.0000000048</v>
      </c>
    </row>
    <row r="1249" spans="1:80" x14ac:dyDescent="0.2">
      <c r="A1249" s="185" t="s">
        <v>57</v>
      </c>
      <c r="B1249" s="366">
        <v>8998.9999999999982</v>
      </c>
      <c r="C1249" s="366">
        <v>6260</v>
      </c>
      <c r="D1249" s="366">
        <v>133834.00000000169</v>
      </c>
      <c r="E1249" s="366">
        <v>14491.000000001686</v>
      </c>
      <c r="F1249" s="368">
        <v>476</v>
      </c>
      <c r="G1249" s="369">
        <v>634</v>
      </c>
      <c r="H1249" s="370">
        <v>277</v>
      </c>
      <c r="I1249" s="369">
        <v>71</v>
      </c>
      <c r="J1249" s="152">
        <v>121</v>
      </c>
      <c r="K1249" s="366">
        <v>1579</v>
      </c>
      <c r="L1249" s="370">
        <v>20752.000000000153</v>
      </c>
      <c r="M1249" s="370">
        <v>4320.0000000000055</v>
      </c>
      <c r="N1249" s="366">
        <v>25072.000000000178</v>
      </c>
      <c r="O1249" s="377" t="s">
        <v>57</v>
      </c>
      <c r="P1249" s="368">
        <v>7865.9999999999945</v>
      </c>
      <c r="Q1249" s="370">
        <v>127</v>
      </c>
      <c r="R1249" s="370">
        <v>15890.999999999845</v>
      </c>
      <c r="S1249" s="370">
        <v>208.00000000000003</v>
      </c>
      <c r="T1249" s="370">
        <v>1139.0000000000002</v>
      </c>
      <c r="U1249" s="366">
        <v>25230.999999999505</v>
      </c>
      <c r="V1249" s="427">
        <v>14</v>
      </c>
      <c r="W1249" s="151">
        <v>58</v>
      </c>
      <c r="X1249" s="171">
        <v>48</v>
      </c>
      <c r="Y1249" s="378">
        <v>120</v>
      </c>
      <c r="Z1249" s="378">
        <v>6542.0000000000009</v>
      </c>
      <c r="AA1249" s="378">
        <v>222128.00000000306</v>
      </c>
    </row>
    <row r="1250" spans="1:80" x14ac:dyDescent="0.2">
      <c r="A1250" s="185" t="s">
        <v>58</v>
      </c>
      <c r="B1250" s="366">
        <v>11328.999999999998</v>
      </c>
      <c r="C1250" s="366">
        <v>5803.0000000000027</v>
      </c>
      <c r="D1250" s="366">
        <v>121652.99999999866</v>
      </c>
      <c r="E1250" s="366">
        <v>25859.000000001568</v>
      </c>
      <c r="F1250" s="368">
        <v>394</v>
      </c>
      <c r="G1250" s="369">
        <v>741</v>
      </c>
      <c r="H1250" s="370">
        <v>417</v>
      </c>
      <c r="I1250" s="369">
        <v>72.000000000000014</v>
      </c>
      <c r="J1250" s="152">
        <v>108</v>
      </c>
      <c r="K1250" s="366">
        <v>1732.0000000000007</v>
      </c>
      <c r="L1250" s="370">
        <v>19503.000000000084</v>
      </c>
      <c r="M1250" s="370">
        <v>3558.0000000000059</v>
      </c>
      <c r="N1250" s="366">
        <v>23061.000000000047</v>
      </c>
      <c r="O1250" s="377" t="s">
        <v>58</v>
      </c>
      <c r="P1250" s="368">
        <v>6995.0000000000091</v>
      </c>
      <c r="Q1250" s="370">
        <v>100</v>
      </c>
      <c r="R1250" s="370">
        <v>13182.000000000045</v>
      </c>
      <c r="S1250" s="370">
        <v>292</v>
      </c>
      <c r="T1250" s="370">
        <v>993</v>
      </c>
      <c r="U1250" s="366">
        <v>21561.999999999913</v>
      </c>
      <c r="V1250" s="427">
        <v>7</v>
      </c>
      <c r="W1250" s="151">
        <v>51</v>
      </c>
      <c r="X1250" s="171">
        <v>34</v>
      </c>
      <c r="Y1250" s="378">
        <v>92</v>
      </c>
      <c r="Z1250" s="378">
        <v>6720.0000000000009</v>
      </c>
      <c r="AA1250" s="378">
        <v>217811.0000000002</v>
      </c>
    </row>
    <row r="1251" spans="1:80" x14ac:dyDescent="0.2">
      <c r="A1251" s="379" t="s">
        <v>59</v>
      </c>
      <c r="B1251" s="380">
        <v>12507.999999999993</v>
      </c>
      <c r="C1251" s="380">
        <v>3672.0000000000005</v>
      </c>
      <c r="D1251" s="380">
        <v>124705.00000000413</v>
      </c>
      <c r="E1251" s="380">
        <v>47679.999999999833</v>
      </c>
      <c r="F1251" s="406">
        <v>558</v>
      </c>
      <c r="G1251" s="369">
        <v>1202</v>
      </c>
      <c r="H1251" s="407">
        <v>481</v>
      </c>
      <c r="I1251" s="369">
        <v>115</v>
      </c>
      <c r="J1251" s="152">
        <v>120</v>
      </c>
      <c r="K1251" s="380">
        <v>2476</v>
      </c>
      <c r="L1251" s="407">
        <v>25247.999999999913</v>
      </c>
      <c r="M1251" s="407">
        <v>3944.0000000000032</v>
      </c>
      <c r="N1251" s="380">
        <v>29191.99999999992</v>
      </c>
      <c r="O1251" s="381" t="s">
        <v>59</v>
      </c>
      <c r="P1251" s="406">
        <v>7109.9999999999754</v>
      </c>
      <c r="Q1251" s="407">
        <v>222</v>
      </c>
      <c r="R1251" s="407">
        <v>16218.000000000047</v>
      </c>
      <c r="S1251" s="407">
        <v>541</v>
      </c>
      <c r="T1251" s="407">
        <v>1166.0000000000002</v>
      </c>
      <c r="U1251" s="380">
        <v>25257.000000000266</v>
      </c>
      <c r="V1251" s="429">
        <v>5</v>
      </c>
      <c r="W1251" s="159">
        <v>105</v>
      </c>
      <c r="X1251" s="383">
        <v>42</v>
      </c>
      <c r="Y1251" s="384">
        <v>152</v>
      </c>
      <c r="Z1251" s="384">
        <v>8939</v>
      </c>
      <c r="AA1251" s="384">
        <v>254581.00000000413</v>
      </c>
    </row>
    <row r="1252" spans="1:80" ht="13.5" thickBot="1" x14ac:dyDescent="0.25">
      <c r="A1252" s="385" t="s">
        <v>47</v>
      </c>
      <c r="B1252" s="386">
        <v>98917.000000000116</v>
      </c>
      <c r="C1252" s="386">
        <v>81783.999999999913</v>
      </c>
      <c r="D1252" s="386">
        <v>1501695.0000000482</v>
      </c>
      <c r="E1252" s="386">
        <v>321032.00000000105</v>
      </c>
      <c r="F1252" s="387">
        <v>8046</v>
      </c>
      <c r="G1252" s="388">
        <v>9102</v>
      </c>
      <c r="H1252" s="389">
        <v>4845.0000000000009</v>
      </c>
      <c r="I1252" s="388">
        <v>1063</v>
      </c>
      <c r="J1252" s="414">
        <v>2001.0000000000005</v>
      </c>
      <c r="K1252" s="386">
        <v>25057.000000000022</v>
      </c>
      <c r="L1252" s="413">
        <v>242964.00000000349</v>
      </c>
      <c r="M1252" s="415">
        <v>48708.999999999658</v>
      </c>
      <c r="N1252" s="386">
        <v>291673.00000000675</v>
      </c>
      <c r="O1252" s="391" t="s">
        <v>47</v>
      </c>
      <c r="P1252" s="387">
        <v>113142.00000000093</v>
      </c>
      <c r="Q1252" s="389">
        <v>2288</v>
      </c>
      <c r="R1252" s="389">
        <v>167573.99999999852</v>
      </c>
      <c r="S1252" s="389">
        <v>3221</v>
      </c>
      <c r="T1252" s="415">
        <v>18041.999999999985</v>
      </c>
      <c r="U1252" s="386">
        <v>304267.0000000096</v>
      </c>
      <c r="V1252" s="431">
        <v>99.000000000000028</v>
      </c>
      <c r="W1252" s="388">
        <v>690.00000000000023</v>
      </c>
      <c r="X1252" s="414">
        <v>486.00000000000006</v>
      </c>
      <c r="Y1252" s="394">
        <v>1275.0000000000009</v>
      </c>
      <c r="Z1252" s="394">
        <v>84582.999999999767</v>
      </c>
      <c r="AA1252" s="394">
        <v>2710283.0000000652</v>
      </c>
    </row>
    <row r="1253" spans="1:80" ht="13.5" thickTop="1" x14ac:dyDescent="0.2"/>
    <row r="1254" spans="1:80" s="227" customFormat="1" ht="15" customHeight="1" thickBot="1" x14ac:dyDescent="0.25">
      <c r="A1254" s="434"/>
      <c r="B1254" s="351"/>
      <c r="C1254" s="351"/>
      <c r="D1254" s="351"/>
      <c r="E1254" s="351"/>
      <c r="F1254" s="352" t="s">
        <v>76</v>
      </c>
      <c r="G1254" s="353"/>
      <c r="H1254" s="353"/>
      <c r="I1254" s="353"/>
      <c r="J1254" s="354"/>
      <c r="K1254" s="351"/>
      <c r="L1254" s="352" t="s">
        <v>77</v>
      </c>
      <c r="M1254" s="354"/>
      <c r="N1254" s="351"/>
      <c r="O1254" s="435"/>
      <c r="P1254" s="352" t="s">
        <v>78</v>
      </c>
      <c r="Q1254" s="353"/>
      <c r="R1254" s="353"/>
      <c r="S1254" s="353"/>
      <c r="T1254" s="354"/>
      <c r="U1254" s="351"/>
      <c r="V1254" s="352" t="s">
        <v>79</v>
      </c>
      <c r="W1254" s="353"/>
      <c r="X1254" s="354"/>
      <c r="Y1254" s="351"/>
      <c r="Z1254" s="351"/>
      <c r="AA1254" s="351"/>
      <c r="AB1254" s="351"/>
      <c r="AC1254" s="351"/>
      <c r="AD1254" s="351"/>
      <c r="AE1254" s="351"/>
      <c r="AF1254" s="351"/>
      <c r="AG1254" s="351"/>
      <c r="AH1254" s="351"/>
      <c r="AI1254" s="351"/>
      <c r="AJ1254" s="351"/>
      <c r="AK1254" s="351"/>
      <c r="AL1254" s="351"/>
      <c r="AM1254" s="351"/>
      <c r="AN1254" s="351"/>
      <c r="AO1254" s="351"/>
      <c r="AP1254" s="351"/>
      <c r="AQ1254" s="351"/>
      <c r="AR1254" s="351"/>
      <c r="AS1254" s="351"/>
      <c r="AT1254" s="351"/>
      <c r="AU1254" s="351"/>
      <c r="AV1254" s="351"/>
      <c r="AW1254" s="351"/>
      <c r="AX1254" s="351"/>
      <c r="AY1254" s="351"/>
      <c r="AZ1254" s="351"/>
      <c r="BA1254" s="351"/>
      <c r="BB1254" s="351"/>
      <c r="BC1254" s="351"/>
      <c r="BD1254" s="351"/>
      <c r="BE1254" s="351"/>
      <c r="BF1254" s="351"/>
      <c r="BG1254" s="351"/>
      <c r="BH1254" s="351"/>
      <c r="BI1254" s="351"/>
      <c r="BJ1254" s="351"/>
      <c r="BK1254" s="351"/>
      <c r="BL1254" s="351"/>
      <c r="BM1254" s="351"/>
      <c r="BN1254" s="351"/>
      <c r="BO1254" s="351"/>
      <c r="BP1254" s="351"/>
      <c r="BQ1254" s="351"/>
      <c r="BR1254" s="351"/>
      <c r="BS1254" s="351"/>
      <c r="BT1254" s="351"/>
      <c r="BU1254" s="351"/>
      <c r="BV1254" s="351"/>
      <c r="BW1254" s="351"/>
      <c r="BX1254" s="351"/>
      <c r="BY1254" s="351"/>
      <c r="BZ1254" s="351"/>
      <c r="CA1254" s="351"/>
      <c r="CB1254" s="351"/>
    </row>
    <row r="1255" spans="1:80" ht="39" thickTop="1" x14ac:dyDescent="0.2">
      <c r="A1255" s="398" t="s">
        <v>171</v>
      </c>
      <c r="B1255" s="356" t="s">
        <v>92</v>
      </c>
      <c r="C1255" s="356" t="s">
        <v>93</v>
      </c>
      <c r="D1255" s="356" t="s">
        <v>74</v>
      </c>
      <c r="E1255" s="357" t="s">
        <v>75</v>
      </c>
      <c r="F1255" s="358" t="s">
        <v>94</v>
      </c>
      <c r="G1255" s="359" t="s">
        <v>119</v>
      </c>
      <c r="H1255" s="359" t="s">
        <v>96</v>
      </c>
      <c r="I1255" s="359" t="s">
        <v>120</v>
      </c>
      <c r="J1255" s="360" t="s">
        <v>121</v>
      </c>
      <c r="K1255" s="356" t="s">
        <v>99</v>
      </c>
      <c r="L1255" s="399" t="s">
        <v>100</v>
      </c>
      <c r="M1255" s="399" t="s">
        <v>101</v>
      </c>
      <c r="N1255" s="356" t="s">
        <v>102</v>
      </c>
      <c r="O1255" s="400" t="s">
        <v>171</v>
      </c>
      <c r="P1255" s="358" t="s">
        <v>103</v>
      </c>
      <c r="Q1255" s="362" t="s">
        <v>104</v>
      </c>
      <c r="R1255" s="359" t="s">
        <v>105</v>
      </c>
      <c r="S1255" s="362" t="s">
        <v>106</v>
      </c>
      <c r="T1255" s="364" t="s">
        <v>107</v>
      </c>
      <c r="U1255" s="356" t="s">
        <v>108</v>
      </c>
      <c r="V1255" s="361" t="s">
        <v>109</v>
      </c>
      <c r="W1255" s="399" t="s">
        <v>110</v>
      </c>
      <c r="X1255" s="401" t="s">
        <v>111</v>
      </c>
      <c r="Y1255" s="356" t="s">
        <v>112</v>
      </c>
      <c r="Z1255" s="356" t="s">
        <v>113</v>
      </c>
      <c r="AA1255" s="356" t="s">
        <v>114</v>
      </c>
    </row>
    <row r="1256" spans="1:80" x14ac:dyDescent="0.2">
      <c r="A1256" s="365" t="s">
        <v>48</v>
      </c>
      <c r="B1256" s="367">
        <v>242996.10533688209</v>
      </c>
      <c r="C1256" s="367">
        <v>157170.45728378391</v>
      </c>
      <c r="D1256" s="367">
        <v>111706.42149303273</v>
      </c>
      <c r="E1256" s="367">
        <v>71277.889242289704</v>
      </c>
      <c r="F1256" s="403">
        <v>2549.606112722483</v>
      </c>
      <c r="G1256" s="369">
        <v>1190.3190349956719</v>
      </c>
      <c r="H1256" s="404">
        <v>2399.8439779379073</v>
      </c>
      <c r="I1256" s="369">
        <v>434.04522458120732</v>
      </c>
      <c r="J1256" s="152">
        <v>944.80747272624649</v>
      </c>
      <c r="K1256" s="367">
        <v>7518.6218229635642</v>
      </c>
      <c r="L1256" s="374">
        <v>27623.090606006088</v>
      </c>
      <c r="M1256" s="404">
        <v>3983.3307309409415</v>
      </c>
      <c r="N1256" s="367">
        <v>31606.421336947053</v>
      </c>
      <c r="O1256" s="371" t="s">
        <v>48</v>
      </c>
      <c r="P1256" s="403">
        <v>10476.205572259183</v>
      </c>
      <c r="Q1256" s="374">
        <v>285.90933124702883</v>
      </c>
      <c r="R1256" s="404">
        <v>18163.69659439363</v>
      </c>
      <c r="S1256" s="404">
        <v>338.93551519622736</v>
      </c>
      <c r="T1256" s="404">
        <v>1164.4558012171428</v>
      </c>
      <c r="U1256" s="367">
        <v>30429.202814313368</v>
      </c>
      <c r="V1256" s="373">
        <v>658.20788186654875</v>
      </c>
      <c r="W1256" s="374">
        <v>1815.0763703915302</v>
      </c>
      <c r="X1256" s="375">
        <v>552.61475340446157</v>
      </c>
      <c r="Y1256" s="376">
        <v>3025.8990056625535</v>
      </c>
      <c r="Z1256" s="376">
        <v>20490.077004970459</v>
      </c>
      <c r="AA1256" s="376">
        <v>676221.09534084541</v>
      </c>
    </row>
    <row r="1257" spans="1:80" x14ac:dyDescent="0.2">
      <c r="A1257" s="185" t="s">
        <v>49</v>
      </c>
      <c r="B1257" s="366">
        <v>242651.20506107507</v>
      </c>
      <c r="C1257" s="366">
        <v>142887.87007455347</v>
      </c>
      <c r="D1257" s="366">
        <v>114764.49170815015</v>
      </c>
      <c r="E1257" s="366">
        <v>64287.554583903562</v>
      </c>
      <c r="F1257" s="368">
        <v>2774.5809334281421</v>
      </c>
      <c r="G1257" s="369">
        <v>1688.4735499359992</v>
      </c>
      <c r="H1257" s="370">
        <v>3126.7115173027196</v>
      </c>
      <c r="I1257" s="369">
        <v>455.18338297044443</v>
      </c>
      <c r="J1257" s="152">
        <v>920.26251479225277</v>
      </c>
      <c r="K1257" s="366">
        <v>8965.2118984297031</v>
      </c>
      <c r="L1257" s="370">
        <v>17839.160535606137</v>
      </c>
      <c r="M1257" s="370">
        <v>2171.1027094113388</v>
      </c>
      <c r="N1257" s="366">
        <v>20010.263245017508</v>
      </c>
      <c r="O1257" s="377" t="s">
        <v>49</v>
      </c>
      <c r="P1257" s="368">
        <v>22111.952662097552</v>
      </c>
      <c r="Q1257" s="370">
        <v>386.6492528062123</v>
      </c>
      <c r="R1257" s="370">
        <v>13856.609361552475</v>
      </c>
      <c r="S1257" s="370">
        <v>308.01287378011011</v>
      </c>
      <c r="T1257" s="370">
        <v>1706.4420483120878</v>
      </c>
      <c r="U1257" s="366">
        <v>38369.666198548599</v>
      </c>
      <c r="V1257" s="369">
        <v>401.99782627557153</v>
      </c>
      <c r="W1257" s="151">
        <v>1192.3348886420167</v>
      </c>
      <c r="X1257" s="171">
        <v>424.36052232704083</v>
      </c>
      <c r="Y1257" s="378">
        <v>2018.6932372446361</v>
      </c>
      <c r="Z1257" s="378">
        <v>19697.056672244584</v>
      </c>
      <c r="AA1257" s="378">
        <v>653652.01267916721</v>
      </c>
    </row>
    <row r="1258" spans="1:80" x14ac:dyDescent="0.2">
      <c r="A1258" s="185" t="s">
        <v>50</v>
      </c>
      <c r="B1258" s="366">
        <v>308138.66375725053</v>
      </c>
      <c r="C1258" s="366">
        <v>170060.92971492527</v>
      </c>
      <c r="D1258" s="366">
        <v>127765.65442947172</v>
      </c>
      <c r="E1258" s="366">
        <v>76610.458844872395</v>
      </c>
      <c r="F1258" s="368">
        <v>4915.7235647567359</v>
      </c>
      <c r="G1258" s="369">
        <v>1340.5683544798649</v>
      </c>
      <c r="H1258" s="370">
        <v>3405.5064788549962</v>
      </c>
      <c r="I1258" s="369">
        <v>447.43898573146379</v>
      </c>
      <c r="J1258" s="152">
        <v>1083.6182109635629</v>
      </c>
      <c r="K1258" s="366">
        <v>11192.855594786646</v>
      </c>
      <c r="L1258" s="370">
        <v>21957.057196741109</v>
      </c>
      <c r="M1258" s="370">
        <v>3232.9919186911666</v>
      </c>
      <c r="N1258" s="366">
        <v>25190.049115432259</v>
      </c>
      <c r="O1258" s="377" t="s">
        <v>50</v>
      </c>
      <c r="P1258" s="368">
        <v>10385.607350181139</v>
      </c>
      <c r="Q1258" s="370">
        <v>319.39335074095635</v>
      </c>
      <c r="R1258" s="370">
        <v>12711.231753355491</v>
      </c>
      <c r="S1258" s="370">
        <v>324.23322192781382</v>
      </c>
      <c r="T1258" s="370">
        <v>1275.8975386281436</v>
      </c>
      <c r="U1258" s="366">
        <v>25016.363214833644</v>
      </c>
      <c r="V1258" s="369">
        <v>441.73100898207059</v>
      </c>
      <c r="W1258" s="151">
        <v>808.22565862773854</v>
      </c>
      <c r="X1258" s="171">
        <v>911.74726731711883</v>
      </c>
      <c r="Y1258" s="378">
        <v>2161.7039349269289</v>
      </c>
      <c r="Z1258" s="378">
        <v>21852.143111427504</v>
      </c>
      <c r="AA1258" s="378">
        <v>767988.821717927</v>
      </c>
    </row>
    <row r="1259" spans="1:80" x14ac:dyDescent="0.2">
      <c r="A1259" s="185" t="s">
        <v>51</v>
      </c>
      <c r="B1259" s="366">
        <v>297989.51932331984</v>
      </c>
      <c r="C1259" s="366">
        <v>136331.24430761719</v>
      </c>
      <c r="D1259" s="366">
        <v>96134.611766941336</v>
      </c>
      <c r="E1259" s="366">
        <v>45019.192161162246</v>
      </c>
      <c r="F1259" s="368">
        <v>4329.2923325612646</v>
      </c>
      <c r="G1259" s="369">
        <v>1793.0357822607775</v>
      </c>
      <c r="H1259" s="370">
        <v>2820.8616894087459</v>
      </c>
      <c r="I1259" s="369">
        <v>337.16984286124517</v>
      </c>
      <c r="J1259" s="152">
        <v>1189.0403082431167</v>
      </c>
      <c r="K1259" s="366">
        <v>10469.399955335184</v>
      </c>
      <c r="L1259" s="370">
        <v>24055.240204189777</v>
      </c>
      <c r="M1259" s="370">
        <v>5198.3722092886583</v>
      </c>
      <c r="N1259" s="366">
        <v>29253.612413478484</v>
      </c>
      <c r="O1259" s="377" t="s">
        <v>51</v>
      </c>
      <c r="P1259" s="368">
        <v>12747.006963045502</v>
      </c>
      <c r="Q1259" s="370">
        <v>312.42675945408786</v>
      </c>
      <c r="R1259" s="370">
        <v>15006.878711270478</v>
      </c>
      <c r="S1259" s="370">
        <v>370.03564765790759</v>
      </c>
      <c r="T1259" s="370">
        <v>1022.6154084669131</v>
      </c>
      <c r="U1259" s="366">
        <v>29458.963489894828</v>
      </c>
      <c r="V1259" s="369">
        <v>333.11835840499748</v>
      </c>
      <c r="W1259" s="151">
        <v>839.65952536658153</v>
      </c>
      <c r="X1259" s="171">
        <v>932.77715703386593</v>
      </c>
      <c r="Y1259" s="378">
        <v>2105.5550408054446</v>
      </c>
      <c r="Z1259" s="378">
        <v>21025.385200205314</v>
      </c>
      <c r="AA1259" s="378">
        <v>667787.48365875985</v>
      </c>
    </row>
    <row r="1260" spans="1:80" x14ac:dyDescent="0.2">
      <c r="A1260" s="185" t="s">
        <v>52</v>
      </c>
      <c r="B1260" s="366">
        <v>293064.08639722026</v>
      </c>
      <c r="C1260" s="366">
        <v>152945.92861312782</v>
      </c>
      <c r="D1260" s="366">
        <v>115528.62845820205</v>
      </c>
      <c r="E1260" s="366">
        <v>26174.487945493311</v>
      </c>
      <c r="F1260" s="368">
        <v>4350.8450894831276</v>
      </c>
      <c r="G1260" s="369">
        <v>1599.9983696627062</v>
      </c>
      <c r="H1260" s="370">
        <v>4232.1904676117301</v>
      </c>
      <c r="I1260" s="369">
        <v>617.97875657352029</v>
      </c>
      <c r="J1260" s="152">
        <v>1410.5922582562284</v>
      </c>
      <c r="K1260" s="366">
        <v>12211.604941587781</v>
      </c>
      <c r="L1260" s="370">
        <v>32122.546088298332</v>
      </c>
      <c r="M1260" s="370">
        <v>6071.7268755906352</v>
      </c>
      <c r="N1260" s="366">
        <v>38194.272963889074</v>
      </c>
      <c r="O1260" s="377" t="s">
        <v>52</v>
      </c>
      <c r="P1260" s="368">
        <v>18758.831466068994</v>
      </c>
      <c r="Q1260" s="370">
        <v>487.72595096677867</v>
      </c>
      <c r="R1260" s="370">
        <v>15143.758177823061</v>
      </c>
      <c r="S1260" s="370">
        <v>456.22877602441406</v>
      </c>
      <c r="T1260" s="370">
        <v>1511.927987826457</v>
      </c>
      <c r="U1260" s="366">
        <v>36358.47235870974</v>
      </c>
      <c r="V1260" s="369">
        <v>457.68719028189633</v>
      </c>
      <c r="W1260" s="151">
        <v>1099.7892701502128</v>
      </c>
      <c r="X1260" s="171">
        <v>836.50120794714132</v>
      </c>
      <c r="Y1260" s="378">
        <v>2393.977668379237</v>
      </c>
      <c r="Z1260" s="378">
        <v>24175.191067669224</v>
      </c>
      <c r="AA1260" s="378">
        <v>701046.65041427838</v>
      </c>
    </row>
    <row r="1261" spans="1:80" x14ac:dyDescent="0.2">
      <c r="A1261" s="185" t="s">
        <v>53</v>
      </c>
      <c r="B1261" s="366">
        <v>343202.98995210318</v>
      </c>
      <c r="C1261" s="366">
        <v>184698.32492267288</v>
      </c>
      <c r="D1261" s="366">
        <v>116025.25268482538</v>
      </c>
      <c r="E1261" s="366">
        <v>18529.629101684579</v>
      </c>
      <c r="F1261" s="368">
        <v>4055.1514506413928</v>
      </c>
      <c r="G1261" s="369">
        <v>1727.2562971250302</v>
      </c>
      <c r="H1261" s="370">
        <v>3028.4594474109294</v>
      </c>
      <c r="I1261" s="369">
        <v>1163.5956682530959</v>
      </c>
      <c r="J1261" s="152">
        <v>1428.2805441401979</v>
      </c>
      <c r="K1261" s="366">
        <v>11402.74340757048</v>
      </c>
      <c r="L1261" s="370">
        <v>29584.910016200858</v>
      </c>
      <c r="M1261" s="370">
        <v>7274.3560398221789</v>
      </c>
      <c r="N1261" s="366">
        <v>36859.266056022934</v>
      </c>
      <c r="O1261" s="377" t="s">
        <v>53</v>
      </c>
      <c r="P1261" s="368">
        <v>17047.506328844738</v>
      </c>
      <c r="Q1261" s="370">
        <v>474.43343223842635</v>
      </c>
      <c r="R1261" s="370">
        <v>13722.559077472206</v>
      </c>
      <c r="S1261" s="370">
        <v>459.7950546717293</v>
      </c>
      <c r="T1261" s="370">
        <v>2053.4030761882123</v>
      </c>
      <c r="U1261" s="366">
        <v>33757.69696941493</v>
      </c>
      <c r="V1261" s="369">
        <v>314.70737695052736</v>
      </c>
      <c r="W1261" s="151">
        <v>849.18519920670929</v>
      </c>
      <c r="X1261" s="171">
        <v>801.86223588202574</v>
      </c>
      <c r="Y1261" s="378">
        <v>1965.7548120392605</v>
      </c>
      <c r="Z1261" s="378">
        <v>30530.687793767414</v>
      </c>
      <c r="AA1261" s="378">
        <v>776972.34570010111</v>
      </c>
    </row>
    <row r="1262" spans="1:80" x14ac:dyDescent="0.2">
      <c r="A1262" s="185" t="s">
        <v>54</v>
      </c>
      <c r="B1262" s="366">
        <v>347141.78650719824</v>
      </c>
      <c r="C1262" s="366">
        <v>187462.65319871489</v>
      </c>
      <c r="D1262" s="366">
        <v>132061.40681431899</v>
      </c>
      <c r="E1262" s="366">
        <v>26638.61808352458</v>
      </c>
      <c r="F1262" s="368">
        <v>5446.4754330836113</v>
      </c>
      <c r="G1262" s="369">
        <v>2789.073666700895</v>
      </c>
      <c r="H1262" s="370">
        <v>3846.1736526623081</v>
      </c>
      <c r="I1262" s="369">
        <v>1268.9037373621613</v>
      </c>
      <c r="J1262" s="152">
        <v>2835.5475900769043</v>
      </c>
      <c r="K1262" s="366">
        <v>16186.174079885848</v>
      </c>
      <c r="L1262" s="370">
        <v>29099.49681758794</v>
      </c>
      <c r="M1262" s="370">
        <v>7307.4655026756809</v>
      </c>
      <c r="N1262" s="366">
        <v>36406.962320263628</v>
      </c>
      <c r="O1262" s="377" t="s">
        <v>54</v>
      </c>
      <c r="P1262" s="368">
        <v>15861.314651155044</v>
      </c>
      <c r="Q1262" s="370">
        <v>463.15904401652017</v>
      </c>
      <c r="R1262" s="370">
        <v>15657.019555542169</v>
      </c>
      <c r="S1262" s="370">
        <v>341.9160291892648</v>
      </c>
      <c r="T1262" s="370">
        <v>1791.1578975405855</v>
      </c>
      <c r="U1262" s="366">
        <v>34114.567177443656</v>
      </c>
      <c r="V1262" s="369">
        <v>485.64326346262766</v>
      </c>
      <c r="W1262" s="151">
        <v>1519.2586344232766</v>
      </c>
      <c r="X1262" s="171">
        <v>1724.0442517739621</v>
      </c>
      <c r="Y1262" s="378">
        <v>3728.9461496598979</v>
      </c>
      <c r="Z1262" s="378">
        <v>31858.48561605726</v>
      </c>
      <c r="AA1262" s="378">
        <v>815599.59994706709</v>
      </c>
    </row>
    <row r="1263" spans="1:80" x14ac:dyDescent="0.2">
      <c r="A1263" s="185" t="s">
        <v>55</v>
      </c>
      <c r="B1263" s="366">
        <v>314876.92194790451</v>
      </c>
      <c r="C1263" s="366">
        <v>145627.287091203</v>
      </c>
      <c r="D1263" s="366">
        <v>153080.82205560998</v>
      </c>
      <c r="E1263" s="366">
        <v>27995.50298423522</v>
      </c>
      <c r="F1263" s="368">
        <v>6383.893952345803</v>
      </c>
      <c r="G1263" s="369">
        <v>2972.1155545805946</v>
      </c>
      <c r="H1263" s="370">
        <v>5511.7194863262321</v>
      </c>
      <c r="I1263" s="369">
        <v>3270.4418570913358</v>
      </c>
      <c r="J1263" s="152">
        <v>1456.2550199053885</v>
      </c>
      <c r="K1263" s="366">
        <v>19594.425870249081</v>
      </c>
      <c r="L1263" s="370">
        <v>27300.590951668481</v>
      </c>
      <c r="M1263" s="370">
        <v>6572.3511872469226</v>
      </c>
      <c r="N1263" s="366">
        <v>33872.942138915481</v>
      </c>
      <c r="O1263" s="377" t="s">
        <v>55</v>
      </c>
      <c r="P1263" s="368">
        <v>16512.002182846518</v>
      </c>
      <c r="Q1263" s="370">
        <v>393.25440460340536</v>
      </c>
      <c r="R1263" s="370">
        <v>15051.923292093052</v>
      </c>
      <c r="S1263" s="370">
        <v>322.96986221157556</v>
      </c>
      <c r="T1263" s="370">
        <v>1647.1698756766632</v>
      </c>
      <c r="U1263" s="366">
        <v>33927.319617431611</v>
      </c>
      <c r="V1263" s="369">
        <v>278.63634389480274</v>
      </c>
      <c r="W1263" s="151">
        <v>916.04011267854469</v>
      </c>
      <c r="X1263" s="171">
        <v>838.44961407839276</v>
      </c>
      <c r="Y1263" s="378">
        <v>2033.126070651746</v>
      </c>
      <c r="Z1263" s="378">
        <v>26530.683492422122</v>
      </c>
      <c r="AA1263" s="378">
        <v>757539.03126862273</v>
      </c>
    </row>
    <row r="1264" spans="1:80" x14ac:dyDescent="0.2">
      <c r="A1264" s="185" t="s">
        <v>56</v>
      </c>
      <c r="B1264" s="366">
        <v>242169.65441922582</v>
      </c>
      <c r="C1264" s="366">
        <v>106802.11482146387</v>
      </c>
      <c r="D1264" s="366">
        <v>135796.2173570797</v>
      </c>
      <c r="E1264" s="366">
        <v>20323.802794748528</v>
      </c>
      <c r="F1264" s="368">
        <v>5507.288526538292</v>
      </c>
      <c r="G1264" s="369">
        <v>1646.9849933662724</v>
      </c>
      <c r="H1264" s="370">
        <v>4585.5057040471156</v>
      </c>
      <c r="I1264" s="369">
        <v>1209.7882464947286</v>
      </c>
      <c r="J1264" s="152">
        <v>1846.346463295994</v>
      </c>
      <c r="K1264" s="366">
        <v>14795.913933742022</v>
      </c>
      <c r="L1264" s="370">
        <v>40435.117870185903</v>
      </c>
      <c r="M1264" s="370">
        <v>7573.6841590932054</v>
      </c>
      <c r="N1264" s="366">
        <v>48008.802029279257</v>
      </c>
      <c r="O1264" s="377" t="s">
        <v>56</v>
      </c>
      <c r="P1264" s="368">
        <v>15892.932666125034</v>
      </c>
      <c r="Q1264" s="370">
        <v>313.22206220701742</v>
      </c>
      <c r="R1264" s="370">
        <v>14355.572038804185</v>
      </c>
      <c r="S1264" s="370">
        <v>288.55935843803809</v>
      </c>
      <c r="T1264" s="370">
        <v>1310.0695667026851</v>
      </c>
      <c r="U1264" s="366">
        <v>32160.355692276989</v>
      </c>
      <c r="V1264" s="369">
        <v>446.49158086190607</v>
      </c>
      <c r="W1264" s="151">
        <v>807.65328571436953</v>
      </c>
      <c r="X1264" s="171">
        <v>631.34087509230119</v>
      </c>
      <c r="Y1264" s="378">
        <v>1885.4857416685593</v>
      </c>
      <c r="Z1264" s="378">
        <v>21956.434446760279</v>
      </c>
      <c r="AA1264" s="378">
        <v>623898.78123624506</v>
      </c>
    </row>
    <row r="1265" spans="1:80" x14ac:dyDescent="0.2">
      <c r="A1265" s="185" t="s">
        <v>57</v>
      </c>
      <c r="B1265" s="366">
        <v>269425.75414241577</v>
      </c>
      <c r="C1265" s="366">
        <v>128802.23742940676</v>
      </c>
      <c r="D1265" s="366">
        <v>131841.30564171899</v>
      </c>
      <c r="E1265" s="366">
        <v>29185.262162812811</v>
      </c>
      <c r="F1265" s="368">
        <v>4600.1543774678321</v>
      </c>
      <c r="G1265" s="369">
        <v>1686.688891255968</v>
      </c>
      <c r="H1265" s="370">
        <v>4474.701092916599</v>
      </c>
      <c r="I1265" s="369">
        <v>927.13145553981542</v>
      </c>
      <c r="J1265" s="152">
        <v>1723.2106270887607</v>
      </c>
      <c r="K1265" s="366">
        <v>13411.886444269465</v>
      </c>
      <c r="L1265" s="370">
        <v>31396.555114591847</v>
      </c>
      <c r="M1265" s="370">
        <v>5903.5300763159748</v>
      </c>
      <c r="N1265" s="366">
        <v>37300.08519090779</v>
      </c>
      <c r="O1265" s="377" t="s">
        <v>57</v>
      </c>
      <c r="P1265" s="368">
        <v>13440.407573736964</v>
      </c>
      <c r="Q1265" s="370">
        <v>333.10654826574574</v>
      </c>
      <c r="R1265" s="370">
        <v>18213.274827856818</v>
      </c>
      <c r="S1265" s="370">
        <v>335.82432552037824</v>
      </c>
      <c r="T1265" s="370">
        <v>1281.0254104763658</v>
      </c>
      <c r="U1265" s="366">
        <v>33603.638685856204</v>
      </c>
      <c r="V1265" s="369">
        <v>367.79560854542103</v>
      </c>
      <c r="W1265" s="151">
        <v>945.13003422191935</v>
      </c>
      <c r="X1265" s="171">
        <v>598.21604092912162</v>
      </c>
      <c r="Y1265" s="378">
        <v>1911.1416836964495</v>
      </c>
      <c r="Z1265" s="378">
        <v>24557.870331006656</v>
      </c>
      <c r="AA1265" s="378">
        <v>670039.18171209097</v>
      </c>
    </row>
    <row r="1266" spans="1:80" x14ac:dyDescent="0.2">
      <c r="A1266" s="185" t="s">
        <v>58</v>
      </c>
      <c r="B1266" s="366">
        <v>287113.88197221328</v>
      </c>
      <c r="C1266" s="366">
        <v>118947.48709758947</v>
      </c>
      <c r="D1266" s="366">
        <v>120453.76708267984</v>
      </c>
      <c r="E1266" s="366">
        <v>43041.233324991656</v>
      </c>
      <c r="F1266" s="368">
        <v>2722.102610816175</v>
      </c>
      <c r="G1266" s="369">
        <v>1283.4775726429157</v>
      </c>
      <c r="H1266" s="370">
        <v>3032.9048047424094</v>
      </c>
      <c r="I1266" s="369">
        <v>424.70569743043768</v>
      </c>
      <c r="J1266" s="152">
        <v>1011.4166502364308</v>
      </c>
      <c r="K1266" s="366">
        <v>8474.6073358683643</v>
      </c>
      <c r="L1266" s="370">
        <v>24927.16446844349</v>
      </c>
      <c r="M1266" s="370">
        <v>3747.6901719466277</v>
      </c>
      <c r="N1266" s="366">
        <v>28674.854640390164</v>
      </c>
      <c r="O1266" s="377" t="s">
        <v>58</v>
      </c>
      <c r="P1266" s="368">
        <v>8673.3576590115499</v>
      </c>
      <c r="Q1266" s="370">
        <v>270.54390157543116</v>
      </c>
      <c r="R1266" s="370">
        <v>20255.784320646504</v>
      </c>
      <c r="S1266" s="370">
        <v>338.59558507801012</v>
      </c>
      <c r="T1266" s="370">
        <v>1185.6879754358406</v>
      </c>
      <c r="U1266" s="366">
        <v>30723.969441747544</v>
      </c>
      <c r="V1266" s="369">
        <v>271.2786875087599</v>
      </c>
      <c r="W1266" s="151">
        <v>548.1904785953584</v>
      </c>
      <c r="X1266" s="171">
        <v>586.40033135931594</v>
      </c>
      <c r="Y1266" s="378">
        <v>1405.8694974634448</v>
      </c>
      <c r="Z1266" s="378">
        <v>20694.905699991268</v>
      </c>
      <c r="AA1266" s="378">
        <v>659530.57609293505</v>
      </c>
    </row>
    <row r="1267" spans="1:80" x14ac:dyDescent="0.2">
      <c r="A1267" s="379" t="s">
        <v>59</v>
      </c>
      <c r="B1267" s="380">
        <v>318881.4799442637</v>
      </c>
      <c r="C1267" s="380">
        <v>171932.99815695535</v>
      </c>
      <c r="D1267" s="380">
        <v>127145.20993942764</v>
      </c>
      <c r="E1267" s="380">
        <v>63239.758872905331</v>
      </c>
      <c r="F1267" s="406">
        <v>3438.0471674546757</v>
      </c>
      <c r="G1267" s="369">
        <v>1902.0627686384125</v>
      </c>
      <c r="H1267" s="407">
        <v>3323.915879867383</v>
      </c>
      <c r="I1267" s="369">
        <v>891.93380973494948</v>
      </c>
      <c r="J1267" s="152">
        <v>1239.4609651737162</v>
      </c>
      <c r="K1267" s="380">
        <v>10795.420590869404</v>
      </c>
      <c r="L1267" s="407">
        <v>29500.754410330723</v>
      </c>
      <c r="M1267" s="407">
        <v>4740.5454292951872</v>
      </c>
      <c r="N1267" s="380">
        <v>34241.299839625921</v>
      </c>
      <c r="O1267" s="381" t="s">
        <v>59</v>
      </c>
      <c r="P1267" s="406">
        <v>11613.014589307186</v>
      </c>
      <c r="Q1267" s="407">
        <v>396.94199008303013</v>
      </c>
      <c r="R1267" s="407">
        <v>21519.488527678619</v>
      </c>
      <c r="S1267" s="407">
        <v>807.72093644846018</v>
      </c>
      <c r="T1267" s="407">
        <v>1575.5215005551672</v>
      </c>
      <c r="U1267" s="380">
        <v>35912.687544072789</v>
      </c>
      <c r="V1267" s="382">
        <v>584.62414519382037</v>
      </c>
      <c r="W1267" s="159">
        <v>1618.3741988306458</v>
      </c>
      <c r="X1267" s="383">
        <v>1138.5780275685743</v>
      </c>
      <c r="Y1267" s="384">
        <v>3341.5763715930707</v>
      </c>
      <c r="Z1267" s="384">
        <v>27251.765361816586</v>
      </c>
      <c r="AA1267" s="384">
        <v>792742.19662152976</v>
      </c>
    </row>
    <row r="1268" spans="1:80" ht="13.5" thickBot="1" x14ac:dyDescent="0.25">
      <c r="A1268" s="385" t="s">
        <v>47</v>
      </c>
      <c r="B1268" s="386">
        <v>3507652.0487610716</v>
      </c>
      <c r="C1268" s="386">
        <v>1803669.5327120139</v>
      </c>
      <c r="D1268" s="386">
        <v>1482303.7894314588</v>
      </c>
      <c r="E1268" s="386">
        <v>512323.39010262396</v>
      </c>
      <c r="F1268" s="387">
        <v>51073.161551299541</v>
      </c>
      <c r="G1268" s="388">
        <v>21620.054835645107</v>
      </c>
      <c r="H1268" s="389">
        <v>43788.494199089073</v>
      </c>
      <c r="I1268" s="388">
        <v>11448.316664624406</v>
      </c>
      <c r="J1268" s="390">
        <v>17088.838624898799</v>
      </c>
      <c r="K1268" s="386">
        <v>145018.86587555753</v>
      </c>
      <c r="L1268" s="389">
        <v>335841.68427985068</v>
      </c>
      <c r="M1268" s="389">
        <v>63777.147010318513</v>
      </c>
      <c r="N1268" s="386">
        <v>399618.83129016956</v>
      </c>
      <c r="O1268" s="391" t="s">
        <v>47</v>
      </c>
      <c r="P1268" s="387">
        <v>173520.13966467939</v>
      </c>
      <c r="Q1268" s="389">
        <v>4436.76602820464</v>
      </c>
      <c r="R1268" s="389">
        <v>193657.79623848866</v>
      </c>
      <c r="S1268" s="389">
        <v>4692.8271861439298</v>
      </c>
      <c r="T1268" s="389">
        <v>17525.374087026263</v>
      </c>
      <c r="U1268" s="386">
        <v>393832.90320454392</v>
      </c>
      <c r="V1268" s="393">
        <v>5041.9192722289499</v>
      </c>
      <c r="W1268" s="388">
        <v>12958.917656848906</v>
      </c>
      <c r="X1268" s="390">
        <v>9976.8922847133217</v>
      </c>
      <c r="Y1268" s="394">
        <v>27977.729213791226</v>
      </c>
      <c r="Z1268" s="394">
        <v>290620.68579833867</v>
      </c>
      <c r="AA1268" s="394">
        <v>8563017.776389569</v>
      </c>
    </row>
    <row r="1269" spans="1:80" ht="13.5" thickTop="1" x14ac:dyDescent="0.2">
      <c r="A1269" s="23"/>
      <c r="D1269" s="372"/>
      <c r="E1269" s="372"/>
      <c r="F1269" s="372"/>
      <c r="G1269" s="372"/>
      <c r="H1269" s="372"/>
      <c r="I1269" s="372"/>
      <c r="J1269" s="372"/>
      <c r="K1269" s="372"/>
      <c r="L1269" s="372"/>
      <c r="M1269" s="372"/>
      <c r="N1269" s="372"/>
      <c r="O1269" s="23"/>
      <c r="P1269" s="372"/>
      <c r="Q1269" s="372"/>
      <c r="R1269" s="372"/>
      <c r="S1269" s="372"/>
      <c r="T1269" s="372"/>
      <c r="U1269" s="372"/>
      <c r="V1269" s="372"/>
      <c r="W1269" s="372"/>
      <c r="X1269" s="372"/>
      <c r="Y1269" s="372"/>
      <c r="Z1269" s="372"/>
      <c r="AA1269" s="372"/>
    </row>
    <row r="1270" spans="1:80" s="227" customFormat="1" ht="15" customHeight="1" thickBot="1" x14ac:dyDescent="0.25">
      <c r="A1270" s="434"/>
      <c r="B1270" s="351"/>
      <c r="C1270" s="351"/>
      <c r="D1270" s="351"/>
      <c r="E1270" s="351"/>
      <c r="F1270" s="352" t="s">
        <v>76</v>
      </c>
      <c r="G1270" s="353"/>
      <c r="H1270" s="353"/>
      <c r="I1270" s="353"/>
      <c r="J1270" s="354"/>
      <c r="K1270" s="351"/>
      <c r="L1270" s="352" t="s">
        <v>77</v>
      </c>
      <c r="M1270" s="354"/>
      <c r="N1270" s="351"/>
      <c r="O1270" s="435"/>
      <c r="P1270" s="352" t="s">
        <v>78</v>
      </c>
      <c r="Q1270" s="353"/>
      <c r="R1270" s="353"/>
      <c r="S1270" s="353"/>
      <c r="T1270" s="354"/>
      <c r="U1270" s="351"/>
      <c r="V1270" s="352" t="s">
        <v>79</v>
      </c>
      <c r="W1270" s="353"/>
      <c r="X1270" s="354"/>
      <c r="Y1270" s="351"/>
      <c r="Z1270" s="351"/>
      <c r="AA1270" s="351"/>
      <c r="AB1270" s="351"/>
      <c r="AC1270" s="351"/>
      <c r="AD1270" s="351"/>
      <c r="AE1270" s="351"/>
      <c r="AF1270" s="351"/>
      <c r="AG1270" s="351"/>
      <c r="AH1270" s="351"/>
      <c r="AI1270" s="351"/>
      <c r="AJ1270" s="351"/>
      <c r="AK1270" s="351"/>
      <c r="AL1270" s="351"/>
      <c r="AM1270" s="351"/>
      <c r="AN1270" s="351"/>
      <c r="AO1270" s="351"/>
      <c r="AP1270" s="351"/>
      <c r="AQ1270" s="351"/>
      <c r="AR1270" s="351"/>
      <c r="AS1270" s="351"/>
      <c r="AT1270" s="351"/>
      <c r="AU1270" s="351"/>
      <c r="AV1270" s="351"/>
      <c r="AW1270" s="351"/>
      <c r="AX1270" s="351"/>
      <c r="AY1270" s="351"/>
      <c r="AZ1270" s="351"/>
      <c r="BA1270" s="351"/>
      <c r="BB1270" s="351"/>
      <c r="BC1270" s="351"/>
      <c r="BD1270" s="351"/>
      <c r="BE1270" s="351"/>
      <c r="BF1270" s="351"/>
      <c r="BG1270" s="351"/>
      <c r="BH1270" s="351"/>
      <c r="BI1270" s="351"/>
      <c r="BJ1270" s="351"/>
      <c r="BK1270" s="351"/>
      <c r="BL1270" s="351"/>
      <c r="BM1270" s="351"/>
      <c r="BN1270" s="351"/>
      <c r="BO1270" s="351"/>
      <c r="BP1270" s="351"/>
      <c r="BQ1270" s="351"/>
      <c r="BR1270" s="351"/>
      <c r="BS1270" s="351"/>
      <c r="BT1270" s="351"/>
      <c r="BU1270" s="351"/>
      <c r="BV1270" s="351"/>
      <c r="BW1270" s="351"/>
      <c r="BX1270" s="351"/>
      <c r="BY1270" s="351"/>
      <c r="BZ1270" s="351"/>
      <c r="CA1270" s="351"/>
      <c r="CB1270" s="351"/>
    </row>
    <row r="1271" spans="1:80" ht="39" thickTop="1" x14ac:dyDescent="0.2">
      <c r="A1271" s="398" t="s">
        <v>172</v>
      </c>
      <c r="B1271" s="356" t="s">
        <v>92</v>
      </c>
      <c r="C1271" s="356" t="s">
        <v>93</v>
      </c>
      <c r="D1271" s="356" t="s">
        <v>74</v>
      </c>
      <c r="E1271" s="357" t="s">
        <v>75</v>
      </c>
      <c r="F1271" s="358" t="s">
        <v>94</v>
      </c>
      <c r="G1271" s="359" t="s">
        <v>119</v>
      </c>
      <c r="H1271" s="359" t="s">
        <v>96</v>
      </c>
      <c r="I1271" s="359" t="s">
        <v>120</v>
      </c>
      <c r="J1271" s="360" t="s">
        <v>121</v>
      </c>
      <c r="K1271" s="356" t="s">
        <v>99</v>
      </c>
      <c r="L1271" s="399" t="s">
        <v>100</v>
      </c>
      <c r="M1271" s="399" t="s">
        <v>101</v>
      </c>
      <c r="N1271" s="356" t="s">
        <v>102</v>
      </c>
      <c r="O1271" s="400" t="s">
        <v>172</v>
      </c>
      <c r="P1271" s="358" t="s">
        <v>103</v>
      </c>
      <c r="Q1271" s="362" t="s">
        <v>104</v>
      </c>
      <c r="R1271" s="359" t="s">
        <v>105</v>
      </c>
      <c r="S1271" s="362" t="s">
        <v>106</v>
      </c>
      <c r="T1271" s="364" t="s">
        <v>107</v>
      </c>
      <c r="U1271" s="356" t="s">
        <v>108</v>
      </c>
      <c r="V1271" s="361" t="s">
        <v>109</v>
      </c>
      <c r="W1271" s="399" t="s">
        <v>110</v>
      </c>
      <c r="X1271" s="401" t="s">
        <v>111</v>
      </c>
      <c r="Y1271" s="356" t="s">
        <v>112</v>
      </c>
      <c r="Z1271" s="402" t="s">
        <v>113</v>
      </c>
      <c r="AA1271" s="402" t="s">
        <v>114</v>
      </c>
    </row>
    <row r="1272" spans="1:80" x14ac:dyDescent="0.2">
      <c r="A1272" s="365" t="s">
        <v>48</v>
      </c>
      <c r="B1272" s="367">
        <v>233735.10533688209</v>
      </c>
      <c r="C1272" s="367">
        <v>141993.45728378391</v>
      </c>
      <c r="D1272" s="367">
        <v>680.42149302969767</v>
      </c>
      <c r="E1272" s="367">
        <v>20312.88924229065</v>
      </c>
      <c r="F1272" s="403">
        <v>2064.606112722483</v>
      </c>
      <c r="G1272" s="369">
        <v>648.31903499567193</v>
      </c>
      <c r="H1272" s="404">
        <v>2025.8439779379073</v>
      </c>
      <c r="I1272" s="369">
        <v>358.04522458120732</v>
      </c>
      <c r="J1272" s="152">
        <v>780.80747272624649</v>
      </c>
      <c r="K1272" s="367">
        <v>5877.6218229635642</v>
      </c>
      <c r="L1272" s="374">
        <v>8056.0906060060561</v>
      </c>
      <c r="M1272" s="404">
        <v>1178.3307309409415</v>
      </c>
      <c r="N1272" s="367">
        <v>9234.4213369470199</v>
      </c>
      <c r="O1272" s="371" t="s">
        <v>48</v>
      </c>
      <c r="P1272" s="403">
        <v>2161.2055722591917</v>
      </c>
      <c r="Q1272" s="374">
        <v>141.90933124702886</v>
      </c>
      <c r="R1272" s="404">
        <v>962.6965943936973</v>
      </c>
      <c r="S1272" s="404">
        <v>103.93551519622733</v>
      </c>
      <c r="T1272" s="404">
        <v>116.45580121714274</v>
      </c>
      <c r="U1272" s="367">
        <v>3486.2028143132475</v>
      </c>
      <c r="V1272" s="373">
        <v>638.20788186654875</v>
      </c>
      <c r="W1272" s="374">
        <v>1719.0763703915302</v>
      </c>
      <c r="X1272" s="375">
        <v>465.61475340446157</v>
      </c>
      <c r="Y1272" s="376">
        <v>2822.8990056625535</v>
      </c>
      <c r="Z1272" s="376">
        <v>15148.077004970459</v>
      </c>
      <c r="AA1272" s="376">
        <v>433291.09534084314</v>
      </c>
    </row>
    <row r="1273" spans="1:80" x14ac:dyDescent="0.2">
      <c r="A1273" s="185" t="s">
        <v>49</v>
      </c>
      <c r="B1273" s="366">
        <v>235704.20506107507</v>
      </c>
      <c r="C1273" s="366">
        <v>133588.87007455347</v>
      </c>
      <c r="D1273" s="366">
        <v>661.4917081468393</v>
      </c>
      <c r="E1273" s="366">
        <v>19594.554583906476</v>
      </c>
      <c r="F1273" s="368">
        <v>2116.5809334281421</v>
      </c>
      <c r="G1273" s="369">
        <v>949.47354993599924</v>
      </c>
      <c r="H1273" s="370">
        <v>2709.7115173027196</v>
      </c>
      <c r="I1273" s="369">
        <v>385.18338297044443</v>
      </c>
      <c r="J1273" s="152">
        <v>770.26251479225277</v>
      </c>
      <c r="K1273" s="366">
        <v>6931.2118984297031</v>
      </c>
      <c r="L1273" s="370">
        <v>2254.160535606185</v>
      </c>
      <c r="M1273" s="370">
        <v>399.10270941133876</v>
      </c>
      <c r="N1273" s="366">
        <v>2653.2632450175533</v>
      </c>
      <c r="O1273" s="377" t="s">
        <v>49</v>
      </c>
      <c r="P1273" s="368">
        <v>3937.9526620975175</v>
      </c>
      <c r="Q1273" s="370">
        <v>190.64925280621227</v>
      </c>
      <c r="R1273" s="370">
        <v>708.60936155255808</v>
      </c>
      <c r="S1273" s="370">
        <v>92.012873780110141</v>
      </c>
      <c r="T1273" s="370">
        <v>140.44204831208773</v>
      </c>
      <c r="U1273" s="366">
        <v>5069.6661985484761</v>
      </c>
      <c r="V1273" s="369">
        <v>395.99782627557153</v>
      </c>
      <c r="W1273" s="151">
        <v>1126.3348886420167</v>
      </c>
      <c r="X1273" s="171">
        <v>387.36052232704083</v>
      </c>
      <c r="Y1273" s="378">
        <v>1909.6932372446361</v>
      </c>
      <c r="Z1273" s="378">
        <v>14372.056672244582</v>
      </c>
      <c r="AA1273" s="378">
        <v>420485.0126791668</v>
      </c>
    </row>
    <row r="1274" spans="1:80" x14ac:dyDescent="0.2">
      <c r="A1274" s="185" t="s">
        <v>50</v>
      </c>
      <c r="B1274" s="366">
        <v>295200.66375725053</v>
      </c>
      <c r="C1274" s="366">
        <v>163139.92971492527</v>
      </c>
      <c r="D1274" s="366">
        <v>877.65442947634278</v>
      </c>
      <c r="E1274" s="366">
        <v>25380.458844877641</v>
      </c>
      <c r="F1274" s="368">
        <v>2664.7235647567359</v>
      </c>
      <c r="G1274" s="369">
        <v>773.56835447986475</v>
      </c>
      <c r="H1274" s="370">
        <v>2812.5064788549962</v>
      </c>
      <c r="I1274" s="369">
        <v>357.43898573146379</v>
      </c>
      <c r="J1274" s="152">
        <v>889.61821096356289</v>
      </c>
      <c r="K1274" s="366">
        <v>7497.8555947866453</v>
      </c>
      <c r="L1274" s="370">
        <v>2608.057196741257</v>
      </c>
      <c r="M1274" s="370">
        <v>551.99191869116896</v>
      </c>
      <c r="N1274" s="366">
        <v>3160.0491154324081</v>
      </c>
      <c r="O1274" s="377" t="s">
        <v>50</v>
      </c>
      <c r="P1274" s="368">
        <v>3862.6073501811402</v>
      </c>
      <c r="Q1274" s="370">
        <v>227.39335074095635</v>
      </c>
      <c r="R1274" s="370">
        <v>650.23175335549433</v>
      </c>
      <c r="S1274" s="370">
        <v>133.23322192781379</v>
      </c>
      <c r="T1274" s="370">
        <v>250.89753862814362</v>
      </c>
      <c r="U1274" s="366">
        <v>5124.3632148335682</v>
      </c>
      <c r="V1274" s="369">
        <v>432.73100898207059</v>
      </c>
      <c r="W1274" s="151">
        <v>742.22565862773854</v>
      </c>
      <c r="X1274" s="171">
        <v>843.74726731711883</v>
      </c>
      <c r="Y1274" s="378">
        <v>2018.7039349269287</v>
      </c>
      <c r="Z1274" s="378">
        <v>15804.143111427502</v>
      </c>
      <c r="AA1274" s="378">
        <v>518203.82171793684</v>
      </c>
    </row>
    <row r="1275" spans="1:80" x14ac:dyDescent="0.2">
      <c r="A1275" s="185" t="s">
        <v>51</v>
      </c>
      <c r="B1275" s="366">
        <v>288319.51932331984</v>
      </c>
      <c r="C1275" s="366">
        <v>127152.24430761719</v>
      </c>
      <c r="D1275" s="366">
        <v>601.61176693768891</v>
      </c>
      <c r="E1275" s="366">
        <v>9793.1921611616999</v>
      </c>
      <c r="F1275" s="368">
        <v>3466.2923325612646</v>
      </c>
      <c r="G1275" s="369">
        <v>858.03578226077741</v>
      </c>
      <c r="H1275" s="370">
        <v>2284.8616894087459</v>
      </c>
      <c r="I1275" s="369">
        <v>262.16984286124517</v>
      </c>
      <c r="J1275" s="152">
        <v>928.04030824311667</v>
      </c>
      <c r="K1275" s="366">
        <v>7799.3999553351841</v>
      </c>
      <c r="L1275" s="370">
        <v>4482.2402041898285</v>
      </c>
      <c r="M1275" s="370">
        <v>1086.3722092886633</v>
      </c>
      <c r="N1275" s="366">
        <v>5568.6124134785541</v>
      </c>
      <c r="O1275" s="377" t="s">
        <v>51</v>
      </c>
      <c r="P1275" s="368">
        <v>3175.0069630455159</v>
      </c>
      <c r="Q1275" s="370">
        <v>158.42675945408783</v>
      </c>
      <c r="R1275" s="370">
        <v>976.87871127046469</v>
      </c>
      <c r="S1275" s="370">
        <v>90.03564765790756</v>
      </c>
      <c r="T1275" s="370">
        <v>86.615408466912953</v>
      </c>
      <c r="U1275" s="366">
        <v>4486.963489894868</v>
      </c>
      <c r="V1275" s="369">
        <v>311.11835840499748</v>
      </c>
      <c r="W1275" s="151">
        <v>758.65952536658153</v>
      </c>
      <c r="X1275" s="171">
        <v>871.77715703386593</v>
      </c>
      <c r="Y1275" s="378">
        <v>1941.5550408054446</v>
      </c>
      <c r="Z1275" s="378">
        <v>14369.385200205314</v>
      </c>
      <c r="AA1275" s="378">
        <v>460032.48365875578</v>
      </c>
    </row>
    <row r="1276" spans="1:80" x14ac:dyDescent="0.2">
      <c r="A1276" s="185" t="s">
        <v>52</v>
      </c>
      <c r="B1276" s="366">
        <v>287488.08639722026</v>
      </c>
      <c r="C1276" s="366">
        <v>146761.92861312782</v>
      </c>
      <c r="D1276" s="366">
        <v>771.62845819989673</v>
      </c>
      <c r="E1276" s="366">
        <v>11448.487945492085</v>
      </c>
      <c r="F1276" s="368">
        <v>3619.8450894831276</v>
      </c>
      <c r="G1276" s="369">
        <v>818.99836966270595</v>
      </c>
      <c r="H1276" s="370">
        <v>3506.1904676117306</v>
      </c>
      <c r="I1276" s="369">
        <v>539.97875657352029</v>
      </c>
      <c r="J1276" s="152">
        <v>1190.5922582562284</v>
      </c>
      <c r="K1276" s="366">
        <v>9675.6049415877806</v>
      </c>
      <c r="L1276" s="370">
        <v>5019.5460882981324</v>
      </c>
      <c r="M1276" s="370">
        <v>1041.7268755906327</v>
      </c>
      <c r="N1276" s="366">
        <v>6061.2729638888623</v>
      </c>
      <c r="O1276" s="377" t="s">
        <v>52</v>
      </c>
      <c r="P1276" s="368">
        <v>7142.8314660689321</v>
      </c>
      <c r="Q1276" s="370">
        <v>348.72595096677867</v>
      </c>
      <c r="R1276" s="370">
        <v>859.75817782303216</v>
      </c>
      <c r="S1276" s="370">
        <v>194.22877602441409</v>
      </c>
      <c r="T1276" s="370">
        <v>226.92798782645676</v>
      </c>
      <c r="U1276" s="366">
        <v>8772.4723587097033</v>
      </c>
      <c r="V1276" s="369">
        <v>434.68719028189633</v>
      </c>
      <c r="W1276" s="151">
        <v>1011.7892701502129</v>
      </c>
      <c r="X1276" s="171">
        <v>682.50120794714132</v>
      </c>
      <c r="Y1276" s="378">
        <v>2128.977668379237</v>
      </c>
      <c r="Z1276" s="378">
        <v>16926.191067669224</v>
      </c>
      <c r="AA1276" s="378">
        <v>490034.65041427495</v>
      </c>
    </row>
    <row r="1277" spans="1:80" x14ac:dyDescent="0.2">
      <c r="A1277" s="185" t="s">
        <v>53</v>
      </c>
      <c r="B1277" s="366">
        <v>333224.98995210318</v>
      </c>
      <c r="C1277" s="366">
        <v>176167.32492267288</v>
      </c>
      <c r="D1277" s="366">
        <v>790.25268482573347</v>
      </c>
      <c r="E1277" s="366">
        <v>5905.6291016841551</v>
      </c>
      <c r="F1277" s="368">
        <v>3430.1514506413928</v>
      </c>
      <c r="G1277" s="369">
        <v>984.25629712503019</v>
      </c>
      <c r="H1277" s="370">
        <v>2560.4594474109294</v>
      </c>
      <c r="I1277" s="369">
        <v>1014.5956682530959</v>
      </c>
      <c r="J1277" s="152">
        <v>1195.2805441401979</v>
      </c>
      <c r="K1277" s="366">
        <v>9184.7434075704805</v>
      </c>
      <c r="L1277" s="370">
        <v>5174.9100162008872</v>
      </c>
      <c r="M1277" s="370">
        <v>1202.3560398221816</v>
      </c>
      <c r="N1277" s="366">
        <v>6377.266056022946</v>
      </c>
      <c r="O1277" s="377" t="s">
        <v>53</v>
      </c>
      <c r="P1277" s="368">
        <v>5933.5063288446909</v>
      </c>
      <c r="Q1277" s="370">
        <v>291.43343223842635</v>
      </c>
      <c r="R1277" s="370">
        <v>870.55907747214246</v>
      </c>
      <c r="S1277" s="370">
        <v>169.79505467172933</v>
      </c>
      <c r="T1277" s="370">
        <v>218.4030761882124</v>
      </c>
      <c r="U1277" s="366">
        <v>7483.6969694151139</v>
      </c>
      <c r="V1277" s="369">
        <v>301.70737695052736</v>
      </c>
      <c r="W1277" s="151">
        <v>788.18519920670929</v>
      </c>
      <c r="X1277" s="171">
        <v>749.86223588202574</v>
      </c>
      <c r="Y1277" s="378">
        <v>1839.7548120392605</v>
      </c>
      <c r="Z1277" s="378">
        <v>22358.687793767411</v>
      </c>
      <c r="AA1277" s="378">
        <v>563332.34570010123</v>
      </c>
    </row>
    <row r="1278" spans="1:80" x14ac:dyDescent="0.2">
      <c r="A1278" s="185" t="s">
        <v>54</v>
      </c>
      <c r="B1278" s="366">
        <v>337945.78650719824</v>
      </c>
      <c r="C1278" s="366">
        <v>172519.65319871489</v>
      </c>
      <c r="D1278" s="366">
        <v>780.40681432039423</v>
      </c>
      <c r="E1278" s="366">
        <v>10548.618083525262</v>
      </c>
      <c r="F1278" s="368">
        <v>4637.4754330836113</v>
      </c>
      <c r="G1278" s="369">
        <v>1829.0736667008953</v>
      </c>
      <c r="H1278" s="370">
        <v>3321.1736526623081</v>
      </c>
      <c r="I1278" s="369">
        <v>1075.9037373621613</v>
      </c>
      <c r="J1278" s="152">
        <v>2381.5475900769043</v>
      </c>
      <c r="K1278" s="366">
        <v>13245.17407988585</v>
      </c>
      <c r="L1278" s="370">
        <v>6530.4968175878093</v>
      </c>
      <c r="M1278" s="370">
        <v>1547.4655026756786</v>
      </c>
      <c r="N1278" s="366">
        <v>8077.9623202635303</v>
      </c>
      <c r="O1278" s="377" t="s">
        <v>54</v>
      </c>
      <c r="P1278" s="368">
        <v>4421.3146511550267</v>
      </c>
      <c r="Q1278" s="370">
        <v>246.15904401652017</v>
      </c>
      <c r="R1278" s="370">
        <v>974.01955554218114</v>
      </c>
      <c r="S1278" s="370">
        <v>132.9160291892648</v>
      </c>
      <c r="T1278" s="370">
        <v>149.15789754058522</v>
      </c>
      <c r="U1278" s="366">
        <v>5923.5671774436014</v>
      </c>
      <c r="V1278" s="369">
        <v>463.64326346262766</v>
      </c>
      <c r="W1278" s="151">
        <v>1437.2586344232766</v>
      </c>
      <c r="X1278" s="171">
        <v>1638.0442517739621</v>
      </c>
      <c r="Y1278" s="378">
        <v>3538.9461496598979</v>
      </c>
      <c r="Z1278" s="378">
        <v>23682.485616057264</v>
      </c>
      <c r="AA1278" s="378">
        <v>576262.59994706907</v>
      </c>
    </row>
    <row r="1279" spans="1:80" x14ac:dyDescent="0.2">
      <c r="A1279" s="185" t="s">
        <v>55</v>
      </c>
      <c r="B1279" s="366">
        <v>305517.92194790451</v>
      </c>
      <c r="C1279" s="366">
        <v>137481.287091203</v>
      </c>
      <c r="D1279" s="366">
        <v>1097.8220556080341</v>
      </c>
      <c r="E1279" s="366">
        <v>12066.50298423489</v>
      </c>
      <c r="F1279" s="368">
        <v>5526.893952345803</v>
      </c>
      <c r="G1279" s="369">
        <v>2269.1155545805946</v>
      </c>
      <c r="H1279" s="370">
        <v>4982.7194863262321</v>
      </c>
      <c r="I1279" s="369">
        <v>2812.4418570913358</v>
      </c>
      <c r="J1279" s="152">
        <v>1270.2550199053885</v>
      </c>
      <c r="K1279" s="366">
        <v>16861.425870249081</v>
      </c>
      <c r="L1279" s="370">
        <v>4715.590951668536</v>
      </c>
      <c r="M1279" s="370">
        <v>1004.351187246917</v>
      </c>
      <c r="N1279" s="366">
        <v>5719.9421389155295</v>
      </c>
      <c r="O1279" s="377" t="s">
        <v>55</v>
      </c>
      <c r="P1279" s="368">
        <v>4692.0021828465988</v>
      </c>
      <c r="Q1279" s="370">
        <v>261.25440460340536</v>
      </c>
      <c r="R1279" s="370">
        <v>734.92329209297293</v>
      </c>
      <c r="S1279" s="370">
        <v>129.96986221157553</v>
      </c>
      <c r="T1279" s="370">
        <v>141.16987567666325</v>
      </c>
      <c r="U1279" s="366">
        <v>5959.3196174312761</v>
      </c>
      <c r="V1279" s="369">
        <v>272.63634389480274</v>
      </c>
      <c r="W1279" s="151">
        <v>868.04011267854469</v>
      </c>
      <c r="X1279" s="171">
        <v>729.44961407839276</v>
      </c>
      <c r="Y1279" s="378">
        <v>1870.126070651746</v>
      </c>
      <c r="Z1279" s="378">
        <v>19764.683492422122</v>
      </c>
      <c r="AA1279" s="378">
        <v>506339.03126862022</v>
      </c>
    </row>
    <row r="1280" spans="1:80" x14ac:dyDescent="0.2">
      <c r="A1280" s="185" t="s">
        <v>56</v>
      </c>
      <c r="B1280" s="366">
        <v>241614.65441922582</v>
      </c>
      <c r="C1280" s="366">
        <v>106195.11482146387</v>
      </c>
      <c r="D1280" s="366">
        <v>877.21735708636515</v>
      </c>
      <c r="E1280" s="366">
        <v>7370.8027947483279</v>
      </c>
      <c r="F1280" s="368">
        <v>4909.288526538292</v>
      </c>
      <c r="G1280" s="369">
        <v>1019.9849933662724</v>
      </c>
      <c r="H1280" s="370">
        <v>4090.5057040471156</v>
      </c>
      <c r="I1280" s="369">
        <v>1093.7882464947286</v>
      </c>
      <c r="J1280" s="152">
        <v>1575.346463295994</v>
      </c>
      <c r="K1280" s="366">
        <v>12688.913933742022</v>
      </c>
      <c r="L1280" s="370">
        <v>8663.1178701859644</v>
      </c>
      <c r="M1280" s="370">
        <v>1394.6841590932013</v>
      </c>
      <c r="N1280" s="366">
        <v>10057.802029279264</v>
      </c>
      <c r="O1280" s="377" t="s">
        <v>56</v>
      </c>
      <c r="P1280" s="368">
        <v>3695.9326661250248</v>
      </c>
      <c r="Q1280" s="370">
        <v>153.22206220701736</v>
      </c>
      <c r="R1280" s="370">
        <v>610.57203880412862</v>
      </c>
      <c r="S1280" s="370">
        <v>72.559358438038103</v>
      </c>
      <c r="T1280" s="370">
        <v>192.06956670268505</v>
      </c>
      <c r="U1280" s="366">
        <v>4724.3556922769103</v>
      </c>
      <c r="V1280" s="369">
        <v>425.49158086190607</v>
      </c>
      <c r="W1280" s="151">
        <v>759.65328571436953</v>
      </c>
      <c r="X1280" s="171">
        <v>598.34087509230119</v>
      </c>
      <c r="Y1280" s="378">
        <v>1783.4857416685593</v>
      </c>
      <c r="Z1280" s="378">
        <v>15722.43444676028</v>
      </c>
      <c r="AA1280" s="378">
        <v>401034.78123625141</v>
      </c>
    </row>
    <row r="1281" spans="1:80" x14ac:dyDescent="0.2">
      <c r="A1281" s="185" t="s">
        <v>57</v>
      </c>
      <c r="B1281" s="366">
        <v>264742.75414241577</v>
      </c>
      <c r="C1281" s="366">
        <v>124623.23742940676</v>
      </c>
      <c r="D1281" s="366">
        <v>762.30564171981678</v>
      </c>
      <c r="E1281" s="366">
        <v>11375.262162812114</v>
      </c>
      <c r="F1281" s="368">
        <v>4043.1543774678325</v>
      </c>
      <c r="G1281" s="369">
        <v>1109.688891255968</v>
      </c>
      <c r="H1281" s="370">
        <v>3971.701092916599</v>
      </c>
      <c r="I1281" s="369">
        <v>844.13145553981542</v>
      </c>
      <c r="J1281" s="152">
        <v>1546.2106270887607</v>
      </c>
      <c r="K1281" s="366">
        <v>11514.886444269465</v>
      </c>
      <c r="L1281" s="370">
        <v>6759.5551145917152</v>
      </c>
      <c r="M1281" s="370">
        <v>1432.5300763159746</v>
      </c>
      <c r="N1281" s="366">
        <v>8192.0851909076137</v>
      </c>
      <c r="O1281" s="377" t="s">
        <v>57</v>
      </c>
      <c r="P1281" s="368">
        <v>5230.407573736943</v>
      </c>
      <c r="Q1281" s="370">
        <v>216.10654826574574</v>
      </c>
      <c r="R1281" s="370">
        <v>699.27482785692405</v>
      </c>
      <c r="S1281" s="370">
        <v>117.82432552037824</v>
      </c>
      <c r="T1281" s="370">
        <v>116.02541047636589</v>
      </c>
      <c r="U1281" s="366">
        <v>6379.6386858563128</v>
      </c>
      <c r="V1281" s="369">
        <v>343.79560854542103</v>
      </c>
      <c r="W1281" s="151">
        <v>888.13003422191935</v>
      </c>
      <c r="X1281" s="171">
        <v>567.21604092912162</v>
      </c>
      <c r="Y1281" s="378">
        <v>1799.1416836964495</v>
      </c>
      <c r="Z1281" s="378">
        <v>18400.870331006656</v>
      </c>
      <c r="AA1281" s="378">
        <v>447790.18171209097</v>
      </c>
    </row>
    <row r="1282" spans="1:80" x14ac:dyDescent="0.2">
      <c r="A1282" s="185" t="s">
        <v>58</v>
      </c>
      <c r="B1282" s="366">
        <v>276788.88197221328</v>
      </c>
      <c r="C1282" s="366">
        <v>113338.48709758947</v>
      </c>
      <c r="D1282" s="366">
        <v>696.76708267883691</v>
      </c>
      <c r="E1282" s="366">
        <v>13125.233324992729</v>
      </c>
      <c r="F1282" s="368">
        <v>2223.102610816175</v>
      </c>
      <c r="G1282" s="369">
        <v>531.47757264291579</v>
      </c>
      <c r="H1282" s="370">
        <v>2599.9048047424094</v>
      </c>
      <c r="I1282" s="369">
        <v>341.70569743043768</v>
      </c>
      <c r="J1282" s="152">
        <v>847.41665023643077</v>
      </c>
      <c r="K1282" s="366">
        <v>6543.6073358683652</v>
      </c>
      <c r="L1282" s="370">
        <v>3596.1644684434928</v>
      </c>
      <c r="M1282" s="370">
        <v>625.69017194662615</v>
      </c>
      <c r="N1282" s="366">
        <v>4221.8546403901109</v>
      </c>
      <c r="O1282" s="377" t="s">
        <v>58</v>
      </c>
      <c r="P1282" s="368">
        <v>2777.3576590115458</v>
      </c>
      <c r="Q1282" s="370">
        <v>176.54390157543116</v>
      </c>
      <c r="R1282" s="370">
        <v>642.78432064648769</v>
      </c>
      <c r="S1282" s="370">
        <v>70.595585078010103</v>
      </c>
      <c r="T1282" s="370">
        <v>100.68797543584049</v>
      </c>
      <c r="U1282" s="366">
        <v>3767.9694417472965</v>
      </c>
      <c r="V1282" s="369">
        <v>264.2786875087599</v>
      </c>
      <c r="W1282" s="151">
        <v>498.19047859535834</v>
      </c>
      <c r="X1282" s="171">
        <v>531.40033135931594</v>
      </c>
      <c r="Y1282" s="378">
        <v>1293.8694974634448</v>
      </c>
      <c r="Z1282" s="378">
        <v>14599.905699991266</v>
      </c>
      <c r="AA1282" s="378">
        <v>434376.57609293476</v>
      </c>
    </row>
    <row r="1283" spans="1:80" x14ac:dyDescent="0.2">
      <c r="A1283" s="379" t="s">
        <v>59</v>
      </c>
      <c r="B1283" s="380">
        <v>310154.4799442637</v>
      </c>
      <c r="C1283" s="380">
        <v>163818.99815695535</v>
      </c>
      <c r="D1283" s="380">
        <v>1020.2099394230501</v>
      </c>
      <c r="E1283" s="380">
        <v>16355.758872903607</v>
      </c>
      <c r="F1283" s="406">
        <v>2793.0471674546757</v>
      </c>
      <c r="G1283" s="369">
        <v>897.06276863841254</v>
      </c>
      <c r="H1283" s="407">
        <v>2757.915879867383</v>
      </c>
      <c r="I1283" s="369">
        <v>773.93380973494948</v>
      </c>
      <c r="J1283" s="152">
        <v>1055.4609651737162</v>
      </c>
      <c r="K1283" s="380">
        <v>8277.4205908694021</v>
      </c>
      <c r="L1283" s="407">
        <v>3630.7544103307664</v>
      </c>
      <c r="M1283" s="407">
        <v>682.5454292951863</v>
      </c>
      <c r="N1283" s="380">
        <v>4313.2998396259791</v>
      </c>
      <c r="O1283" s="381" t="s">
        <v>59</v>
      </c>
      <c r="P1283" s="406">
        <v>3652.014589307184</v>
      </c>
      <c r="Q1283" s="407">
        <v>268.94199008303013</v>
      </c>
      <c r="R1283" s="407">
        <v>756.48852767857966</v>
      </c>
      <c r="S1283" s="407">
        <v>210.72093644846029</v>
      </c>
      <c r="T1283" s="407">
        <v>144.52150055516773</v>
      </c>
      <c r="U1283" s="380">
        <v>5032.6875440724925</v>
      </c>
      <c r="V1283" s="382">
        <v>432.62414519382031</v>
      </c>
      <c r="W1283" s="159">
        <v>1524.3741988306458</v>
      </c>
      <c r="X1283" s="383">
        <v>1075.5780275685743</v>
      </c>
      <c r="Y1283" s="384">
        <v>3032.5763715930707</v>
      </c>
      <c r="Z1283" s="384">
        <v>18951.765361816579</v>
      </c>
      <c r="AA1283" s="384">
        <v>530957.19662152324</v>
      </c>
    </row>
    <row r="1284" spans="1:80" ht="13.5" thickBot="1" x14ac:dyDescent="0.25">
      <c r="A1284" s="385" t="s">
        <v>47</v>
      </c>
      <c r="B1284" s="386">
        <v>3410437.0487610716</v>
      </c>
      <c r="C1284" s="386">
        <v>1706780.5327120139</v>
      </c>
      <c r="D1284" s="386">
        <v>9617.7894314526948</v>
      </c>
      <c r="E1284" s="386">
        <v>163277.39010262967</v>
      </c>
      <c r="F1284" s="387">
        <v>41495.161551299541</v>
      </c>
      <c r="G1284" s="388">
        <v>12689.054835645107</v>
      </c>
      <c r="H1284" s="389">
        <v>37623.494199089073</v>
      </c>
      <c r="I1284" s="388">
        <v>9859.3166646244063</v>
      </c>
      <c r="J1284" s="390">
        <v>14430.838624898799</v>
      </c>
      <c r="K1284" s="386">
        <v>116097.86587555753</v>
      </c>
      <c r="L1284" s="389">
        <v>61490.684279850626</v>
      </c>
      <c r="M1284" s="389">
        <v>12147.147010318509</v>
      </c>
      <c r="N1284" s="386">
        <v>73637.831290169386</v>
      </c>
      <c r="O1284" s="391" t="s">
        <v>47</v>
      </c>
      <c r="P1284" s="387">
        <v>50682.139664679315</v>
      </c>
      <c r="Q1284" s="389">
        <v>2680.7660282046404</v>
      </c>
      <c r="R1284" s="389">
        <v>9446.7962384886632</v>
      </c>
      <c r="S1284" s="389">
        <v>1517.8271861439293</v>
      </c>
      <c r="T1284" s="389">
        <v>1883.3740870262641</v>
      </c>
      <c r="U1284" s="386">
        <v>66210.903204542876</v>
      </c>
      <c r="V1284" s="393">
        <v>4716.9192722289499</v>
      </c>
      <c r="W1284" s="388">
        <v>12121.917656848906</v>
      </c>
      <c r="X1284" s="390">
        <v>9140.8922847133217</v>
      </c>
      <c r="Y1284" s="394">
        <v>25979.729213791226</v>
      </c>
      <c r="Z1284" s="394">
        <v>210100.68579833867</v>
      </c>
      <c r="AA1284" s="394">
        <v>5782139.7763895681</v>
      </c>
    </row>
    <row r="1285" spans="1:80" ht="13.5" thickTop="1" x14ac:dyDescent="0.2">
      <c r="A1285" s="23"/>
      <c r="D1285" s="372"/>
      <c r="E1285" s="372"/>
      <c r="F1285" s="372"/>
      <c r="G1285" s="372"/>
      <c r="H1285" s="372"/>
      <c r="I1285" s="372"/>
      <c r="J1285" s="372"/>
      <c r="K1285" s="372"/>
      <c r="L1285" s="372"/>
      <c r="M1285" s="372"/>
      <c r="N1285" s="372"/>
      <c r="O1285" s="23"/>
      <c r="P1285" s="372"/>
      <c r="Q1285" s="372"/>
      <c r="R1285" s="372"/>
      <c r="S1285" s="372"/>
      <c r="T1285" s="372"/>
      <c r="U1285" s="372"/>
      <c r="V1285" s="372"/>
      <c r="W1285" s="372"/>
      <c r="X1285" s="372"/>
      <c r="Y1285" s="372"/>
      <c r="Z1285" s="372"/>
      <c r="AA1285" s="372"/>
    </row>
    <row r="1286" spans="1:80" s="227" customFormat="1" ht="15" customHeight="1" thickBot="1" x14ac:dyDescent="0.25">
      <c r="A1286" s="434"/>
      <c r="B1286" s="351"/>
      <c r="C1286" s="351"/>
      <c r="D1286" s="351"/>
      <c r="E1286" s="351"/>
      <c r="F1286" s="352" t="s">
        <v>76</v>
      </c>
      <c r="G1286" s="353"/>
      <c r="H1286" s="353"/>
      <c r="I1286" s="353"/>
      <c r="J1286" s="354"/>
      <c r="K1286" s="351"/>
      <c r="L1286" s="352" t="s">
        <v>77</v>
      </c>
      <c r="M1286" s="354"/>
      <c r="N1286" s="351"/>
      <c r="O1286" s="435"/>
      <c r="P1286" s="352" t="s">
        <v>78</v>
      </c>
      <c r="Q1286" s="353"/>
      <c r="R1286" s="353"/>
      <c r="S1286" s="353"/>
      <c r="T1286" s="354"/>
      <c r="U1286" s="351"/>
      <c r="V1286" s="352" t="s">
        <v>79</v>
      </c>
      <c r="W1286" s="353"/>
      <c r="X1286" s="354"/>
      <c r="Y1286" s="351"/>
      <c r="Z1286" s="351"/>
      <c r="AA1286" s="351"/>
      <c r="AB1286" s="351"/>
      <c r="AC1286" s="351"/>
      <c r="AD1286" s="351"/>
      <c r="AE1286" s="351"/>
      <c r="AF1286" s="351"/>
      <c r="AG1286" s="351"/>
      <c r="AH1286" s="351"/>
      <c r="AI1286" s="351"/>
      <c r="AJ1286" s="351"/>
      <c r="AK1286" s="351"/>
      <c r="AL1286" s="351"/>
      <c r="AM1286" s="351"/>
      <c r="AN1286" s="351"/>
      <c r="AO1286" s="351"/>
      <c r="AP1286" s="351"/>
      <c r="AQ1286" s="351"/>
      <c r="AR1286" s="351"/>
      <c r="AS1286" s="351"/>
      <c r="AT1286" s="351"/>
      <c r="AU1286" s="351"/>
      <c r="AV1286" s="351"/>
      <c r="AW1286" s="351"/>
      <c r="AX1286" s="351"/>
      <c r="AY1286" s="351"/>
      <c r="AZ1286" s="351"/>
      <c r="BA1286" s="351"/>
      <c r="BB1286" s="351"/>
      <c r="BC1286" s="351"/>
      <c r="BD1286" s="351"/>
      <c r="BE1286" s="351"/>
      <c r="BF1286" s="351"/>
      <c r="BG1286" s="351"/>
      <c r="BH1286" s="351"/>
      <c r="BI1286" s="351"/>
      <c r="BJ1286" s="351"/>
      <c r="BK1286" s="351"/>
      <c r="BL1286" s="351"/>
      <c r="BM1286" s="351"/>
      <c r="BN1286" s="351"/>
      <c r="BO1286" s="351"/>
      <c r="BP1286" s="351"/>
      <c r="BQ1286" s="351"/>
      <c r="BR1286" s="351"/>
      <c r="BS1286" s="351"/>
      <c r="BT1286" s="351"/>
      <c r="BU1286" s="351"/>
      <c r="BV1286" s="351"/>
      <c r="BW1286" s="351"/>
      <c r="BX1286" s="351"/>
      <c r="BY1286" s="351"/>
      <c r="BZ1286" s="351"/>
      <c r="CA1286" s="351"/>
      <c r="CB1286" s="351"/>
    </row>
    <row r="1287" spans="1:80" ht="39" thickTop="1" x14ac:dyDescent="0.2">
      <c r="A1287" s="398" t="s">
        <v>423</v>
      </c>
      <c r="B1287" s="356" t="s">
        <v>92</v>
      </c>
      <c r="C1287" s="356" t="s">
        <v>93</v>
      </c>
      <c r="D1287" s="356" t="s">
        <v>74</v>
      </c>
      <c r="E1287" s="357" t="s">
        <v>75</v>
      </c>
      <c r="F1287" s="358" t="s">
        <v>94</v>
      </c>
      <c r="G1287" s="359" t="s">
        <v>119</v>
      </c>
      <c r="H1287" s="359" t="s">
        <v>96</v>
      </c>
      <c r="I1287" s="359" t="s">
        <v>120</v>
      </c>
      <c r="J1287" s="360" t="s">
        <v>121</v>
      </c>
      <c r="K1287" s="356" t="s">
        <v>99</v>
      </c>
      <c r="L1287" s="399" t="s">
        <v>100</v>
      </c>
      <c r="M1287" s="399" t="s">
        <v>101</v>
      </c>
      <c r="N1287" s="356" t="s">
        <v>102</v>
      </c>
      <c r="O1287" s="400" t="s">
        <v>423</v>
      </c>
      <c r="P1287" s="358" t="s">
        <v>103</v>
      </c>
      <c r="Q1287" s="362" t="s">
        <v>104</v>
      </c>
      <c r="R1287" s="359" t="s">
        <v>105</v>
      </c>
      <c r="S1287" s="362" t="s">
        <v>106</v>
      </c>
      <c r="T1287" s="364" t="s">
        <v>107</v>
      </c>
      <c r="U1287" s="356" t="s">
        <v>108</v>
      </c>
      <c r="V1287" s="361" t="s">
        <v>109</v>
      </c>
      <c r="W1287" s="399" t="s">
        <v>110</v>
      </c>
      <c r="X1287" s="401" t="s">
        <v>111</v>
      </c>
      <c r="Y1287" s="356" t="s">
        <v>112</v>
      </c>
      <c r="Z1287" s="402" t="s">
        <v>113</v>
      </c>
      <c r="AA1287" s="402" t="s">
        <v>114</v>
      </c>
    </row>
    <row r="1288" spans="1:80" x14ac:dyDescent="0.2">
      <c r="A1288" s="365" t="s">
        <v>48</v>
      </c>
      <c r="B1288" s="367">
        <v>9261</v>
      </c>
      <c r="C1288" s="367">
        <v>15177</v>
      </c>
      <c r="D1288" s="367">
        <v>111026.00000000303</v>
      </c>
      <c r="E1288" s="367">
        <v>50964.999999999047</v>
      </c>
      <c r="F1288" s="403">
        <v>485</v>
      </c>
      <c r="G1288" s="369">
        <v>542</v>
      </c>
      <c r="H1288" s="404">
        <v>374</v>
      </c>
      <c r="I1288" s="369">
        <v>76</v>
      </c>
      <c r="J1288" s="152">
        <v>164</v>
      </c>
      <c r="K1288" s="367">
        <v>1641</v>
      </c>
      <c r="L1288" s="374">
        <v>19567.000000000033</v>
      </c>
      <c r="M1288" s="404">
        <v>2805</v>
      </c>
      <c r="N1288" s="367">
        <v>22372.000000000033</v>
      </c>
      <c r="O1288" s="371" t="s">
        <v>48</v>
      </c>
      <c r="P1288" s="403">
        <v>8314.9999999999909</v>
      </c>
      <c r="Q1288" s="374">
        <v>144</v>
      </c>
      <c r="R1288" s="404">
        <v>17200.999999999935</v>
      </c>
      <c r="S1288" s="404">
        <v>235</v>
      </c>
      <c r="T1288" s="404">
        <v>1048</v>
      </c>
      <c r="U1288" s="367">
        <v>26943.00000000012</v>
      </c>
      <c r="V1288" s="426">
        <v>20</v>
      </c>
      <c r="W1288" s="374">
        <v>96</v>
      </c>
      <c r="X1288" s="375">
        <v>87</v>
      </c>
      <c r="Y1288" s="376">
        <v>203</v>
      </c>
      <c r="Z1288" s="376">
        <v>5342</v>
      </c>
      <c r="AA1288" s="376">
        <v>242930.00000000221</v>
      </c>
    </row>
    <row r="1289" spans="1:80" x14ac:dyDescent="0.2">
      <c r="A1289" s="185" t="s">
        <v>49</v>
      </c>
      <c r="B1289" s="366">
        <v>6947</v>
      </c>
      <c r="C1289" s="366">
        <v>9298.9999999999945</v>
      </c>
      <c r="D1289" s="366">
        <v>114103.0000000033</v>
      </c>
      <c r="E1289" s="366">
        <v>44692.999999997082</v>
      </c>
      <c r="F1289" s="368">
        <v>658</v>
      </c>
      <c r="G1289" s="369">
        <v>739</v>
      </c>
      <c r="H1289" s="370">
        <v>417</v>
      </c>
      <c r="I1289" s="369">
        <v>70</v>
      </c>
      <c r="J1289" s="152">
        <v>150</v>
      </c>
      <c r="K1289" s="366">
        <v>2034.0000000000002</v>
      </c>
      <c r="L1289" s="370">
        <v>15584.999999999951</v>
      </c>
      <c r="M1289" s="370">
        <v>1772.0000000000002</v>
      </c>
      <c r="N1289" s="366">
        <v>17356.999999999953</v>
      </c>
      <c r="O1289" s="377" t="s">
        <v>49</v>
      </c>
      <c r="P1289" s="368">
        <v>18174.000000000033</v>
      </c>
      <c r="Q1289" s="370">
        <v>196</v>
      </c>
      <c r="R1289" s="370">
        <v>13147.999999999916</v>
      </c>
      <c r="S1289" s="370">
        <v>216</v>
      </c>
      <c r="T1289" s="370">
        <v>1566</v>
      </c>
      <c r="U1289" s="366">
        <v>33300.000000000124</v>
      </c>
      <c r="V1289" s="427">
        <v>6</v>
      </c>
      <c r="W1289" s="151">
        <v>66</v>
      </c>
      <c r="X1289" s="171">
        <v>37</v>
      </c>
      <c r="Y1289" s="378">
        <v>109.00000000000001</v>
      </c>
      <c r="Z1289" s="378">
        <v>5325.0000000000009</v>
      </c>
      <c r="AA1289" s="378">
        <v>233167.00000000044</v>
      </c>
    </row>
    <row r="1290" spans="1:80" x14ac:dyDescent="0.2">
      <c r="A1290" s="185" t="s">
        <v>50</v>
      </c>
      <c r="B1290" s="366">
        <v>12938.000000000007</v>
      </c>
      <c r="C1290" s="366">
        <v>6920.9999999999991</v>
      </c>
      <c r="D1290" s="366">
        <v>126887.99999999537</v>
      </c>
      <c r="E1290" s="366">
        <v>51229.999999994761</v>
      </c>
      <c r="F1290" s="368">
        <v>2251</v>
      </c>
      <c r="G1290" s="369">
        <v>567.00000000000011</v>
      </c>
      <c r="H1290" s="370">
        <v>593</v>
      </c>
      <c r="I1290" s="369">
        <v>90</v>
      </c>
      <c r="J1290" s="152">
        <v>194</v>
      </c>
      <c r="K1290" s="366">
        <v>3695.0000000000005</v>
      </c>
      <c r="L1290" s="370">
        <v>19348.999999999851</v>
      </c>
      <c r="M1290" s="370">
        <v>2680.9999999999977</v>
      </c>
      <c r="N1290" s="366">
        <v>22029.999999999851</v>
      </c>
      <c r="O1290" s="377" t="s">
        <v>50</v>
      </c>
      <c r="P1290" s="368">
        <v>6522.9999999999991</v>
      </c>
      <c r="Q1290" s="370">
        <v>92</v>
      </c>
      <c r="R1290" s="370">
        <v>12060.999999999996</v>
      </c>
      <c r="S1290" s="370">
        <v>191</v>
      </c>
      <c r="T1290" s="370">
        <v>1025</v>
      </c>
      <c r="U1290" s="366">
        <v>19892.000000000076</v>
      </c>
      <c r="V1290" s="427">
        <v>9</v>
      </c>
      <c r="W1290" s="151">
        <v>66</v>
      </c>
      <c r="X1290" s="171">
        <v>68</v>
      </c>
      <c r="Y1290" s="378">
        <v>143</v>
      </c>
      <c r="Z1290" s="378">
        <v>6048.0000000000009</v>
      </c>
      <c r="AA1290" s="378">
        <v>249784.99999999008</v>
      </c>
    </row>
    <row r="1291" spans="1:80" x14ac:dyDescent="0.2">
      <c r="A1291" s="185" t="s">
        <v>51</v>
      </c>
      <c r="B1291" s="366">
        <v>9670</v>
      </c>
      <c r="C1291" s="366">
        <v>9179.0000000000018</v>
      </c>
      <c r="D1291" s="366">
        <v>95533.000000003653</v>
      </c>
      <c r="E1291" s="366">
        <v>35226.000000000546</v>
      </c>
      <c r="F1291" s="368">
        <v>863</v>
      </c>
      <c r="G1291" s="369">
        <v>935</v>
      </c>
      <c r="H1291" s="370">
        <v>536</v>
      </c>
      <c r="I1291" s="369">
        <v>75</v>
      </c>
      <c r="J1291" s="152">
        <v>261</v>
      </c>
      <c r="K1291" s="366">
        <v>2670</v>
      </c>
      <c r="L1291" s="370">
        <v>19572.999999999949</v>
      </c>
      <c r="M1291" s="370">
        <v>4111.9999999999955</v>
      </c>
      <c r="N1291" s="366">
        <v>23684.999999999931</v>
      </c>
      <c r="O1291" s="377" t="s">
        <v>51</v>
      </c>
      <c r="P1291" s="368">
        <v>9571.9999999999854</v>
      </c>
      <c r="Q1291" s="370">
        <v>154.00000000000003</v>
      </c>
      <c r="R1291" s="370">
        <v>14030.000000000013</v>
      </c>
      <c r="S1291" s="370">
        <v>280</v>
      </c>
      <c r="T1291" s="370">
        <v>936.00000000000011</v>
      </c>
      <c r="U1291" s="366">
        <v>24971.99999999996</v>
      </c>
      <c r="V1291" s="427">
        <v>22</v>
      </c>
      <c r="W1291" s="151">
        <v>81</v>
      </c>
      <c r="X1291" s="171">
        <v>61.000000000000007</v>
      </c>
      <c r="Y1291" s="378">
        <v>164</v>
      </c>
      <c r="Z1291" s="378">
        <v>6655.9999999999991</v>
      </c>
      <c r="AA1291" s="378">
        <v>207755.0000000041</v>
      </c>
    </row>
    <row r="1292" spans="1:80" x14ac:dyDescent="0.2">
      <c r="A1292" s="185" t="s">
        <v>52</v>
      </c>
      <c r="B1292" s="366">
        <v>5576</v>
      </c>
      <c r="C1292" s="366">
        <v>6184.0000000000027</v>
      </c>
      <c r="D1292" s="366">
        <v>114757.00000000215</v>
      </c>
      <c r="E1292" s="366">
        <v>14726.000000001224</v>
      </c>
      <c r="F1292" s="368">
        <v>731.00000000000011</v>
      </c>
      <c r="G1292" s="369">
        <v>781.00000000000023</v>
      </c>
      <c r="H1292" s="370">
        <v>726</v>
      </c>
      <c r="I1292" s="369">
        <v>78</v>
      </c>
      <c r="J1292" s="152">
        <v>220</v>
      </c>
      <c r="K1292" s="366">
        <v>2536.0000000000005</v>
      </c>
      <c r="L1292" s="370">
        <v>27103.0000000002</v>
      </c>
      <c r="M1292" s="370">
        <v>5030.0000000000027</v>
      </c>
      <c r="N1292" s="366">
        <v>32133.000000000215</v>
      </c>
      <c r="O1292" s="377" t="s">
        <v>52</v>
      </c>
      <c r="P1292" s="368">
        <v>11616.00000000006</v>
      </c>
      <c r="Q1292" s="370">
        <v>139</v>
      </c>
      <c r="R1292" s="370">
        <v>14284.000000000029</v>
      </c>
      <c r="S1292" s="370">
        <v>262</v>
      </c>
      <c r="T1292" s="370">
        <v>1285.0000000000002</v>
      </c>
      <c r="U1292" s="366">
        <v>27586.000000000036</v>
      </c>
      <c r="V1292" s="427">
        <v>23</v>
      </c>
      <c r="W1292" s="151">
        <v>88</v>
      </c>
      <c r="X1292" s="171">
        <v>154</v>
      </c>
      <c r="Y1292" s="378">
        <v>265</v>
      </c>
      <c r="Z1292" s="378">
        <v>7248.9999999999991</v>
      </c>
      <c r="AA1292" s="378">
        <v>211012.00000000361</v>
      </c>
    </row>
    <row r="1293" spans="1:80" x14ac:dyDescent="0.2">
      <c r="A1293" s="185" t="s">
        <v>53</v>
      </c>
      <c r="B1293" s="366">
        <v>9978.0000000000018</v>
      </c>
      <c r="C1293" s="366">
        <v>8531.0000000000036</v>
      </c>
      <c r="D1293" s="366">
        <v>115234.99999999964</v>
      </c>
      <c r="E1293" s="366">
        <v>12624.000000000426</v>
      </c>
      <c r="F1293" s="368">
        <v>625</v>
      </c>
      <c r="G1293" s="369">
        <v>743</v>
      </c>
      <c r="H1293" s="370">
        <v>467.99999999999994</v>
      </c>
      <c r="I1293" s="369">
        <v>149</v>
      </c>
      <c r="J1293" s="152">
        <v>233</v>
      </c>
      <c r="K1293" s="366">
        <v>2218</v>
      </c>
      <c r="L1293" s="370">
        <v>24409.999999999971</v>
      </c>
      <c r="M1293" s="370">
        <v>6071.9999999999973</v>
      </c>
      <c r="N1293" s="366">
        <v>30481.999999999985</v>
      </c>
      <c r="O1293" s="377" t="s">
        <v>53</v>
      </c>
      <c r="P1293" s="368">
        <v>11114.000000000047</v>
      </c>
      <c r="Q1293" s="370">
        <v>183.00000000000003</v>
      </c>
      <c r="R1293" s="370">
        <v>12852.000000000064</v>
      </c>
      <c r="S1293" s="370">
        <v>290</v>
      </c>
      <c r="T1293" s="370">
        <v>1834.9999999999998</v>
      </c>
      <c r="U1293" s="366">
        <v>26273.999999999818</v>
      </c>
      <c r="V1293" s="427">
        <v>13</v>
      </c>
      <c r="W1293" s="151">
        <v>61</v>
      </c>
      <c r="X1293" s="171">
        <v>52</v>
      </c>
      <c r="Y1293" s="378">
        <v>126</v>
      </c>
      <c r="Z1293" s="378">
        <v>8172.0000000000045</v>
      </c>
      <c r="AA1293" s="378">
        <v>213639.99999999988</v>
      </c>
    </row>
    <row r="1294" spans="1:80" x14ac:dyDescent="0.2">
      <c r="A1294" s="185" t="s">
        <v>54</v>
      </c>
      <c r="B1294" s="366">
        <v>9195.9999999999982</v>
      </c>
      <c r="C1294" s="366">
        <v>14943</v>
      </c>
      <c r="D1294" s="366">
        <v>131280.9999999986</v>
      </c>
      <c r="E1294" s="366">
        <v>16089.999999999318</v>
      </c>
      <c r="F1294" s="368">
        <v>809</v>
      </c>
      <c r="G1294" s="369">
        <v>960</v>
      </c>
      <c r="H1294" s="370">
        <v>525</v>
      </c>
      <c r="I1294" s="369">
        <v>193</v>
      </c>
      <c r="J1294" s="152">
        <v>454</v>
      </c>
      <c r="K1294" s="366">
        <v>2940.9999999999991</v>
      </c>
      <c r="L1294" s="370">
        <v>22569.000000000131</v>
      </c>
      <c r="M1294" s="370">
        <v>5760.0000000000018</v>
      </c>
      <c r="N1294" s="366">
        <v>28329.000000000095</v>
      </c>
      <c r="O1294" s="377" t="s">
        <v>54</v>
      </c>
      <c r="P1294" s="368">
        <v>11440.000000000018</v>
      </c>
      <c r="Q1294" s="370">
        <v>217.00000000000003</v>
      </c>
      <c r="R1294" s="370">
        <v>14682.999999999987</v>
      </c>
      <c r="S1294" s="370">
        <v>209</v>
      </c>
      <c r="T1294" s="370">
        <v>1642.0000000000002</v>
      </c>
      <c r="U1294" s="366">
        <v>28191.000000000055</v>
      </c>
      <c r="V1294" s="427">
        <v>22</v>
      </c>
      <c r="W1294" s="151">
        <v>82</v>
      </c>
      <c r="X1294" s="171">
        <v>86</v>
      </c>
      <c r="Y1294" s="378">
        <v>190.00000000000003</v>
      </c>
      <c r="Z1294" s="378">
        <v>8175.9999999999973</v>
      </c>
      <c r="AA1294" s="378">
        <v>239336.99999999808</v>
      </c>
    </row>
    <row r="1295" spans="1:80" x14ac:dyDescent="0.2">
      <c r="A1295" s="185" t="s">
        <v>55</v>
      </c>
      <c r="B1295" s="366">
        <v>9359.0000000000018</v>
      </c>
      <c r="C1295" s="366">
        <v>8146</v>
      </c>
      <c r="D1295" s="366">
        <v>151983.00000000195</v>
      </c>
      <c r="E1295" s="366">
        <v>15929.000000000329</v>
      </c>
      <c r="F1295" s="368">
        <v>857</v>
      </c>
      <c r="G1295" s="369">
        <v>702.99999999999989</v>
      </c>
      <c r="H1295" s="370">
        <v>529</v>
      </c>
      <c r="I1295" s="369">
        <v>457.99999999999994</v>
      </c>
      <c r="J1295" s="152">
        <v>186</v>
      </c>
      <c r="K1295" s="366">
        <v>2732.9999999999995</v>
      </c>
      <c r="L1295" s="370">
        <v>22584.999999999945</v>
      </c>
      <c r="M1295" s="370">
        <v>5568.0000000000055</v>
      </c>
      <c r="N1295" s="366">
        <v>28152.999999999953</v>
      </c>
      <c r="O1295" s="377" t="s">
        <v>55</v>
      </c>
      <c r="P1295" s="368">
        <v>11819.999999999918</v>
      </c>
      <c r="Q1295" s="370">
        <v>132</v>
      </c>
      <c r="R1295" s="370">
        <v>14317.000000000078</v>
      </c>
      <c r="S1295" s="370">
        <v>193.00000000000006</v>
      </c>
      <c r="T1295" s="370">
        <v>1506</v>
      </c>
      <c r="U1295" s="366">
        <v>27968.000000000338</v>
      </c>
      <c r="V1295" s="427">
        <v>6</v>
      </c>
      <c r="W1295" s="151">
        <v>48</v>
      </c>
      <c r="X1295" s="171">
        <v>109.00000000000001</v>
      </c>
      <c r="Y1295" s="378">
        <v>163</v>
      </c>
      <c r="Z1295" s="378">
        <v>6766.0000000000009</v>
      </c>
      <c r="AA1295" s="378">
        <v>251200.00000000256</v>
      </c>
    </row>
    <row r="1296" spans="1:80" ht="14.25" customHeight="1" x14ac:dyDescent="0.2">
      <c r="A1296" s="185" t="s">
        <v>56</v>
      </c>
      <c r="B1296" s="366">
        <v>554.99999999999989</v>
      </c>
      <c r="C1296" s="366">
        <v>606.99999999999977</v>
      </c>
      <c r="D1296" s="366">
        <v>134918.99999999334</v>
      </c>
      <c r="E1296" s="366">
        <v>12953.0000000002</v>
      </c>
      <c r="F1296" s="368">
        <v>598</v>
      </c>
      <c r="G1296" s="369">
        <v>627</v>
      </c>
      <c r="H1296" s="370">
        <v>495</v>
      </c>
      <c r="I1296" s="369">
        <v>116</v>
      </c>
      <c r="J1296" s="152">
        <v>271</v>
      </c>
      <c r="K1296" s="366">
        <v>2107</v>
      </c>
      <c r="L1296" s="370">
        <v>31771.999999999935</v>
      </c>
      <c r="M1296" s="370">
        <v>6179.0000000000036</v>
      </c>
      <c r="N1296" s="366">
        <v>37950.999999999993</v>
      </c>
      <c r="O1296" s="377" t="s">
        <v>56</v>
      </c>
      <c r="P1296" s="368">
        <v>12197.000000000009</v>
      </c>
      <c r="Q1296" s="370">
        <v>160.00000000000003</v>
      </c>
      <c r="R1296" s="370">
        <v>13745.000000000056</v>
      </c>
      <c r="S1296" s="370">
        <v>216</v>
      </c>
      <c r="T1296" s="370">
        <v>1118</v>
      </c>
      <c r="U1296" s="366">
        <v>27436.00000000008</v>
      </c>
      <c r="V1296" s="427">
        <v>21</v>
      </c>
      <c r="W1296" s="151">
        <v>48</v>
      </c>
      <c r="X1296" s="171">
        <v>33</v>
      </c>
      <c r="Y1296" s="378">
        <v>102</v>
      </c>
      <c r="Z1296" s="378">
        <v>6233.9999999999964</v>
      </c>
      <c r="AA1296" s="378">
        <v>222863.99999999363</v>
      </c>
    </row>
    <row r="1297" spans="1:27" x14ac:dyDescent="0.2">
      <c r="A1297" s="185" t="s">
        <v>57</v>
      </c>
      <c r="B1297" s="366">
        <v>4682.9999999999973</v>
      </c>
      <c r="C1297" s="366">
        <v>4178.9999999999982</v>
      </c>
      <c r="D1297" s="366">
        <v>131078.99999999919</v>
      </c>
      <c r="E1297" s="366">
        <v>17810.000000000695</v>
      </c>
      <c r="F1297" s="368">
        <v>557</v>
      </c>
      <c r="G1297" s="369">
        <v>577</v>
      </c>
      <c r="H1297" s="370">
        <v>503.00000000000006</v>
      </c>
      <c r="I1297" s="369">
        <v>83</v>
      </c>
      <c r="J1297" s="152">
        <v>177</v>
      </c>
      <c r="K1297" s="366">
        <v>1897</v>
      </c>
      <c r="L1297" s="370">
        <v>24637.000000000131</v>
      </c>
      <c r="M1297" s="370">
        <v>4471</v>
      </c>
      <c r="N1297" s="366">
        <v>29108.000000000175</v>
      </c>
      <c r="O1297" s="377" t="s">
        <v>57</v>
      </c>
      <c r="P1297" s="368">
        <v>8210.00000000002</v>
      </c>
      <c r="Q1297" s="370">
        <v>117</v>
      </c>
      <c r="R1297" s="370">
        <v>17513.999999999894</v>
      </c>
      <c r="S1297" s="370">
        <v>218.00000000000003</v>
      </c>
      <c r="T1297" s="370">
        <v>1165</v>
      </c>
      <c r="U1297" s="366">
        <v>27223.999999999891</v>
      </c>
      <c r="V1297" s="427">
        <v>24</v>
      </c>
      <c r="W1297" s="151">
        <v>57</v>
      </c>
      <c r="X1297" s="171">
        <v>31</v>
      </c>
      <c r="Y1297" s="378">
        <v>112.00000000000001</v>
      </c>
      <c r="Z1297" s="378">
        <v>6157</v>
      </c>
      <c r="AA1297" s="378">
        <v>222248.99999999994</v>
      </c>
    </row>
    <row r="1298" spans="1:27" x14ac:dyDescent="0.2">
      <c r="A1298" s="185" t="s">
        <v>58</v>
      </c>
      <c r="B1298" s="366">
        <v>10325.000000000004</v>
      </c>
      <c r="C1298" s="366">
        <v>5608.9999999999982</v>
      </c>
      <c r="D1298" s="366">
        <v>119757.000000001</v>
      </c>
      <c r="E1298" s="366">
        <v>29915.999999998923</v>
      </c>
      <c r="F1298" s="368">
        <v>499</v>
      </c>
      <c r="G1298" s="369">
        <v>752</v>
      </c>
      <c r="H1298" s="370">
        <v>433</v>
      </c>
      <c r="I1298" s="369">
        <v>83</v>
      </c>
      <c r="J1298" s="152">
        <v>164</v>
      </c>
      <c r="K1298" s="366">
        <v>1930.9999999999993</v>
      </c>
      <c r="L1298" s="370">
        <v>21330.999999999996</v>
      </c>
      <c r="M1298" s="370">
        <v>3122.0000000000018</v>
      </c>
      <c r="N1298" s="366">
        <v>24453.000000000055</v>
      </c>
      <c r="O1298" s="377" t="s">
        <v>58</v>
      </c>
      <c r="P1298" s="368">
        <v>5896.0000000000045</v>
      </c>
      <c r="Q1298" s="370">
        <v>94</v>
      </c>
      <c r="R1298" s="370">
        <v>19613.000000000018</v>
      </c>
      <c r="S1298" s="370">
        <v>268</v>
      </c>
      <c r="T1298" s="370">
        <v>1085</v>
      </c>
      <c r="U1298" s="366">
        <v>26956.000000000247</v>
      </c>
      <c r="V1298" s="427">
        <v>7</v>
      </c>
      <c r="W1298" s="151">
        <v>50</v>
      </c>
      <c r="X1298" s="171">
        <v>55.000000000000007</v>
      </c>
      <c r="Y1298" s="378">
        <v>112.00000000000001</v>
      </c>
      <c r="Z1298" s="378">
        <v>6095.0000000000009</v>
      </c>
      <c r="AA1298" s="378">
        <v>225154.00000000023</v>
      </c>
    </row>
    <row r="1299" spans="1:27" x14ac:dyDescent="0.2">
      <c r="A1299" s="379" t="s">
        <v>59</v>
      </c>
      <c r="B1299" s="380">
        <v>8727</v>
      </c>
      <c r="C1299" s="380">
        <v>8113.9999999999964</v>
      </c>
      <c r="D1299" s="380">
        <v>126125.0000000046</v>
      </c>
      <c r="E1299" s="380">
        <v>46884.000000001724</v>
      </c>
      <c r="F1299" s="406">
        <v>645</v>
      </c>
      <c r="G1299" s="369">
        <v>1005</v>
      </c>
      <c r="H1299" s="407">
        <v>566</v>
      </c>
      <c r="I1299" s="369">
        <v>118.00000000000001</v>
      </c>
      <c r="J1299" s="152">
        <v>184</v>
      </c>
      <c r="K1299" s="380">
        <v>2518.0000000000014</v>
      </c>
      <c r="L1299" s="407">
        <v>25869.999999999956</v>
      </c>
      <c r="M1299" s="407">
        <v>4058.0000000000014</v>
      </c>
      <c r="N1299" s="380">
        <v>29927.999999999942</v>
      </c>
      <c r="O1299" s="381" t="s">
        <v>59</v>
      </c>
      <c r="P1299" s="406">
        <v>7961.0000000000009</v>
      </c>
      <c r="Q1299" s="407">
        <v>128</v>
      </c>
      <c r="R1299" s="407">
        <v>20763.00000000004</v>
      </c>
      <c r="S1299" s="407">
        <v>596.99999999999989</v>
      </c>
      <c r="T1299" s="407">
        <v>1430.9999999999995</v>
      </c>
      <c r="U1299" s="380">
        <v>30880.000000000298</v>
      </c>
      <c r="V1299" s="429">
        <v>152</v>
      </c>
      <c r="W1299" s="159">
        <v>94</v>
      </c>
      <c r="X1299" s="383">
        <v>63</v>
      </c>
      <c r="Y1299" s="384">
        <v>309</v>
      </c>
      <c r="Z1299" s="384">
        <v>8300.0000000000055</v>
      </c>
      <c r="AA1299" s="384">
        <v>261785.00000000655</v>
      </c>
    </row>
    <row r="1300" spans="1:27" ht="13.5" thickBot="1" x14ac:dyDescent="0.25">
      <c r="A1300" s="385" t="s">
        <v>47</v>
      </c>
      <c r="B1300" s="386">
        <v>97215.000000000015</v>
      </c>
      <c r="C1300" s="386">
        <v>96889</v>
      </c>
      <c r="D1300" s="386">
        <v>1472686.0000000061</v>
      </c>
      <c r="E1300" s="386">
        <v>349045.9999999943</v>
      </c>
      <c r="F1300" s="387">
        <v>9578</v>
      </c>
      <c r="G1300" s="388">
        <v>8931</v>
      </c>
      <c r="H1300" s="389">
        <v>6165</v>
      </c>
      <c r="I1300" s="388">
        <v>1589</v>
      </c>
      <c r="J1300" s="414">
        <v>2658</v>
      </c>
      <c r="K1300" s="386">
        <v>28921</v>
      </c>
      <c r="L1300" s="413">
        <v>274351.00000000006</v>
      </c>
      <c r="M1300" s="415">
        <v>51630</v>
      </c>
      <c r="N1300" s="386">
        <v>325981.00000000017</v>
      </c>
      <c r="O1300" s="391" t="s">
        <v>47</v>
      </c>
      <c r="P1300" s="387">
        <v>122838.00000000007</v>
      </c>
      <c r="Q1300" s="389">
        <v>1756</v>
      </c>
      <c r="R1300" s="389">
        <v>184211</v>
      </c>
      <c r="S1300" s="389">
        <v>3175</v>
      </c>
      <c r="T1300" s="415">
        <v>15642</v>
      </c>
      <c r="U1300" s="386">
        <v>327622.00000000105</v>
      </c>
      <c r="V1300" s="431">
        <v>325</v>
      </c>
      <c r="W1300" s="388">
        <v>837</v>
      </c>
      <c r="X1300" s="414">
        <v>836</v>
      </c>
      <c r="Y1300" s="394">
        <v>1998</v>
      </c>
      <c r="Z1300" s="394">
        <v>80520</v>
      </c>
      <c r="AA1300" s="394">
        <v>2780878.0000000014</v>
      </c>
    </row>
    <row r="1301" spans="1:27" ht="13.5" thickTop="1" x14ac:dyDescent="0.2"/>
    <row r="1302" spans="1:27" ht="27" customHeight="1" x14ac:dyDescent="0.2">
      <c r="A1302" s="437" t="s">
        <v>173</v>
      </c>
      <c r="B1302" s="437" t="s">
        <v>92</v>
      </c>
      <c r="C1302" s="437" t="s">
        <v>93</v>
      </c>
      <c r="D1302" s="437" t="s">
        <v>74</v>
      </c>
      <c r="E1302" s="437" t="s">
        <v>75</v>
      </c>
      <c r="F1302" s="352" t="s">
        <v>76</v>
      </c>
      <c r="G1302" s="353"/>
      <c r="H1302" s="353"/>
      <c r="I1302" s="353"/>
      <c r="J1302" s="353"/>
      <c r="K1302" s="438" t="s">
        <v>99</v>
      </c>
      <c r="L1302" s="352" t="s">
        <v>77</v>
      </c>
      <c r="M1302" s="354"/>
      <c r="N1302" s="438" t="s">
        <v>102</v>
      </c>
      <c r="O1302" s="438" t="s">
        <v>173</v>
      </c>
      <c r="P1302" s="353" t="s">
        <v>78</v>
      </c>
      <c r="Q1302" s="353"/>
      <c r="R1302" s="353"/>
      <c r="S1302" s="353"/>
      <c r="T1302" s="354"/>
      <c r="U1302" s="438" t="s">
        <v>108</v>
      </c>
      <c r="V1302" s="352" t="s">
        <v>79</v>
      </c>
      <c r="W1302" s="353"/>
      <c r="X1302" s="354"/>
      <c r="Y1302" s="438" t="s">
        <v>112</v>
      </c>
      <c r="Z1302" s="437" t="s">
        <v>113</v>
      </c>
      <c r="AA1302" s="437" t="s">
        <v>114</v>
      </c>
    </row>
    <row r="1303" spans="1:27" ht="26.1" customHeight="1" x14ac:dyDescent="0.2">
      <c r="A1303" s="439"/>
      <c r="B1303" s="439" t="s">
        <v>92</v>
      </c>
      <c r="C1303" s="439" t="s">
        <v>93</v>
      </c>
      <c r="D1303" s="439" t="s">
        <v>74</v>
      </c>
      <c r="E1303" s="439" t="s">
        <v>75</v>
      </c>
      <c r="F1303" s="358" t="s">
        <v>94</v>
      </c>
      <c r="G1303" s="359" t="s">
        <v>119</v>
      </c>
      <c r="H1303" s="359" t="s">
        <v>96</v>
      </c>
      <c r="I1303" s="359" t="s">
        <v>120</v>
      </c>
      <c r="J1303" s="360" t="s">
        <v>121</v>
      </c>
      <c r="K1303" s="440" t="s">
        <v>99</v>
      </c>
      <c r="L1303" s="399" t="s">
        <v>100</v>
      </c>
      <c r="M1303" s="399" t="s">
        <v>101</v>
      </c>
      <c r="N1303" s="440" t="s">
        <v>102</v>
      </c>
      <c r="O1303" s="440" t="s">
        <v>173</v>
      </c>
      <c r="P1303" s="358" t="s">
        <v>103</v>
      </c>
      <c r="Q1303" s="362" t="s">
        <v>104</v>
      </c>
      <c r="R1303" s="359" t="s">
        <v>105</v>
      </c>
      <c r="S1303" s="362" t="s">
        <v>106</v>
      </c>
      <c r="T1303" s="364" t="s">
        <v>107</v>
      </c>
      <c r="U1303" s="440" t="s">
        <v>108</v>
      </c>
      <c r="V1303" s="361" t="s">
        <v>109</v>
      </c>
      <c r="W1303" s="399" t="s">
        <v>110</v>
      </c>
      <c r="X1303" s="401" t="s">
        <v>111</v>
      </c>
      <c r="Y1303" s="440" t="s">
        <v>112</v>
      </c>
      <c r="Z1303" s="439" t="s">
        <v>113</v>
      </c>
      <c r="AA1303" s="439" t="s">
        <v>114</v>
      </c>
    </row>
    <row r="1304" spans="1:27" x14ac:dyDescent="0.2">
      <c r="A1304" s="365" t="s">
        <v>48</v>
      </c>
      <c r="B1304" s="367">
        <v>256674.21156066479</v>
      </c>
      <c r="C1304" s="367">
        <v>171361.22699224157</v>
      </c>
      <c r="D1304" s="367">
        <v>115455.19361203846</v>
      </c>
      <c r="E1304" s="367">
        <v>62426.592375678752</v>
      </c>
      <c r="F1304" s="403">
        <v>2942.1807748687634</v>
      </c>
      <c r="G1304" s="369">
        <v>1175.854191495127</v>
      </c>
      <c r="H1304" s="404">
        <v>2400.6492548129027</v>
      </c>
      <c r="I1304" s="369">
        <v>507.42346953002328</v>
      </c>
      <c r="J1304" s="152">
        <v>949.02148805775653</v>
      </c>
      <c r="K1304" s="367">
        <v>7975.129178764817</v>
      </c>
      <c r="L1304" s="374">
        <v>28408.83919696444</v>
      </c>
      <c r="M1304" s="404">
        <v>3572.032583990308</v>
      </c>
      <c r="N1304" s="367">
        <v>31980.871780954811</v>
      </c>
      <c r="O1304" s="441" t="s">
        <v>48</v>
      </c>
      <c r="P1304" s="403">
        <v>13418.629278022756</v>
      </c>
      <c r="Q1304" s="374">
        <v>358.2668148328313</v>
      </c>
      <c r="R1304" s="404">
        <v>24222.593235755648</v>
      </c>
      <c r="S1304" s="404">
        <v>371.6559333698184</v>
      </c>
      <c r="T1304" s="404">
        <v>1508.4502559875784</v>
      </c>
      <c r="U1304" s="367">
        <v>39879.595517968817</v>
      </c>
      <c r="V1304" s="373">
        <v>948.53147854513156</v>
      </c>
      <c r="W1304" s="374">
        <v>1234.1620239406861</v>
      </c>
      <c r="X1304" s="375">
        <v>636.96840400529288</v>
      </c>
      <c r="Y1304" s="376">
        <v>2819.6619064911174</v>
      </c>
      <c r="Z1304" s="376">
        <v>23295.317181920742</v>
      </c>
      <c r="AA1304" s="376">
        <v>711867.80010693439</v>
      </c>
    </row>
    <row r="1305" spans="1:27" x14ac:dyDescent="0.2">
      <c r="A1305" s="185" t="s">
        <v>49</v>
      </c>
      <c r="B1305" s="366">
        <v>262379.10292426788</v>
      </c>
      <c r="C1305" s="366">
        <v>154298.90792828632</v>
      </c>
      <c r="D1305" s="366">
        <v>116771.14198847504</v>
      </c>
      <c r="E1305" s="366">
        <v>57059.384640326265</v>
      </c>
      <c r="F1305" s="368">
        <v>3015.4793959304402</v>
      </c>
      <c r="G1305" s="369">
        <v>1561.8106291754939</v>
      </c>
      <c r="H1305" s="370">
        <v>2787.0752271815813</v>
      </c>
      <c r="I1305" s="369">
        <v>444.58543186877898</v>
      </c>
      <c r="J1305" s="152">
        <v>889.80925872867215</v>
      </c>
      <c r="K1305" s="366">
        <v>8698.7599428849953</v>
      </c>
      <c r="L1305" s="370">
        <v>16490.940911643931</v>
      </c>
      <c r="M1305" s="370">
        <v>1770.6730345873318</v>
      </c>
      <c r="N1305" s="366">
        <v>18261.61394623126</v>
      </c>
      <c r="O1305" s="442" t="s">
        <v>49</v>
      </c>
      <c r="P1305" s="368">
        <v>18121.868868862814</v>
      </c>
      <c r="Q1305" s="370">
        <v>425.65763579104782</v>
      </c>
      <c r="R1305" s="370">
        <v>22634.319846169983</v>
      </c>
      <c r="S1305" s="370">
        <v>234.01165266259576</v>
      </c>
      <c r="T1305" s="370">
        <v>1933.9311391696319</v>
      </c>
      <c r="U1305" s="366">
        <v>43349.789142656016</v>
      </c>
      <c r="V1305" s="369">
        <v>807.65540193453057</v>
      </c>
      <c r="W1305" s="151">
        <v>1107.2984583616148</v>
      </c>
      <c r="X1305" s="171">
        <v>452.81952667014303</v>
      </c>
      <c r="Y1305" s="378">
        <v>2367.7733869662957</v>
      </c>
      <c r="Z1305" s="378">
        <v>22370.981455777015</v>
      </c>
      <c r="AA1305" s="378">
        <v>685557.45535557682</v>
      </c>
    </row>
    <row r="1306" spans="1:27" x14ac:dyDescent="0.2">
      <c r="A1306" s="185" t="s">
        <v>50</v>
      </c>
      <c r="B1306" s="366">
        <v>317529.0798038682</v>
      </c>
      <c r="C1306" s="366">
        <v>181776.04805618405</v>
      </c>
      <c r="D1306" s="366">
        <v>125307.72579594507</v>
      </c>
      <c r="E1306" s="366">
        <v>65099.929044319666</v>
      </c>
      <c r="F1306" s="368">
        <v>3651.9668675476196</v>
      </c>
      <c r="G1306" s="369">
        <v>982.24781464496709</v>
      </c>
      <c r="H1306" s="370">
        <v>3359.6257525396122</v>
      </c>
      <c r="I1306" s="369">
        <v>429.32811731364689</v>
      </c>
      <c r="J1306" s="152">
        <v>1109.3230411220645</v>
      </c>
      <c r="K1306" s="366">
        <v>9532.4915931678333</v>
      </c>
      <c r="L1306" s="370">
        <v>20702.782646594038</v>
      </c>
      <c r="M1306" s="370">
        <v>2661.7906242321019</v>
      </c>
      <c r="N1306" s="366">
        <v>23364.57327082612</v>
      </c>
      <c r="O1306" s="442" t="s">
        <v>50</v>
      </c>
      <c r="P1306" s="368">
        <v>9417.91024257151</v>
      </c>
      <c r="Q1306" s="370">
        <v>362.22924966328975</v>
      </c>
      <c r="R1306" s="370">
        <v>15942.403733071438</v>
      </c>
      <c r="S1306" s="370">
        <v>281.10801026451622</v>
      </c>
      <c r="T1306" s="370">
        <v>1140.4429006817077</v>
      </c>
      <c r="U1306" s="366">
        <v>27144.094136252577</v>
      </c>
      <c r="V1306" s="369">
        <v>537.0017740314471</v>
      </c>
      <c r="W1306" s="151">
        <v>567.27632944638685</v>
      </c>
      <c r="X1306" s="171">
        <v>825.95161415760742</v>
      </c>
      <c r="Y1306" s="378">
        <v>1930.2297176354273</v>
      </c>
      <c r="Z1306" s="378">
        <v>24296.494677443814</v>
      </c>
      <c r="AA1306" s="378">
        <v>775980.66609545401</v>
      </c>
    </row>
    <row r="1307" spans="1:27" x14ac:dyDescent="0.2">
      <c r="A1307" s="185" t="s">
        <v>51</v>
      </c>
      <c r="B1307" s="366">
        <v>296851.70271129475</v>
      </c>
      <c r="C1307" s="366">
        <v>132356.23386788892</v>
      </c>
      <c r="D1307" s="366">
        <v>101087.07106577035</v>
      </c>
      <c r="E1307" s="366">
        <v>40571.170060073229</v>
      </c>
      <c r="F1307" s="368">
        <v>5864.8718507445683</v>
      </c>
      <c r="G1307" s="369">
        <v>1544.2338518449615</v>
      </c>
      <c r="H1307" s="370">
        <v>3494.4835183637515</v>
      </c>
      <c r="I1307" s="369">
        <v>422.28495407119505</v>
      </c>
      <c r="J1307" s="152">
        <v>1356.1859438861998</v>
      </c>
      <c r="K1307" s="366">
        <v>12682.060118910649</v>
      </c>
      <c r="L1307" s="370">
        <v>30381.051334641852</v>
      </c>
      <c r="M1307" s="370">
        <v>5129.6389119405867</v>
      </c>
      <c r="N1307" s="366">
        <v>35510.690246582424</v>
      </c>
      <c r="O1307" s="442" t="s">
        <v>51</v>
      </c>
      <c r="P1307" s="368">
        <v>13061.993950580658</v>
      </c>
      <c r="Q1307" s="370">
        <v>261.64902454557978</v>
      </c>
      <c r="R1307" s="370">
        <v>17997.575365433302</v>
      </c>
      <c r="S1307" s="370">
        <v>390.31259701808006</v>
      </c>
      <c r="T1307" s="370">
        <v>1319.515213760425</v>
      </c>
      <c r="U1307" s="366">
        <v>33031.046151338051</v>
      </c>
      <c r="V1307" s="369">
        <v>592.62592299430071</v>
      </c>
      <c r="W1307" s="151">
        <v>717.66986775249791</v>
      </c>
      <c r="X1307" s="171">
        <v>633.9494432996695</v>
      </c>
      <c r="Y1307" s="378">
        <v>1944.245234046464</v>
      </c>
      <c r="Z1307" s="378">
        <v>23343.721716878063</v>
      </c>
      <c r="AA1307" s="378">
        <v>677377.94117302645</v>
      </c>
    </row>
    <row r="1308" spans="1:27" x14ac:dyDescent="0.2">
      <c r="A1308" s="185" t="s">
        <v>52</v>
      </c>
      <c r="B1308" s="366">
        <v>303703.68057947117</v>
      </c>
      <c r="C1308" s="366">
        <v>155526.67302402982</v>
      </c>
      <c r="D1308" s="366">
        <v>113023.65904234385</v>
      </c>
      <c r="E1308" s="366">
        <v>21133.586004849712</v>
      </c>
      <c r="F1308" s="368">
        <v>4095.8088150126823</v>
      </c>
      <c r="G1308" s="369">
        <v>1423.0698282717344</v>
      </c>
      <c r="H1308" s="370">
        <v>3373.4449279806449</v>
      </c>
      <c r="I1308" s="369">
        <v>593.65428581708818</v>
      </c>
      <c r="J1308" s="152">
        <v>1311.7830146333731</v>
      </c>
      <c r="K1308" s="366">
        <v>10797.760871715729</v>
      </c>
      <c r="L1308" s="370">
        <v>30242.533634598331</v>
      </c>
      <c r="M1308" s="370">
        <v>5325.0915677639059</v>
      </c>
      <c r="N1308" s="366">
        <v>35567.625202362295</v>
      </c>
      <c r="O1308" s="442" t="s">
        <v>52</v>
      </c>
      <c r="P1308" s="368">
        <v>20163.829297283381</v>
      </c>
      <c r="Q1308" s="370">
        <v>449.72523461155214</v>
      </c>
      <c r="R1308" s="370">
        <v>17777.246740857983</v>
      </c>
      <c r="S1308" s="370">
        <v>343.07844732751482</v>
      </c>
      <c r="T1308" s="370">
        <v>1499.8139516988167</v>
      </c>
      <c r="U1308" s="366">
        <v>40233.693671779445</v>
      </c>
      <c r="V1308" s="369">
        <v>580.54572688631413</v>
      </c>
      <c r="W1308" s="151">
        <v>810.72446846740115</v>
      </c>
      <c r="X1308" s="171">
        <v>686.82206925324601</v>
      </c>
      <c r="Y1308" s="378">
        <v>2078.0922646069557</v>
      </c>
      <c r="Z1308" s="378">
        <v>25329.207756770302</v>
      </c>
      <c r="AA1308" s="378">
        <v>707393.97841685964</v>
      </c>
    </row>
    <row r="1309" spans="1:27" x14ac:dyDescent="0.2">
      <c r="A1309" s="185" t="s">
        <v>53</v>
      </c>
      <c r="B1309" s="366">
        <v>360698.07380958862</v>
      </c>
      <c r="C1309" s="366">
        <v>188522.49682055434</v>
      </c>
      <c r="D1309" s="366">
        <v>118077.96702143403</v>
      </c>
      <c r="E1309" s="366">
        <v>17231.110445076207</v>
      </c>
      <c r="F1309" s="368">
        <v>3858.7700953707526</v>
      </c>
      <c r="G1309" s="369">
        <v>1489.1916526460109</v>
      </c>
      <c r="H1309" s="370">
        <v>2417.6228707862533</v>
      </c>
      <c r="I1309" s="369">
        <v>783.46999964334941</v>
      </c>
      <c r="J1309" s="152">
        <v>1113.5060119113109</v>
      </c>
      <c r="K1309" s="366">
        <v>9662.5606303577624</v>
      </c>
      <c r="L1309" s="370">
        <v>28451.026239088169</v>
      </c>
      <c r="M1309" s="370">
        <v>7028.8199545533298</v>
      </c>
      <c r="N1309" s="366">
        <v>35479.846193641533</v>
      </c>
      <c r="O1309" s="442" t="s">
        <v>53</v>
      </c>
      <c r="P1309" s="368">
        <v>18298.32542993642</v>
      </c>
      <c r="Q1309" s="370">
        <v>485.5757148306983</v>
      </c>
      <c r="R1309" s="370">
        <v>18420.081209021319</v>
      </c>
      <c r="S1309" s="370">
        <v>424.61201714595074</v>
      </c>
      <c r="T1309" s="370">
        <v>1834.2371933399922</v>
      </c>
      <c r="U1309" s="366">
        <v>39462.831564274522</v>
      </c>
      <c r="V1309" s="369">
        <v>382.44483706052642</v>
      </c>
      <c r="W1309" s="151">
        <v>609.78559868058483</v>
      </c>
      <c r="X1309" s="171">
        <v>657.65258994312671</v>
      </c>
      <c r="Y1309" s="378">
        <v>1649.883025684243</v>
      </c>
      <c r="Z1309" s="378">
        <v>27310.111112341183</v>
      </c>
      <c r="AA1309" s="378">
        <v>798094.88062269427</v>
      </c>
    </row>
    <row r="1310" spans="1:27" x14ac:dyDescent="0.2">
      <c r="A1310" s="185" t="s">
        <v>54</v>
      </c>
      <c r="B1310" s="366">
        <v>367610.13998445641</v>
      </c>
      <c r="C1310" s="366">
        <v>186648.43727963816</v>
      </c>
      <c r="D1310" s="366">
        <v>125233.80134998792</v>
      </c>
      <c r="E1310" s="366">
        <v>25310.283902098527</v>
      </c>
      <c r="F1310" s="368">
        <v>5681.544238992833</v>
      </c>
      <c r="G1310" s="369">
        <v>2847.7629710515839</v>
      </c>
      <c r="H1310" s="370">
        <v>3613.0875099242144</v>
      </c>
      <c r="I1310" s="369">
        <v>1161.1738334185479</v>
      </c>
      <c r="J1310" s="152">
        <v>2966.2026650060889</v>
      </c>
      <c r="K1310" s="366">
        <v>16269.771218392732</v>
      </c>
      <c r="L1310" s="370">
        <v>27155.090847479238</v>
      </c>
      <c r="M1310" s="370">
        <v>8272.3054317842034</v>
      </c>
      <c r="N1310" s="366">
        <v>35427.396279263383</v>
      </c>
      <c r="O1310" s="442" t="s">
        <v>54</v>
      </c>
      <c r="P1310" s="368">
        <v>15982.231022334519</v>
      </c>
      <c r="Q1310" s="370">
        <v>624.40293293124137</v>
      </c>
      <c r="R1310" s="370">
        <v>23136.882137190169</v>
      </c>
      <c r="S1310" s="370">
        <v>345.6379383966717</v>
      </c>
      <c r="T1310" s="370">
        <v>1752.2429801515837</v>
      </c>
      <c r="U1310" s="366">
        <v>41841.397011004214</v>
      </c>
      <c r="V1310" s="369">
        <v>547.35483531848206</v>
      </c>
      <c r="W1310" s="151">
        <v>908.44778365567959</v>
      </c>
      <c r="X1310" s="171">
        <v>1550.4731344847046</v>
      </c>
      <c r="Y1310" s="378">
        <v>3006.2757534588577</v>
      </c>
      <c r="Z1310" s="378">
        <v>31138.099580629067</v>
      </c>
      <c r="AA1310" s="378">
        <v>832485.60235836799</v>
      </c>
    </row>
    <row r="1311" spans="1:27" x14ac:dyDescent="0.2">
      <c r="A1311" s="185" t="s">
        <v>55</v>
      </c>
      <c r="B1311" s="366">
        <v>324957.02333487815</v>
      </c>
      <c r="C1311" s="366">
        <v>152592.0757457735</v>
      </c>
      <c r="D1311" s="366">
        <v>153725.44613525088</v>
      </c>
      <c r="E1311" s="366">
        <v>27350.782681142096</v>
      </c>
      <c r="F1311" s="368">
        <v>6793.4667323192725</v>
      </c>
      <c r="G1311" s="369">
        <v>3004.8778327780988</v>
      </c>
      <c r="H1311" s="370">
        <v>4771.3791732663394</v>
      </c>
      <c r="I1311" s="369">
        <v>3263.644492668664</v>
      </c>
      <c r="J1311" s="152">
        <v>1655.2854351955941</v>
      </c>
      <c r="K1311" s="366">
        <v>19488.653666227845</v>
      </c>
      <c r="L1311" s="370">
        <v>25231.186532420521</v>
      </c>
      <c r="M1311" s="370">
        <v>6705.1090904456178</v>
      </c>
      <c r="N1311" s="366">
        <v>31936.295622866073</v>
      </c>
      <c r="O1311" s="442" t="s">
        <v>55</v>
      </c>
      <c r="P1311" s="368">
        <v>13280.720147771828</v>
      </c>
      <c r="Q1311" s="370">
        <v>452.91592137444343</v>
      </c>
      <c r="R1311" s="370">
        <v>21421.398571430709</v>
      </c>
      <c r="S1311" s="370">
        <v>288.33607519148717</v>
      </c>
      <c r="T1311" s="370">
        <v>1539.9643973125833</v>
      </c>
      <c r="U1311" s="366">
        <v>36983.335113080626</v>
      </c>
      <c r="V1311" s="369">
        <v>343.97474302628166</v>
      </c>
      <c r="W1311" s="151">
        <v>606.74928539780205</v>
      </c>
      <c r="X1311" s="171">
        <v>813.80895349217383</v>
      </c>
      <c r="Y1311" s="378">
        <v>1764.5329819162671</v>
      </c>
      <c r="Z1311" s="378">
        <v>26822.862742272722</v>
      </c>
      <c r="AA1311" s="378">
        <v>775621.00802318845</v>
      </c>
    </row>
    <row r="1312" spans="1:27" x14ac:dyDescent="0.2">
      <c r="A1312" s="185" t="s">
        <v>56</v>
      </c>
      <c r="B1312" s="366">
        <v>254693.98297228798</v>
      </c>
      <c r="C1312" s="366">
        <v>129641.05793584847</v>
      </c>
      <c r="D1312" s="366">
        <v>132217.49089865698</v>
      </c>
      <c r="E1312" s="366">
        <v>19243.579203395933</v>
      </c>
      <c r="F1312" s="368">
        <v>5968.3412148831521</v>
      </c>
      <c r="G1312" s="369">
        <v>1778.7865608979869</v>
      </c>
      <c r="H1312" s="370">
        <v>4868.3616632591211</v>
      </c>
      <c r="I1312" s="369">
        <v>1228.7291908392344</v>
      </c>
      <c r="J1312" s="152">
        <v>1853.0515949019143</v>
      </c>
      <c r="K1312" s="366">
        <v>15697.270224782093</v>
      </c>
      <c r="L1312" s="370">
        <v>36530.066513639511</v>
      </c>
      <c r="M1312" s="370">
        <v>7975.9795781415751</v>
      </c>
      <c r="N1312" s="366">
        <v>44506.046091781114</v>
      </c>
      <c r="O1312" s="442" t="s">
        <v>56</v>
      </c>
      <c r="P1312" s="368">
        <v>12720.064255879432</v>
      </c>
      <c r="Q1312" s="370">
        <v>216.0091593874987</v>
      </c>
      <c r="R1312" s="370">
        <v>21623.249168257946</v>
      </c>
      <c r="S1312" s="370">
        <v>246.34422561737676</v>
      </c>
      <c r="T1312" s="370">
        <v>1529.993994074257</v>
      </c>
      <c r="U1312" s="366">
        <v>36335.66080321664</v>
      </c>
      <c r="V1312" s="369">
        <v>390.27459131249685</v>
      </c>
      <c r="W1312" s="151">
        <v>683.45138291997057</v>
      </c>
      <c r="X1312" s="171">
        <v>769.71859226872311</v>
      </c>
      <c r="Y1312" s="378">
        <v>1843.444566501212</v>
      </c>
      <c r="Z1312" s="378">
        <v>23524.853726465735</v>
      </c>
      <c r="AA1312" s="378">
        <v>657703.38642282481</v>
      </c>
    </row>
    <row r="1313" spans="1:28" x14ac:dyDescent="0.2">
      <c r="A1313" s="185" t="s">
        <v>57</v>
      </c>
      <c r="B1313" s="366">
        <v>285837.45364815515</v>
      </c>
      <c r="C1313" s="366">
        <v>127605.17940483337</v>
      </c>
      <c r="D1313" s="366">
        <v>132597.42913903011</v>
      </c>
      <c r="E1313" s="366">
        <v>27205.350365574763</v>
      </c>
      <c r="F1313" s="368">
        <v>4490.4401514845013</v>
      </c>
      <c r="G1313" s="369">
        <v>2080.1157874645032</v>
      </c>
      <c r="H1313" s="370">
        <v>4467.3935688550173</v>
      </c>
      <c r="I1313" s="369">
        <v>965.92959890461884</v>
      </c>
      <c r="J1313" s="152">
        <v>1758.4086202718831</v>
      </c>
      <c r="K1313" s="366">
        <v>13762.287726980532</v>
      </c>
      <c r="L1313" s="370">
        <v>31467.80928663725</v>
      </c>
      <c r="M1313" s="370">
        <v>6198.7158911454626</v>
      </c>
      <c r="N1313" s="366">
        <v>37666.52517778278</v>
      </c>
      <c r="O1313" s="442" t="s">
        <v>57</v>
      </c>
      <c r="P1313" s="368">
        <v>14264.894083643771</v>
      </c>
      <c r="Q1313" s="370">
        <v>353.79099904594898</v>
      </c>
      <c r="R1313" s="370">
        <v>25353.17838061112</v>
      </c>
      <c r="S1313" s="370">
        <v>271.06938780034898</v>
      </c>
      <c r="T1313" s="370">
        <v>1337.1883385848489</v>
      </c>
      <c r="U1313" s="366">
        <v>41580.121189685997</v>
      </c>
      <c r="V1313" s="369">
        <v>473.74636500311271</v>
      </c>
      <c r="W1313" s="151">
        <v>910.70972566515024</v>
      </c>
      <c r="X1313" s="171">
        <v>782.59293154727447</v>
      </c>
      <c r="Y1313" s="378">
        <v>2167.0490222155345</v>
      </c>
      <c r="Z1313" s="378">
        <v>24820.739331682802</v>
      </c>
      <c r="AA1313" s="378">
        <v>693242.13500530273</v>
      </c>
    </row>
    <row r="1314" spans="1:28" x14ac:dyDescent="0.2">
      <c r="A1314" s="185" t="s">
        <v>58</v>
      </c>
      <c r="B1314" s="366">
        <v>295212.92714437866</v>
      </c>
      <c r="C1314" s="366">
        <v>127555.16446838145</v>
      </c>
      <c r="D1314" s="366">
        <v>129851.48782862953</v>
      </c>
      <c r="E1314" s="366">
        <v>43742.175311260544</v>
      </c>
      <c r="F1314" s="368">
        <v>3051.6318307233782</v>
      </c>
      <c r="G1314" s="369">
        <v>1367.7001544256827</v>
      </c>
      <c r="H1314" s="370">
        <v>2887.5403751501258</v>
      </c>
      <c r="I1314" s="369">
        <v>398.00204526432969</v>
      </c>
      <c r="J1314" s="152">
        <v>979.97640261291144</v>
      </c>
      <c r="K1314" s="366">
        <v>8684.8508081764157</v>
      </c>
      <c r="L1314" s="370">
        <v>23062.728990261396</v>
      </c>
      <c r="M1314" s="370">
        <v>4866.8248742602309</v>
      </c>
      <c r="N1314" s="366">
        <v>27929.553864521633</v>
      </c>
      <c r="O1314" s="442" t="s">
        <v>58</v>
      </c>
      <c r="P1314" s="368">
        <v>6992.3499200098559</v>
      </c>
      <c r="Q1314" s="370">
        <v>209.13681280751706</v>
      </c>
      <c r="R1314" s="370">
        <v>23660.425931102935</v>
      </c>
      <c r="S1314" s="370">
        <v>398.51563434750665</v>
      </c>
      <c r="T1314" s="370">
        <v>1157.2658161059326</v>
      </c>
      <c r="U1314" s="366">
        <v>32417.694114373757</v>
      </c>
      <c r="V1314" s="369">
        <v>242.61279699715476</v>
      </c>
      <c r="W1314" s="151">
        <v>578.80866921871029</v>
      </c>
      <c r="X1314" s="171">
        <v>533.26229858180363</v>
      </c>
      <c r="Y1314" s="378">
        <v>1354.683764797667</v>
      </c>
      <c r="Z1314" s="378">
        <v>20455.420231526725</v>
      </c>
      <c r="AA1314" s="378">
        <v>687203.95753615012</v>
      </c>
    </row>
    <row r="1315" spans="1:28" x14ac:dyDescent="0.2">
      <c r="A1315" s="379" t="s">
        <v>59</v>
      </c>
      <c r="B1315" s="380">
        <v>338002.15948314412</v>
      </c>
      <c r="C1315" s="380">
        <v>184884.06511682208</v>
      </c>
      <c r="D1315" s="380">
        <v>124630.61126808956</v>
      </c>
      <c r="E1315" s="380">
        <v>62939.696481559688</v>
      </c>
      <c r="F1315" s="406">
        <v>3750.2214375772915</v>
      </c>
      <c r="G1315" s="369">
        <v>1758.5821389742973</v>
      </c>
      <c r="H1315" s="407">
        <v>2979.0669627648654</v>
      </c>
      <c r="I1315" s="369">
        <v>870.25577352359448</v>
      </c>
      <c r="J1315" s="152">
        <v>1312.3379718145138</v>
      </c>
      <c r="K1315" s="380">
        <v>10670.464284654523</v>
      </c>
      <c r="L1315" s="407">
        <v>27475.652747308159</v>
      </c>
      <c r="M1315" s="407">
        <v>5257.506192146212</v>
      </c>
      <c r="N1315" s="380">
        <v>32733.158939454392</v>
      </c>
      <c r="O1315" s="443" t="s">
        <v>59</v>
      </c>
      <c r="P1315" s="406">
        <v>8602.976931442834</v>
      </c>
      <c r="Q1315" s="407">
        <v>312.02804116912546</v>
      </c>
      <c r="R1315" s="407">
        <v>24999.424273242817</v>
      </c>
      <c r="S1315" s="407">
        <v>685.65328992671084</v>
      </c>
      <c r="T1315" s="407">
        <v>1554.2274722126156</v>
      </c>
      <c r="U1315" s="380">
        <v>36154.310007994194</v>
      </c>
      <c r="V1315" s="382">
        <v>481.14192571205064</v>
      </c>
      <c r="W1315" s="159">
        <v>1458.8399174725839</v>
      </c>
      <c r="X1315" s="383">
        <v>1209.4934419126532</v>
      </c>
      <c r="Y1315" s="384">
        <v>3149.4752850973027</v>
      </c>
      <c r="Z1315" s="384">
        <v>26109.666773295998</v>
      </c>
      <c r="AA1315" s="384">
        <v>819273.60764036304</v>
      </c>
    </row>
    <row r="1316" spans="1:28" s="23" customFormat="1" ht="13.5" thickBot="1" x14ac:dyDescent="0.25">
      <c r="A1316" s="444" t="s">
        <v>47</v>
      </c>
      <c r="B1316" s="445">
        <v>3664149.5379564557</v>
      </c>
      <c r="C1316" s="445">
        <v>1892767.5666404821</v>
      </c>
      <c r="D1316" s="445">
        <v>1487979.0251456518</v>
      </c>
      <c r="E1316" s="445">
        <v>469313.64051535539</v>
      </c>
      <c r="F1316" s="446">
        <v>53164.723405455254</v>
      </c>
      <c r="G1316" s="447">
        <v>21014.233413670445</v>
      </c>
      <c r="H1316" s="448">
        <v>41419.730804884435</v>
      </c>
      <c r="I1316" s="447">
        <v>11068.481192863072</v>
      </c>
      <c r="J1316" s="449">
        <v>17254.891448142283</v>
      </c>
      <c r="K1316" s="445">
        <v>143922.06026501593</v>
      </c>
      <c r="L1316" s="448">
        <v>325599.70888127678</v>
      </c>
      <c r="M1316" s="448">
        <v>64764.487734990857</v>
      </c>
      <c r="N1316" s="445">
        <v>390364.19661626779</v>
      </c>
      <c r="O1316" s="450" t="s">
        <v>47</v>
      </c>
      <c r="P1316" s="446">
        <v>164325.79342833976</v>
      </c>
      <c r="Q1316" s="448">
        <v>4511.3875409907741</v>
      </c>
      <c r="R1316" s="448">
        <v>257188.77859214539</v>
      </c>
      <c r="S1316" s="448">
        <v>4280.3352090685785</v>
      </c>
      <c r="T1316" s="448">
        <v>18107.273653079978</v>
      </c>
      <c r="U1316" s="445">
        <v>448413.56842362485</v>
      </c>
      <c r="V1316" s="451">
        <v>6327.9103988218303</v>
      </c>
      <c r="W1316" s="447">
        <v>10193.923510979068</v>
      </c>
      <c r="X1316" s="449">
        <v>9553.5129996164178</v>
      </c>
      <c r="Y1316" s="452">
        <v>26075.346909417349</v>
      </c>
      <c r="Z1316" s="452">
        <v>298817.47628700419</v>
      </c>
      <c r="AA1316" s="452">
        <v>8821802.418756742</v>
      </c>
    </row>
    <row r="1317" spans="1:28" ht="13.5" thickTop="1" x14ac:dyDescent="0.2">
      <c r="A1317" s="23"/>
      <c r="D1317" s="372"/>
      <c r="E1317" s="372"/>
      <c r="F1317" s="372"/>
      <c r="G1317" s="372"/>
      <c r="H1317" s="372"/>
      <c r="I1317" s="372"/>
      <c r="J1317" s="372"/>
      <c r="K1317" s="372"/>
      <c r="L1317" s="372"/>
      <c r="M1317" s="372"/>
      <c r="N1317" s="372"/>
      <c r="O1317" s="23"/>
      <c r="P1317" s="372"/>
      <c r="Q1317" s="372"/>
      <c r="R1317" s="372"/>
      <c r="S1317" s="372"/>
      <c r="T1317" s="372"/>
      <c r="U1317" s="372"/>
      <c r="V1317" s="372"/>
      <c r="W1317" s="372"/>
      <c r="X1317" s="372"/>
      <c r="Y1317" s="372"/>
      <c r="Z1317" s="372"/>
      <c r="AA1317" s="372"/>
    </row>
    <row r="1318" spans="1:28" ht="27" customHeight="1" x14ac:dyDescent="0.2">
      <c r="A1318" s="437" t="s">
        <v>174</v>
      </c>
      <c r="B1318" s="437" t="s">
        <v>92</v>
      </c>
      <c r="C1318" s="437" t="s">
        <v>93</v>
      </c>
      <c r="D1318" s="437" t="s">
        <v>74</v>
      </c>
      <c r="E1318" s="437" t="s">
        <v>75</v>
      </c>
      <c r="F1318" s="352" t="s">
        <v>76</v>
      </c>
      <c r="G1318" s="353"/>
      <c r="H1318" s="353"/>
      <c r="I1318" s="353"/>
      <c r="J1318" s="353"/>
      <c r="K1318" s="438" t="s">
        <v>99</v>
      </c>
      <c r="L1318" s="352" t="s">
        <v>77</v>
      </c>
      <c r="M1318" s="354"/>
      <c r="N1318" s="438" t="s">
        <v>102</v>
      </c>
      <c r="O1318" s="438" t="s">
        <v>174</v>
      </c>
      <c r="P1318" s="353" t="s">
        <v>78</v>
      </c>
      <c r="Q1318" s="353"/>
      <c r="R1318" s="353"/>
      <c r="S1318" s="353"/>
      <c r="T1318" s="354"/>
      <c r="U1318" s="438" t="s">
        <v>108</v>
      </c>
      <c r="V1318" s="352" t="s">
        <v>79</v>
      </c>
      <c r="W1318" s="353"/>
      <c r="X1318" s="354"/>
      <c r="Y1318" s="438" t="s">
        <v>112</v>
      </c>
      <c r="Z1318" s="437" t="s">
        <v>113</v>
      </c>
      <c r="AA1318" s="437" t="s">
        <v>114</v>
      </c>
      <c r="AB1318" s="453"/>
    </row>
    <row r="1319" spans="1:28" ht="26.1" customHeight="1" x14ac:dyDescent="0.2">
      <c r="A1319" s="439"/>
      <c r="B1319" s="439" t="s">
        <v>92</v>
      </c>
      <c r="C1319" s="439" t="s">
        <v>93</v>
      </c>
      <c r="D1319" s="439" t="s">
        <v>74</v>
      </c>
      <c r="E1319" s="439" t="s">
        <v>75</v>
      </c>
      <c r="F1319" s="358" t="s">
        <v>94</v>
      </c>
      <c r="G1319" s="359" t="s">
        <v>119</v>
      </c>
      <c r="H1319" s="359" t="s">
        <v>96</v>
      </c>
      <c r="I1319" s="359" t="s">
        <v>120</v>
      </c>
      <c r="J1319" s="360" t="s">
        <v>121</v>
      </c>
      <c r="K1319" s="440" t="s">
        <v>99</v>
      </c>
      <c r="L1319" s="399" t="s">
        <v>100</v>
      </c>
      <c r="M1319" s="399" t="s">
        <v>101</v>
      </c>
      <c r="N1319" s="440" t="s">
        <v>102</v>
      </c>
      <c r="O1319" s="440"/>
      <c r="P1319" s="358" t="s">
        <v>103</v>
      </c>
      <c r="Q1319" s="362" t="s">
        <v>104</v>
      </c>
      <c r="R1319" s="359" t="s">
        <v>105</v>
      </c>
      <c r="S1319" s="362" t="s">
        <v>106</v>
      </c>
      <c r="T1319" s="364" t="s">
        <v>107</v>
      </c>
      <c r="U1319" s="440" t="s">
        <v>108</v>
      </c>
      <c r="V1319" s="361" t="s">
        <v>109</v>
      </c>
      <c r="W1319" s="399" t="s">
        <v>110</v>
      </c>
      <c r="X1319" s="401" t="s">
        <v>111</v>
      </c>
      <c r="Y1319" s="440" t="s">
        <v>112</v>
      </c>
      <c r="Z1319" s="439" t="s">
        <v>113</v>
      </c>
      <c r="AA1319" s="439" t="s">
        <v>114</v>
      </c>
    </row>
    <row r="1320" spans="1:28" x14ac:dyDescent="0.2">
      <c r="A1320" s="365" t="s">
        <v>48</v>
      </c>
      <c r="B1320" s="367">
        <v>249626.21156066479</v>
      </c>
      <c r="C1320" s="367">
        <v>156769.22699224157</v>
      </c>
      <c r="D1320" s="367">
        <v>541.19361203452729</v>
      </c>
      <c r="E1320" s="367">
        <v>11437.592375680561</v>
      </c>
      <c r="F1320" s="403">
        <v>2328.1807748687634</v>
      </c>
      <c r="G1320" s="369">
        <v>656.85419149512722</v>
      </c>
      <c r="H1320" s="404">
        <v>2010.6492548129029</v>
      </c>
      <c r="I1320" s="369">
        <v>435.42346953002328</v>
      </c>
      <c r="J1320" s="152">
        <v>771.02148805775653</v>
      </c>
      <c r="K1320" s="367">
        <v>6202.129178764817</v>
      </c>
      <c r="L1320" s="374">
        <v>7066.8391969644626</v>
      </c>
      <c r="M1320" s="404">
        <v>1158.0325839903096</v>
      </c>
      <c r="N1320" s="367">
        <v>8224.8717809548343</v>
      </c>
      <c r="O1320" s="441" t="s">
        <v>48</v>
      </c>
      <c r="P1320" s="403">
        <v>1969.6292780227677</v>
      </c>
      <c r="Q1320" s="374">
        <v>200.26681483283133</v>
      </c>
      <c r="R1320" s="404">
        <v>889.59323575564292</v>
      </c>
      <c r="S1320" s="404">
        <v>105.6559333698184</v>
      </c>
      <c r="T1320" s="404">
        <v>114.45025598757833</v>
      </c>
      <c r="U1320" s="367">
        <v>3279.5955179686689</v>
      </c>
      <c r="V1320" s="373">
        <v>925.53147854513156</v>
      </c>
      <c r="W1320" s="374">
        <v>1161.1620239406861</v>
      </c>
      <c r="X1320" s="375">
        <v>541.96840400529288</v>
      </c>
      <c r="Y1320" s="376">
        <v>2628.6619064911174</v>
      </c>
      <c r="Z1320" s="376">
        <v>15910.31718192074</v>
      </c>
      <c r="AA1320" s="376">
        <v>454619.80010691332</v>
      </c>
    </row>
    <row r="1321" spans="1:28" x14ac:dyDescent="0.2">
      <c r="A1321" s="185" t="s">
        <v>49</v>
      </c>
      <c r="B1321" s="366">
        <v>256693.10292426785</v>
      </c>
      <c r="C1321" s="366">
        <v>147652.90792828632</v>
      </c>
      <c r="D1321" s="366">
        <v>647.14198847132116</v>
      </c>
      <c r="E1321" s="366">
        <v>10017.384640327584</v>
      </c>
      <c r="F1321" s="368">
        <v>2294.4793959304402</v>
      </c>
      <c r="G1321" s="369">
        <v>884.81062917549377</v>
      </c>
      <c r="H1321" s="370">
        <v>2342.0752271815813</v>
      </c>
      <c r="I1321" s="369">
        <v>378.58543186877898</v>
      </c>
      <c r="J1321" s="152">
        <v>757.80925872867215</v>
      </c>
      <c r="K1321" s="366">
        <v>6657.7599428849944</v>
      </c>
      <c r="L1321" s="370">
        <v>2013.9409116438953</v>
      </c>
      <c r="M1321" s="370">
        <v>334.67303458733267</v>
      </c>
      <c r="N1321" s="366">
        <v>2348.6139462312285</v>
      </c>
      <c r="O1321" s="442" t="s">
        <v>49</v>
      </c>
      <c r="P1321" s="368">
        <v>3574.8688688627858</v>
      </c>
      <c r="Q1321" s="370">
        <v>229.65763579104782</v>
      </c>
      <c r="R1321" s="370">
        <v>682.31984616981549</v>
      </c>
      <c r="S1321" s="370">
        <v>45.011652662595758</v>
      </c>
      <c r="T1321" s="370">
        <v>127.93113916963196</v>
      </c>
      <c r="U1321" s="366">
        <v>4659.7891426558517</v>
      </c>
      <c r="V1321" s="369">
        <v>776.65540193453057</v>
      </c>
      <c r="W1321" s="151">
        <v>1027.2984583616148</v>
      </c>
      <c r="X1321" s="171">
        <v>428.81952667014303</v>
      </c>
      <c r="Y1321" s="378">
        <v>2232.7733869662957</v>
      </c>
      <c r="Z1321" s="378">
        <v>15584.981455777017</v>
      </c>
      <c r="AA1321" s="378">
        <v>446494.45535557769</v>
      </c>
    </row>
    <row r="1322" spans="1:28" x14ac:dyDescent="0.2">
      <c r="A1322" s="185" t="s">
        <v>50</v>
      </c>
      <c r="B1322" s="366">
        <v>310802.0798038682</v>
      </c>
      <c r="C1322" s="366">
        <v>171441.04805618405</v>
      </c>
      <c r="D1322" s="366">
        <v>713.72579594426111</v>
      </c>
      <c r="E1322" s="366">
        <v>12226.92904432041</v>
      </c>
      <c r="F1322" s="368">
        <v>2872.9668675476196</v>
      </c>
      <c r="G1322" s="369">
        <v>466.24781464496715</v>
      </c>
      <c r="H1322" s="370">
        <v>2534.6257525396122</v>
      </c>
      <c r="I1322" s="369">
        <v>354.32811731364689</v>
      </c>
      <c r="J1322" s="152">
        <v>891.32304112206452</v>
      </c>
      <c r="K1322" s="366">
        <v>7119.4915931678361</v>
      </c>
      <c r="L1322" s="370">
        <v>2216.7826465940443</v>
      </c>
      <c r="M1322" s="370">
        <v>342.79062423210337</v>
      </c>
      <c r="N1322" s="366">
        <v>2559.5732708261289</v>
      </c>
      <c r="O1322" s="442" t="s">
        <v>50</v>
      </c>
      <c r="P1322" s="368">
        <v>2190.9102425715241</v>
      </c>
      <c r="Q1322" s="370">
        <v>235.22924966328975</v>
      </c>
      <c r="R1322" s="370">
        <v>677.40373307149605</v>
      </c>
      <c r="S1322" s="370">
        <v>91.10801026451621</v>
      </c>
      <c r="T1322" s="370">
        <v>148.4429006817077</v>
      </c>
      <c r="U1322" s="366">
        <v>3343.0941362524823</v>
      </c>
      <c r="V1322" s="369">
        <v>523.0017740314471</v>
      </c>
      <c r="W1322" s="151">
        <v>510.2763294463868</v>
      </c>
      <c r="X1322" s="171">
        <v>791.95161415760742</v>
      </c>
      <c r="Y1322" s="378">
        <v>1825.2297176354273</v>
      </c>
      <c r="Z1322" s="378">
        <v>16524.49467744381</v>
      </c>
      <c r="AA1322" s="378">
        <v>526555.66609546053</v>
      </c>
    </row>
    <row r="1323" spans="1:28" x14ac:dyDescent="0.2">
      <c r="A1323" s="185" t="s">
        <v>51</v>
      </c>
      <c r="B1323" s="366">
        <v>290476.70271129475</v>
      </c>
      <c r="C1323" s="366">
        <v>128276.23386788892</v>
      </c>
      <c r="D1323" s="366">
        <v>473.07106576894148</v>
      </c>
      <c r="E1323" s="366">
        <v>6539.1700600735157</v>
      </c>
      <c r="F1323" s="368">
        <v>3042.8718507445678</v>
      </c>
      <c r="G1323" s="369">
        <v>764.23385184496135</v>
      </c>
      <c r="H1323" s="370">
        <v>2391.4835183637515</v>
      </c>
      <c r="I1323" s="369">
        <v>328.28495407119505</v>
      </c>
      <c r="J1323" s="152">
        <v>1082.1859438861998</v>
      </c>
      <c r="K1323" s="366">
        <v>7609.0601189106465</v>
      </c>
      <c r="L1323" s="370">
        <v>4421.0513346418757</v>
      </c>
      <c r="M1323" s="370">
        <v>785.63891194058795</v>
      </c>
      <c r="N1323" s="366">
        <v>5206.6902465824487</v>
      </c>
      <c r="O1323" s="442" t="s">
        <v>51</v>
      </c>
      <c r="P1323" s="368">
        <v>2841.9939505806265</v>
      </c>
      <c r="Q1323" s="370">
        <v>156.64902454557981</v>
      </c>
      <c r="R1323" s="370">
        <v>581.57536543329707</v>
      </c>
      <c r="S1323" s="370">
        <v>115.31259701808008</v>
      </c>
      <c r="T1323" s="370">
        <v>147.51521376042493</v>
      </c>
      <c r="U1323" s="366">
        <v>3843.0461513379905</v>
      </c>
      <c r="V1323" s="369">
        <v>544.62592299430071</v>
      </c>
      <c r="W1323" s="151">
        <v>638.66986775249791</v>
      </c>
      <c r="X1323" s="171">
        <v>551.9494432996695</v>
      </c>
      <c r="Y1323" s="378">
        <v>1735.245234046464</v>
      </c>
      <c r="Z1323" s="378">
        <v>15071.721716878061</v>
      </c>
      <c r="AA1323" s="378">
        <v>459230.94117302459</v>
      </c>
    </row>
    <row r="1324" spans="1:28" x14ac:dyDescent="0.2">
      <c r="A1324" s="185" t="s">
        <v>52</v>
      </c>
      <c r="B1324" s="366">
        <v>299542.68057947117</v>
      </c>
      <c r="C1324" s="366">
        <v>151097.67302402982</v>
      </c>
      <c r="D1324" s="366">
        <v>728.65904234976813</v>
      </c>
      <c r="E1324" s="366">
        <v>7424.5860048501218</v>
      </c>
      <c r="F1324" s="368">
        <v>3213.8088150126823</v>
      </c>
      <c r="G1324" s="369">
        <v>737.06982827173454</v>
      </c>
      <c r="H1324" s="370">
        <v>2821.4449279806449</v>
      </c>
      <c r="I1324" s="369">
        <v>511.65428581708818</v>
      </c>
      <c r="J1324" s="152">
        <v>1118.7830146333731</v>
      </c>
      <c r="K1324" s="366">
        <v>8402.7608717157291</v>
      </c>
      <c r="L1324" s="370">
        <v>4795.533634598467</v>
      </c>
      <c r="M1324" s="370">
        <v>883.09156776390114</v>
      </c>
      <c r="N1324" s="366">
        <v>5678.625202362422</v>
      </c>
      <c r="O1324" s="442" t="s">
        <v>52</v>
      </c>
      <c r="P1324" s="368">
        <v>6244.8292972833742</v>
      </c>
      <c r="Q1324" s="370">
        <v>294.72523461155214</v>
      </c>
      <c r="R1324" s="370">
        <v>765.24674085790741</v>
      </c>
      <c r="S1324" s="370">
        <v>109.07844732751485</v>
      </c>
      <c r="T1324" s="370">
        <v>179.81395169881662</v>
      </c>
      <c r="U1324" s="366">
        <v>7593.6936717792041</v>
      </c>
      <c r="V1324" s="369">
        <v>560.54572688631413</v>
      </c>
      <c r="W1324" s="151">
        <v>763.72446846740115</v>
      </c>
      <c r="X1324" s="171">
        <v>639.82206925324601</v>
      </c>
      <c r="Y1324" s="378">
        <v>1964.092264606956</v>
      </c>
      <c r="Z1324" s="378">
        <v>17272.207756770298</v>
      </c>
      <c r="AA1324" s="378">
        <v>499704.97841686482</v>
      </c>
    </row>
    <row r="1325" spans="1:28" x14ac:dyDescent="0.2">
      <c r="A1325" s="185" t="s">
        <v>53</v>
      </c>
      <c r="B1325" s="366">
        <v>350394.07380958862</v>
      </c>
      <c r="C1325" s="366">
        <v>177389.49682055434</v>
      </c>
      <c r="D1325" s="366">
        <v>677.96702143667426</v>
      </c>
      <c r="E1325" s="366">
        <v>4711.1104450761586</v>
      </c>
      <c r="F1325" s="368">
        <v>2945.7700953707531</v>
      </c>
      <c r="G1325" s="369">
        <v>589.19165264601088</v>
      </c>
      <c r="H1325" s="370">
        <v>1944.6228707862533</v>
      </c>
      <c r="I1325" s="369">
        <v>674.46999964334941</v>
      </c>
      <c r="J1325" s="152">
        <v>966.50601191131091</v>
      </c>
      <c r="K1325" s="366">
        <v>7120.5606303577633</v>
      </c>
      <c r="L1325" s="370">
        <v>4102.026239088209</v>
      </c>
      <c r="M1325" s="370">
        <v>820.81995455333458</v>
      </c>
      <c r="N1325" s="366">
        <v>4922.8461936415788</v>
      </c>
      <c r="O1325" s="442" t="s">
        <v>53</v>
      </c>
      <c r="P1325" s="368">
        <v>6397.3254299364271</v>
      </c>
      <c r="Q1325" s="370">
        <v>245.5757148306983</v>
      </c>
      <c r="R1325" s="370">
        <v>618.08120902146868</v>
      </c>
      <c r="S1325" s="370">
        <v>156.61201714595072</v>
      </c>
      <c r="T1325" s="370">
        <v>159.23719333999242</v>
      </c>
      <c r="U1325" s="366">
        <v>7576.8315642745883</v>
      </c>
      <c r="V1325" s="369">
        <v>360.44483706052642</v>
      </c>
      <c r="W1325" s="151">
        <v>560.78559868058483</v>
      </c>
      <c r="X1325" s="171">
        <v>618.65258994312671</v>
      </c>
      <c r="Y1325" s="378">
        <v>1539.883025684243</v>
      </c>
      <c r="Z1325" s="378">
        <v>19620.111112341183</v>
      </c>
      <c r="AA1325" s="378">
        <v>573952.88062269462</v>
      </c>
    </row>
    <row r="1326" spans="1:28" x14ac:dyDescent="0.2">
      <c r="A1326" s="185" t="s">
        <v>54</v>
      </c>
      <c r="B1326" s="366">
        <v>355253.13998445641</v>
      </c>
      <c r="C1326" s="366">
        <v>175591.43727963816</v>
      </c>
      <c r="D1326" s="366">
        <v>681.80134999065911</v>
      </c>
      <c r="E1326" s="366">
        <v>9753.2839020987067</v>
      </c>
      <c r="F1326" s="368">
        <v>4478.544238992833</v>
      </c>
      <c r="G1326" s="369">
        <v>1729.7629710515839</v>
      </c>
      <c r="H1326" s="370">
        <v>3070.0875099242144</v>
      </c>
      <c r="I1326" s="369">
        <v>972.17383341854793</v>
      </c>
      <c r="J1326" s="152">
        <v>2673.2026650060889</v>
      </c>
      <c r="K1326" s="366">
        <v>12923.771218392732</v>
      </c>
      <c r="L1326" s="370">
        <v>5636.0908474792577</v>
      </c>
      <c r="M1326" s="370">
        <v>1269.3054317842177</v>
      </c>
      <c r="N1326" s="366">
        <v>6905.3962792634165</v>
      </c>
      <c r="O1326" s="442" t="s">
        <v>54</v>
      </c>
      <c r="P1326" s="368">
        <v>3917.2310223344803</v>
      </c>
      <c r="Q1326" s="370">
        <v>347.40293293124142</v>
      </c>
      <c r="R1326" s="370">
        <v>658.88213719005466</v>
      </c>
      <c r="S1326" s="370">
        <v>184.6379383966717</v>
      </c>
      <c r="T1326" s="370">
        <v>179.24298015158371</v>
      </c>
      <c r="U1326" s="366">
        <v>5287.3970110039845</v>
      </c>
      <c r="V1326" s="369">
        <v>536.35483531848206</v>
      </c>
      <c r="W1326" s="151">
        <v>863.44778365567959</v>
      </c>
      <c r="X1326" s="171">
        <v>1468.4731344847046</v>
      </c>
      <c r="Y1326" s="378">
        <v>2868.2757534588577</v>
      </c>
      <c r="Z1326" s="378">
        <v>23427.099580629067</v>
      </c>
      <c r="AA1326" s="378">
        <v>592691.60235836741</v>
      </c>
    </row>
    <row r="1327" spans="1:28" x14ac:dyDescent="0.2">
      <c r="A1327" s="185" t="s">
        <v>55</v>
      </c>
      <c r="B1327" s="366">
        <v>320334.02333487815</v>
      </c>
      <c r="C1327" s="366">
        <v>141399.0757457735</v>
      </c>
      <c r="D1327" s="366">
        <v>952.44613525236196</v>
      </c>
      <c r="E1327" s="366">
        <v>11458.782681141813</v>
      </c>
      <c r="F1327" s="368">
        <v>5643.4667323192725</v>
      </c>
      <c r="G1327" s="369">
        <v>2233.8778327780988</v>
      </c>
      <c r="H1327" s="370">
        <v>4321.3791732663394</v>
      </c>
      <c r="I1327" s="369">
        <v>2846.644492668664</v>
      </c>
      <c r="J1327" s="152">
        <v>1499.2854351955941</v>
      </c>
      <c r="K1327" s="366">
        <v>16544.653666227845</v>
      </c>
      <c r="L1327" s="370">
        <v>4140.1865324204255</v>
      </c>
      <c r="M1327" s="370">
        <v>990.10909044561276</v>
      </c>
      <c r="N1327" s="366">
        <v>5130.295622865975</v>
      </c>
      <c r="O1327" s="442" t="s">
        <v>55</v>
      </c>
      <c r="P1327" s="368">
        <v>3226.7201477717954</v>
      </c>
      <c r="Q1327" s="370">
        <v>289.91592137444343</v>
      </c>
      <c r="R1327" s="370">
        <v>669.39857143071481</v>
      </c>
      <c r="S1327" s="370">
        <v>108.33607519148715</v>
      </c>
      <c r="T1327" s="370">
        <v>146.96439731258337</v>
      </c>
      <c r="U1327" s="366">
        <v>4441.3351130810161</v>
      </c>
      <c r="V1327" s="369">
        <v>336.97474302628166</v>
      </c>
      <c r="W1327" s="151">
        <v>573.74928539780205</v>
      </c>
      <c r="X1327" s="171">
        <v>722.80895349217383</v>
      </c>
      <c r="Y1327" s="378">
        <v>1633.5329819162671</v>
      </c>
      <c r="Z1327" s="378">
        <v>19558.862742272722</v>
      </c>
      <c r="AA1327" s="378">
        <v>521453.00802319084</v>
      </c>
    </row>
    <row r="1328" spans="1:28" x14ac:dyDescent="0.2">
      <c r="A1328" s="185" t="s">
        <v>56</v>
      </c>
      <c r="B1328" s="366">
        <v>249274.98297228798</v>
      </c>
      <c r="C1328" s="366">
        <v>126480.05793584847</v>
      </c>
      <c r="D1328" s="366">
        <v>795.49089865178439</v>
      </c>
      <c r="E1328" s="366">
        <v>6824.579203395996</v>
      </c>
      <c r="F1328" s="368">
        <v>5068.341214883153</v>
      </c>
      <c r="G1328" s="369">
        <v>1083.7865608979869</v>
      </c>
      <c r="H1328" s="370">
        <v>4418.3616632591211</v>
      </c>
      <c r="I1328" s="369">
        <v>1100.7291908392344</v>
      </c>
      <c r="J1328" s="152">
        <v>1732.0515949019143</v>
      </c>
      <c r="K1328" s="366">
        <v>13403.270224782093</v>
      </c>
      <c r="L1328" s="370">
        <v>7015.0665136393618</v>
      </c>
      <c r="M1328" s="370">
        <v>1284.9795781415896</v>
      </c>
      <c r="N1328" s="366">
        <v>8300.0460917809796</v>
      </c>
      <c r="O1328" s="442" t="s">
        <v>56</v>
      </c>
      <c r="P1328" s="368">
        <v>3380.064255879448</v>
      </c>
      <c r="Q1328" s="370">
        <v>121.0091593874987</v>
      </c>
      <c r="R1328" s="370">
        <v>579.24916825797857</v>
      </c>
      <c r="S1328" s="370">
        <v>66.34422561737675</v>
      </c>
      <c r="T1328" s="370">
        <v>132.99399407425682</v>
      </c>
      <c r="U1328" s="366">
        <v>4279.6608032165514</v>
      </c>
      <c r="V1328" s="369">
        <v>380.27459131249685</v>
      </c>
      <c r="W1328" s="151">
        <v>638.45138291997057</v>
      </c>
      <c r="X1328" s="171">
        <v>743.71859226872311</v>
      </c>
      <c r="Y1328" s="378">
        <v>1762.444566501212</v>
      </c>
      <c r="Z1328" s="378">
        <v>16753.853726465728</v>
      </c>
      <c r="AA1328" s="378">
        <v>427874.38642282673</v>
      </c>
    </row>
    <row r="1329" spans="1:28" x14ac:dyDescent="0.2">
      <c r="A1329" s="185" t="s">
        <v>57</v>
      </c>
      <c r="B1329" s="366">
        <v>281630.45364815515</v>
      </c>
      <c r="C1329" s="366">
        <v>124531.17940483337</v>
      </c>
      <c r="D1329" s="366">
        <v>653.4291390335344</v>
      </c>
      <c r="E1329" s="366">
        <v>11181.350365575223</v>
      </c>
      <c r="F1329" s="368">
        <v>3766.4401514845013</v>
      </c>
      <c r="G1329" s="369">
        <v>1295.1157874645035</v>
      </c>
      <c r="H1329" s="370">
        <v>3957.3935688550168</v>
      </c>
      <c r="I1329" s="369">
        <v>843.92959890461884</v>
      </c>
      <c r="J1329" s="152">
        <v>1625.4086202718831</v>
      </c>
      <c r="K1329" s="366">
        <v>11488.287726980532</v>
      </c>
      <c r="L1329" s="370">
        <v>5627.8092866372035</v>
      </c>
      <c r="M1329" s="370">
        <v>1122.7158911454594</v>
      </c>
      <c r="N1329" s="366">
        <v>6750.5251777827316</v>
      </c>
      <c r="O1329" s="442" t="s">
        <v>57</v>
      </c>
      <c r="P1329" s="368">
        <v>4233.8940836438014</v>
      </c>
      <c r="Q1329" s="370">
        <v>172.79099904594895</v>
      </c>
      <c r="R1329" s="370">
        <v>673.17838061099224</v>
      </c>
      <c r="S1329" s="370">
        <v>90.069387800348949</v>
      </c>
      <c r="T1329" s="370">
        <v>127.18833858484895</v>
      </c>
      <c r="U1329" s="366">
        <v>5297.1211896859841</v>
      </c>
      <c r="V1329" s="369">
        <v>454.74636500311271</v>
      </c>
      <c r="W1329" s="151">
        <v>860.70972566515024</v>
      </c>
      <c r="X1329" s="171">
        <v>734.59293154727447</v>
      </c>
      <c r="Y1329" s="378">
        <v>2050.0490222155345</v>
      </c>
      <c r="Z1329" s="378">
        <v>17558.739331682806</v>
      </c>
      <c r="AA1329" s="378">
        <v>461141.13500530954</v>
      </c>
    </row>
    <row r="1330" spans="1:28" x14ac:dyDescent="0.2">
      <c r="A1330" s="185" t="s">
        <v>58</v>
      </c>
      <c r="B1330" s="366">
        <v>284276.92714437866</v>
      </c>
      <c r="C1330" s="366">
        <v>119142.16446838145</v>
      </c>
      <c r="D1330" s="366">
        <v>594.48782862887413</v>
      </c>
      <c r="E1330" s="366">
        <v>12688.175311260062</v>
      </c>
      <c r="F1330" s="368">
        <v>2423.6318307233782</v>
      </c>
      <c r="G1330" s="369">
        <v>589.70015442568263</v>
      </c>
      <c r="H1330" s="370">
        <v>2485.5403751501258</v>
      </c>
      <c r="I1330" s="369">
        <v>310.00204526432969</v>
      </c>
      <c r="J1330" s="152">
        <v>883.97640261291144</v>
      </c>
      <c r="K1330" s="366">
        <v>6692.8508081764157</v>
      </c>
      <c r="L1330" s="370">
        <v>2880.728990261422</v>
      </c>
      <c r="M1330" s="370">
        <v>686.82487426024056</v>
      </c>
      <c r="N1330" s="366">
        <v>3567.5538645216684</v>
      </c>
      <c r="O1330" s="442" t="s">
        <v>58</v>
      </c>
      <c r="P1330" s="368">
        <v>2155.3499200098436</v>
      </c>
      <c r="Q1330" s="370">
        <v>157.13681280751706</v>
      </c>
      <c r="R1330" s="370">
        <v>643.42593110296662</v>
      </c>
      <c r="S1330" s="370">
        <v>80.515634347506619</v>
      </c>
      <c r="T1330" s="370">
        <v>144.26581610593263</v>
      </c>
      <c r="U1330" s="366">
        <v>3180.6941143737668</v>
      </c>
      <c r="V1330" s="369">
        <v>229.61279699715476</v>
      </c>
      <c r="W1330" s="151">
        <v>517.80866921871029</v>
      </c>
      <c r="X1330" s="171">
        <v>494.26229858180363</v>
      </c>
      <c r="Y1330" s="378">
        <v>1241.683764797667</v>
      </c>
      <c r="Z1330" s="378">
        <v>13924.420231526721</v>
      </c>
      <c r="AA1330" s="378">
        <v>445308.95753615687</v>
      </c>
    </row>
    <row r="1331" spans="1:28" x14ac:dyDescent="0.2">
      <c r="A1331" s="379" t="s">
        <v>59</v>
      </c>
      <c r="B1331" s="380">
        <v>328919.15948314412</v>
      </c>
      <c r="C1331" s="380">
        <v>177975.06511682208</v>
      </c>
      <c r="D1331" s="380">
        <v>971.61126808628069</v>
      </c>
      <c r="E1331" s="380">
        <v>15357.696481561728</v>
      </c>
      <c r="F1331" s="406">
        <v>2644.2214375772915</v>
      </c>
      <c r="G1331" s="369">
        <v>693.58213897429721</v>
      </c>
      <c r="H1331" s="407">
        <v>2474.0669627648654</v>
      </c>
      <c r="I1331" s="369">
        <v>740.25577352359448</v>
      </c>
      <c r="J1331" s="152">
        <v>1180.3379718145138</v>
      </c>
      <c r="K1331" s="380">
        <v>7732.4642846545239</v>
      </c>
      <c r="L1331" s="407">
        <v>3163.6527473081678</v>
      </c>
      <c r="M1331" s="407">
        <v>602.50619214621645</v>
      </c>
      <c r="N1331" s="380">
        <v>3766.1589394544044</v>
      </c>
      <c r="O1331" s="443" t="s">
        <v>59</v>
      </c>
      <c r="P1331" s="406">
        <v>2689.9769314428381</v>
      </c>
      <c r="Q1331" s="407">
        <v>169.02804116912546</v>
      </c>
      <c r="R1331" s="407">
        <v>624.42427324266134</v>
      </c>
      <c r="S1331" s="407">
        <v>139.6532899267109</v>
      </c>
      <c r="T1331" s="407">
        <v>113.22747221261577</v>
      </c>
      <c r="U1331" s="380">
        <v>3736.310007993985</v>
      </c>
      <c r="V1331" s="382">
        <v>472.14192571205064</v>
      </c>
      <c r="W1331" s="159">
        <v>1361.8399174725839</v>
      </c>
      <c r="X1331" s="383">
        <v>1080.4934419126532</v>
      </c>
      <c r="Y1331" s="384">
        <v>2914.4752850973027</v>
      </c>
      <c r="Z1331" s="384">
        <v>18378.666773296001</v>
      </c>
      <c r="AA1331" s="384">
        <v>559751.60764035105</v>
      </c>
    </row>
    <row r="1332" spans="1:28" s="23" customFormat="1" ht="13.5" thickBot="1" x14ac:dyDescent="0.25">
      <c r="A1332" s="444" t="s">
        <v>47</v>
      </c>
      <c r="B1332" s="445">
        <v>3577223.5379564557</v>
      </c>
      <c r="C1332" s="445">
        <v>1797745.5666404821</v>
      </c>
      <c r="D1332" s="445">
        <v>8431.0251456489896</v>
      </c>
      <c r="E1332" s="445">
        <v>119620.64051536188</v>
      </c>
      <c r="F1332" s="446">
        <v>40722.723405455254</v>
      </c>
      <c r="G1332" s="447">
        <v>11724.233413670447</v>
      </c>
      <c r="H1332" s="448">
        <v>34771.730804884428</v>
      </c>
      <c r="I1332" s="447">
        <v>9496.4811928630716</v>
      </c>
      <c r="J1332" s="449">
        <v>15181.891448142282</v>
      </c>
      <c r="K1332" s="445">
        <v>111897.06026501593</v>
      </c>
      <c r="L1332" s="448">
        <v>53079.708881276783</v>
      </c>
      <c r="M1332" s="448">
        <v>10281.487734990907</v>
      </c>
      <c r="N1332" s="445">
        <v>63361.196616267822</v>
      </c>
      <c r="O1332" s="450" t="s">
        <v>47</v>
      </c>
      <c r="P1332" s="446">
        <v>42822.793428339719</v>
      </c>
      <c r="Q1332" s="448">
        <v>2619.3875409907741</v>
      </c>
      <c r="R1332" s="448">
        <v>8062.7785921449949</v>
      </c>
      <c r="S1332" s="448">
        <v>1292.335209068578</v>
      </c>
      <c r="T1332" s="448">
        <v>1721.273653079973</v>
      </c>
      <c r="U1332" s="445">
        <v>56518.56842362407</v>
      </c>
      <c r="V1332" s="451">
        <v>6100.9103988218303</v>
      </c>
      <c r="W1332" s="447">
        <v>9477.9235109790679</v>
      </c>
      <c r="X1332" s="449">
        <v>8817.5129996164178</v>
      </c>
      <c r="Y1332" s="452">
        <v>24396.346909417349</v>
      </c>
      <c r="Z1332" s="452">
        <v>209585.47628700413</v>
      </c>
      <c r="AA1332" s="452">
        <v>5968779.4187567383</v>
      </c>
    </row>
    <row r="1333" spans="1:28" ht="13.5" thickTop="1" x14ac:dyDescent="0.2">
      <c r="A1333" s="23"/>
      <c r="D1333" s="372"/>
      <c r="E1333" s="372"/>
      <c r="F1333" s="372"/>
      <c r="G1333" s="372"/>
      <c r="H1333" s="372"/>
      <c r="I1333" s="372"/>
      <c r="J1333" s="372"/>
      <c r="K1333" s="372"/>
      <c r="L1333" s="372"/>
      <c r="M1333" s="372"/>
      <c r="N1333" s="372"/>
      <c r="O1333" s="23"/>
      <c r="P1333" s="372"/>
      <c r="Q1333" s="372"/>
      <c r="R1333" s="372"/>
      <c r="S1333" s="372"/>
      <c r="T1333" s="372"/>
      <c r="U1333" s="372"/>
      <c r="V1333" s="372"/>
      <c r="W1333" s="372"/>
      <c r="X1333" s="372"/>
      <c r="Y1333" s="372"/>
      <c r="Z1333" s="372"/>
      <c r="AA1333" s="372"/>
    </row>
    <row r="1334" spans="1:28" ht="27" customHeight="1" x14ac:dyDescent="0.2">
      <c r="A1334" s="437" t="s">
        <v>175</v>
      </c>
      <c r="B1334" s="437" t="s">
        <v>92</v>
      </c>
      <c r="C1334" s="437" t="s">
        <v>93</v>
      </c>
      <c r="D1334" s="437" t="s">
        <v>74</v>
      </c>
      <c r="E1334" s="437" t="s">
        <v>75</v>
      </c>
      <c r="F1334" s="352" t="s">
        <v>76</v>
      </c>
      <c r="G1334" s="353"/>
      <c r="H1334" s="353"/>
      <c r="I1334" s="353"/>
      <c r="J1334" s="353"/>
      <c r="K1334" s="438" t="s">
        <v>99</v>
      </c>
      <c r="L1334" s="352" t="s">
        <v>77</v>
      </c>
      <c r="M1334" s="354"/>
      <c r="N1334" s="438" t="s">
        <v>102</v>
      </c>
      <c r="O1334" s="438" t="s">
        <v>175</v>
      </c>
      <c r="P1334" s="353" t="s">
        <v>78</v>
      </c>
      <c r="Q1334" s="353"/>
      <c r="R1334" s="353"/>
      <c r="S1334" s="353"/>
      <c r="T1334" s="354"/>
      <c r="U1334" s="438" t="s">
        <v>108</v>
      </c>
      <c r="V1334" s="352" t="s">
        <v>79</v>
      </c>
      <c r="W1334" s="353"/>
      <c r="X1334" s="354"/>
      <c r="Y1334" s="438" t="s">
        <v>112</v>
      </c>
      <c r="Z1334" s="437" t="s">
        <v>113</v>
      </c>
      <c r="AA1334" s="437" t="s">
        <v>114</v>
      </c>
      <c r="AB1334" s="453"/>
    </row>
    <row r="1335" spans="1:28" ht="26.1" customHeight="1" x14ac:dyDescent="0.2">
      <c r="A1335" s="439"/>
      <c r="B1335" s="439" t="s">
        <v>92</v>
      </c>
      <c r="C1335" s="439" t="s">
        <v>93</v>
      </c>
      <c r="D1335" s="439" t="s">
        <v>74</v>
      </c>
      <c r="E1335" s="439" t="s">
        <v>75</v>
      </c>
      <c r="F1335" s="358" t="s">
        <v>94</v>
      </c>
      <c r="G1335" s="359" t="s">
        <v>119</v>
      </c>
      <c r="H1335" s="359" t="s">
        <v>96</v>
      </c>
      <c r="I1335" s="359" t="s">
        <v>120</v>
      </c>
      <c r="J1335" s="360" t="s">
        <v>121</v>
      </c>
      <c r="K1335" s="440" t="s">
        <v>99</v>
      </c>
      <c r="L1335" s="399" t="s">
        <v>100</v>
      </c>
      <c r="M1335" s="399" t="s">
        <v>101</v>
      </c>
      <c r="N1335" s="440" t="s">
        <v>102</v>
      </c>
      <c r="O1335" s="440"/>
      <c r="P1335" s="358" t="s">
        <v>103</v>
      </c>
      <c r="Q1335" s="362" t="s">
        <v>104</v>
      </c>
      <c r="R1335" s="359" t="s">
        <v>105</v>
      </c>
      <c r="S1335" s="362" t="s">
        <v>106</v>
      </c>
      <c r="T1335" s="364" t="s">
        <v>107</v>
      </c>
      <c r="U1335" s="440" t="s">
        <v>108</v>
      </c>
      <c r="V1335" s="361" t="s">
        <v>109</v>
      </c>
      <c r="W1335" s="399" t="s">
        <v>110</v>
      </c>
      <c r="X1335" s="401" t="s">
        <v>111</v>
      </c>
      <c r="Y1335" s="440" t="s">
        <v>112</v>
      </c>
      <c r="Z1335" s="439" t="s">
        <v>113</v>
      </c>
      <c r="AA1335" s="439" t="s">
        <v>114</v>
      </c>
    </row>
    <row r="1336" spans="1:28" x14ac:dyDescent="0.2">
      <c r="A1336" s="365" t="s">
        <v>48</v>
      </c>
      <c r="B1336" s="367">
        <v>7048.0000000000009</v>
      </c>
      <c r="C1336" s="367">
        <v>14591.999999999987</v>
      </c>
      <c r="D1336" s="367">
        <v>114914.00000000393</v>
      </c>
      <c r="E1336" s="367">
        <v>50988.999999998196</v>
      </c>
      <c r="F1336" s="403">
        <v>614</v>
      </c>
      <c r="G1336" s="369">
        <v>518.99999999999989</v>
      </c>
      <c r="H1336" s="404">
        <v>390</v>
      </c>
      <c r="I1336" s="369">
        <v>72.000000000000014</v>
      </c>
      <c r="J1336" s="152">
        <v>178</v>
      </c>
      <c r="K1336" s="367">
        <v>1773</v>
      </c>
      <c r="L1336" s="374">
        <v>21341.999999999978</v>
      </c>
      <c r="M1336" s="404">
        <v>2413.9999999999986</v>
      </c>
      <c r="N1336" s="367">
        <v>23755.999999999978</v>
      </c>
      <c r="O1336" s="441" t="s">
        <v>48</v>
      </c>
      <c r="P1336" s="403">
        <v>11448.999999999989</v>
      </c>
      <c r="Q1336" s="374">
        <v>158</v>
      </c>
      <c r="R1336" s="404">
        <v>23333.000000000007</v>
      </c>
      <c r="S1336" s="404">
        <v>266</v>
      </c>
      <c r="T1336" s="404">
        <v>1394</v>
      </c>
      <c r="U1336" s="367">
        <v>36600.000000000146</v>
      </c>
      <c r="V1336" s="373">
        <v>23</v>
      </c>
      <c r="W1336" s="374">
        <v>73</v>
      </c>
      <c r="X1336" s="375">
        <v>95</v>
      </c>
      <c r="Y1336" s="376">
        <v>191</v>
      </c>
      <c r="Z1336" s="376">
        <v>7385</v>
      </c>
      <c r="AA1336" s="376">
        <v>257248.00000002104</v>
      </c>
    </row>
    <row r="1337" spans="1:28" x14ac:dyDescent="0.2">
      <c r="A1337" s="185" t="s">
        <v>49</v>
      </c>
      <c r="B1337" s="366">
        <v>5686.0000000000018</v>
      </c>
      <c r="C1337" s="366">
        <v>6645.9999999999991</v>
      </c>
      <c r="D1337" s="366">
        <v>116124.00000000371</v>
      </c>
      <c r="E1337" s="366">
        <v>47041.999999998683</v>
      </c>
      <c r="F1337" s="368">
        <v>721</v>
      </c>
      <c r="G1337" s="369">
        <v>677</v>
      </c>
      <c r="H1337" s="370">
        <v>445.00000000000006</v>
      </c>
      <c r="I1337" s="369">
        <v>66.000000000000014</v>
      </c>
      <c r="J1337" s="152">
        <v>132</v>
      </c>
      <c r="K1337" s="366">
        <v>2041.0000000000009</v>
      </c>
      <c r="L1337" s="370">
        <v>14477.000000000035</v>
      </c>
      <c r="M1337" s="370">
        <v>1435.9999999999991</v>
      </c>
      <c r="N1337" s="366">
        <v>15913.000000000033</v>
      </c>
      <c r="O1337" s="442" t="s">
        <v>49</v>
      </c>
      <c r="P1337" s="368">
        <v>14547.000000000029</v>
      </c>
      <c r="Q1337" s="370">
        <v>196</v>
      </c>
      <c r="R1337" s="370">
        <v>21952.000000000167</v>
      </c>
      <c r="S1337" s="370">
        <v>189</v>
      </c>
      <c r="T1337" s="370">
        <v>1806</v>
      </c>
      <c r="U1337" s="366">
        <v>38690.000000000167</v>
      </c>
      <c r="V1337" s="369">
        <v>31</v>
      </c>
      <c r="W1337" s="151">
        <v>80</v>
      </c>
      <c r="X1337" s="171">
        <v>24</v>
      </c>
      <c r="Y1337" s="378">
        <v>135</v>
      </c>
      <c r="Z1337" s="378">
        <v>6786</v>
      </c>
      <c r="AA1337" s="378">
        <v>239062.99999999913</v>
      </c>
    </row>
    <row r="1338" spans="1:28" x14ac:dyDescent="0.2">
      <c r="A1338" s="185" t="s">
        <v>50</v>
      </c>
      <c r="B1338" s="366">
        <v>6726.9999999999991</v>
      </c>
      <c r="C1338" s="366">
        <v>10335</v>
      </c>
      <c r="D1338" s="366">
        <v>124594.0000000008</v>
      </c>
      <c r="E1338" s="366">
        <v>52872.999999999258</v>
      </c>
      <c r="F1338" s="368">
        <v>779</v>
      </c>
      <c r="G1338" s="369">
        <v>516</v>
      </c>
      <c r="H1338" s="370">
        <v>825</v>
      </c>
      <c r="I1338" s="369">
        <v>75</v>
      </c>
      <c r="J1338" s="152">
        <v>218</v>
      </c>
      <c r="K1338" s="366">
        <v>2412.9999999999982</v>
      </c>
      <c r="L1338" s="370">
        <v>18485.999999999993</v>
      </c>
      <c r="M1338" s="370">
        <v>2318.9999999999986</v>
      </c>
      <c r="N1338" s="366">
        <v>20804.999999999993</v>
      </c>
      <c r="O1338" s="442" t="s">
        <v>50</v>
      </c>
      <c r="P1338" s="368">
        <v>7226.9999999999854</v>
      </c>
      <c r="Q1338" s="370">
        <v>127.00000000000001</v>
      </c>
      <c r="R1338" s="370">
        <v>15264.999999999942</v>
      </c>
      <c r="S1338" s="370">
        <v>190</v>
      </c>
      <c r="T1338" s="370">
        <v>992</v>
      </c>
      <c r="U1338" s="366">
        <v>23801.000000000095</v>
      </c>
      <c r="V1338" s="369">
        <v>14</v>
      </c>
      <c r="W1338" s="151">
        <v>57</v>
      </c>
      <c r="X1338" s="171">
        <v>34</v>
      </c>
      <c r="Y1338" s="378">
        <v>105.00000000000001</v>
      </c>
      <c r="Z1338" s="378">
        <v>7772.0000000000018</v>
      </c>
      <c r="AA1338" s="378">
        <v>249424.99999999354</v>
      </c>
    </row>
    <row r="1339" spans="1:28" x14ac:dyDescent="0.2">
      <c r="A1339" s="185" t="s">
        <v>51</v>
      </c>
      <c r="B1339" s="366">
        <v>6375</v>
      </c>
      <c r="C1339" s="366">
        <v>4080</v>
      </c>
      <c r="D1339" s="366">
        <v>100614.0000000014</v>
      </c>
      <c r="E1339" s="366">
        <v>34031.999999999716</v>
      </c>
      <c r="F1339" s="368">
        <v>2822.0000000000005</v>
      </c>
      <c r="G1339" s="369">
        <v>780</v>
      </c>
      <c r="H1339" s="370">
        <v>1103</v>
      </c>
      <c r="I1339" s="369">
        <v>94</v>
      </c>
      <c r="J1339" s="152">
        <v>274.00000000000006</v>
      </c>
      <c r="K1339" s="366">
        <v>5073.0000000000027</v>
      </c>
      <c r="L1339" s="370">
        <v>25959.999999999978</v>
      </c>
      <c r="M1339" s="370">
        <v>4343.9999999999991</v>
      </c>
      <c r="N1339" s="366">
        <v>30303.999999999978</v>
      </c>
      <c r="O1339" s="442" t="s">
        <v>51</v>
      </c>
      <c r="P1339" s="368">
        <v>10220.000000000031</v>
      </c>
      <c r="Q1339" s="370">
        <v>105</v>
      </c>
      <c r="R1339" s="370">
        <v>17416.000000000004</v>
      </c>
      <c r="S1339" s="370">
        <v>275</v>
      </c>
      <c r="T1339" s="370">
        <v>1172</v>
      </c>
      <c r="U1339" s="366">
        <v>29188.000000000058</v>
      </c>
      <c r="V1339" s="369">
        <v>48</v>
      </c>
      <c r="W1339" s="151">
        <v>79</v>
      </c>
      <c r="X1339" s="171">
        <v>82</v>
      </c>
      <c r="Y1339" s="378">
        <v>209</v>
      </c>
      <c r="Z1339" s="378">
        <v>8272.0000000000036</v>
      </c>
      <c r="AA1339" s="378">
        <v>218147.00000000183</v>
      </c>
    </row>
    <row r="1340" spans="1:28" x14ac:dyDescent="0.2">
      <c r="A1340" s="185" t="s">
        <v>52</v>
      </c>
      <c r="B1340" s="366">
        <v>4160.9999999999982</v>
      </c>
      <c r="C1340" s="366">
        <v>4429</v>
      </c>
      <c r="D1340" s="366">
        <v>112294.99999999408</v>
      </c>
      <c r="E1340" s="366">
        <v>13708.999999999593</v>
      </c>
      <c r="F1340" s="368">
        <v>882</v>
      </c>
      <c r="G1340" s="369">
        <v>686</v>
      </c>
      <c r="H1340" s="370">
        <v>552</v>
      </c>
      <c r="I1340" s="369">
        <v>82</v>
      </c>
      <c r="J1340" s="152">
        <v>193</v>
      </c>
      <c r="K1340" s="366">
        <v>2395</v>
      </c>
      <c r="L1340" s="370">
        <v>25446.999999999865</v>
      </c>
      <c r="M1340" s="370">
        <v>4442.0000000000045</v>
      </c>
      <c r="N1340" s="366">
        <v>29888.999999999869</v>
      </c>
      <c r="O1340" s="442" t="s">
        <v>52</v>
      </c>
      <c r="P1340" s="368">
        <v>13919.000000000007</v>
      </c>
      <c r="Q1340" s="370">
        <v>155</v>
      </c>
      <c r="R1340" s="370">
        <v>17012.000000000076</v>
      </c>
      <c r="S1340" s="370">
        <v>234</v>
      </c>
      <c r="T1340" s="370">
        <v>1320</v>
      </c>
      <c r="U1340" s="366">
        <v>32640.000000000244</v>
      </c>
      <c r="V1340" s="369">
        <v>20</v>
      </c>
      <c r="W1340" s="151">
        <v>47</v>
      </c>
      <c r="X1340" s="171">
        <v>47</v>
      </c>
      <c r="Y1340" s="378">
        <v>114</v>
      </c>
      <c r="Z1340" s="378">
        <v>8057.0000000000036</v>
      </c>
      <c r="AA1340" s="378">
        <v>207688.99999999488</v>
      </c>
    </row>
    <row r="1341" spans="1:28" x14ac:dyDescent="0.2">
      <c r="A1341" s="185" t="s">
        <v>53</v>
      </c>
      <c r="B1341" s="366">
        <v>10304</v>
      </c>
      <c r="C1341" s="366">
        <v>11133.000000000002</v>
      </c>
      <c r="D1341" s="366">
        <v>117399.99999999735</v>
      </c>
      <c r="E1341" s="366">
        <v>12520.000000000047</v>
      </c>
      <c r="F1341" s="368">
        <v>912.99999999999977</v>
      </c>
      <c r="G1341" s="369">
        <v>900</v>
      </c>
      <c r="H1341" s="370">
        <v>473</v>
      </c>
      <c r="I1341" s="369">
        <v>109</v>
      </c>
      <c r="J1341" s="152">
        <v>147</v>
      </c>
      <c r="K1341" s="366">
        <v>2541.9999999999995</v>
      </c>
      <c r="L1341" s="370">
        <v>24348.99999999996</v>
      </c>
      <c r="M1341" s="370">
        <v>6207.9999999999955</v>
      </c>
      <c r="N1341" s="366">
        <v>30556.999999999956</v>
      </c>
      <c r="O1341" s="442" t="s">
        <v>53</v>
      </c>
      <c r="P1341" s="368">
        <v>11900.999999999993</v>
      </c>
      <c r="Q1341" s="370">
        <v>240</v>
      </c>
      <c r="R1341" s="370">
        <v>17801.999999999851</v>
      </c>
      <c r="S1341" s="370">
        <v>268</v>
      </c>
      <c r="T1341" s="370">
        <v>1674.9999999999998</v>
      </c>
      <c r="U1341" s="366">
        <v>31885.999999999935</v>
      </c>
      <c r="V1341" s="369">
        <v>22</v>
      </c>
      <c r="W1341" s="151">
        <v>49</v>
      </c>
      <c r="X1341" s="171">
        <v>39</v>
      </c>
      <c r="Y1341" s="378">
        <v>110</v>
      </c>
      <c r="Z1341" s="378">
        <v>7689.9999999999991</v>
      </c>
      <c r="AA1341" s="378">
        <v>224141.99999999968</v>
      </c>
    </row>
    <row r="1342" spans="1:28" x14ac:dyDescent="0.2">
      <c r="A1342" s="185" t="s">
        <v>54</v>
      </c>
      <c r="B1342" s="366">
        <v>12356.999999999998</v>
      </c>
      <c r="C1342" s="366">
        <v>11056.999999999996</v>
      </c>
      <c r="D1342" s="366">
        <v>124551.99999999726</v>
      </c>
      <c r="E1342" s="366">
        <v>15556.999999999822</v>
      </c>
      <c r="F1342" s="368">
        <v>1203</v>
      </c>
      <c r="G1342" s="369">
        <v>1118</v>
      </c>
      <c r="H1342" s="370">
        <v>542.99999999999989</v>
      </c>
      <c r="I1342" s="369">
        <v>189</v>
      </c>
      <c r="J1342" s="152">
        <v>293</v>
      </c>
      <c r="K1342" s="366">
        <v>3346.0000000000005</v>
      </c>
      <c r="L1342" s="370">
        <v>21518.999999999982</v>
      </c>
      <c r="M1342" s="370">
        <v>7002.9999999999864</v>
      </c>
      <c r="N1342" s="366">
        <v>28521.999999999967</v>
      </c>
      <c r="O1342" s="442" t="s">
        <v>54</v>
      </c>
      <c r="P1342" s="368">
        <v>12065.00000000004</v>
      </c>
      <c r="Q1342" s="370">
        <v>277</v>
      </c>
      <c r="R1342" s="370">
        <v>22478.000000000113</v>
      </c>
      <c r="S1342" s="370">
        <v>161</v>
      </c>
      <c r="T1342" s="370">
        <v>1573</v>
      </c>
      <c r="U1342" s="366">
        <v>36554.000000000226</v>
      </c>
      <c r="V1342" s="369">
        <v>11</v>
      </c>
      <c r="W1342" s="151">
        <v>45</v>
      </c>
      <c r="X1342" s="171">
        <v>82</v>
      </c>
      <c r="Y1342" s="378">
        <v>138</v>
      </c>
      <c r="Z1342" s="378">
        <v>7711</v>
      </c>
      <c r="AA1342" s="378">
        <v>239794.00000000064</v>
      </c>
    </row>
    <row r="1343" spans="1:28" x14ac:dyDescent="0.2">
      <c r="A1343" s="185" t="s">
        <v>55</v>
      </c>
      <c r="B1343" s="366">
        <v>4623</v>
      </c>
      <c r="C1343" s="366">
        <v>11193.000000000004</v>
      </c>
      <c r="D1343" s="366">
        <v>152772.99999999852</v>
      </c>
      <c r="E1343" s="366">
        <v>15892.000000000286</v>
      </c>
      <c r="F1343" s="368">
        <v>1149.9999999999998</v>
      </c>
      <c r="G1343" s="369">
        <v>771</v>
      </c>
      <c r="H1343" s="370">
        <v>450</v>
      </c>
      <c r="I1343" s="369">
        <v>417</v>
      </c>
      <c r="J1343" s="152">
        <v>156</v>
      </c>
      <c r="K1343" s="366">
        <v>2943.9999999999991</v>
      </c>
      <c r="L1343" s="370">
        <v>21091.000000000095</v>
      </c>
      <c r="M1343" s="370">
        <v>5715.0000000000045</v>
      </c>
      <c r="N1343" s="366">
        <v>26806.000000000098</v>
      </c>
      <c r="O1343" s="442" t="s">
        <v>55</v>
      </c>
      <c r="P1343" s="368">
        <v>10054.000000000033</v>
      </c>
      <c r="Q1343" s="370">
        <v>163</v>
      </c>
      <c r="R1343" s="370">
        <v>20751.999999999993</v>
      </c>
      <c r="S1343" s="370">
        <v>180</v>
      </c>
      <c r="T1343" s="370">
        <v>1393</v>
      </c>
      <c r="U1343" s="366">
        <v>32541.999999999611</v>
      </c>
      <c r="V1343" s="369">
        <v>7</v>
      </c>
      <c r="W1343" s="151">
        <v>33</v>
      </c>
      <c r="X1343" s="171">
        <v>91</v>
      </c>
      <c r="Y1343" s="378">
        <v>131</v>
      </c>
      <c r="Z1343" s="378">
        <v>7263.9999999999982</v>
      </c>
      <c r="AA1343" s="378">
        <v>254167.99999999758</v>
      </c>
    </row>
    <row r="1344" spans="1:28" x14ac:dyDescent="0.2">
      <c r="A1344" s="185" t="s">
        <v>56</v>
      </c>
      <c r="B1344" s="366">
        <v>5418.9999999999973</v>
      </c>
      <c r="C1344" s="366">
        <v>3160.9999999999995</v>
      </c>
      <c r="D1344" s="366">
        <v>131422.00000000518</v>
      </c>
      <c r="E1344" s="366">
        <v>12418.999999999936</v>
      </c>
      <c r="F1344" s="368">
        <v>899.99999999999955</v>
      </c>
      <c r="G1344" s="369">
        <v>694.99999999999989</v>
      </c>
      <c r="H1344" s="370">
        <v>450</v>
      </c>
      <c r="I1344" s="369">
        <v>128</v>
      </c>
      <c r="J1344" s="152">
        <v>121</v>
      </c>
      <c r="K1344" s="366">
        <v>2293.9999999999991</v>
      </c>
      <c r="L1344" s="370">
        <v>29515.000000000146</v>
      </c>
      <c r="M1344" s="370">
        <v>6690.9999999999854</v>
      </c>
      <c r="N1344" s="366">
        <v>36206.000000000131</v>
      </c>
      <c r="O1344" s="442" t="s">
        <v>56</v>
      </c>
      <c r="P1344" s="368">
        <v>9339.9999999999836</v>
      </c>
      <c r="Q1344" s="370">
        <v>95</v>
      </c>
      <c r="R1344" s="370">
        <v>21043.999999999967</v>
      </c>
      <c r="S1344" s="370">
        <v>180</v>
      </c>
      <c r="T1344" s="370">
        <v>1397.0000000000002</v>
      </c>
      <c r="U1344" s="366">
        <v>32056.000000000091</v>
      </c>
      <c r="V1344" s="369">
        <v>10</v>
      </c>
      <c r="W1344" s="151">
        <v>45</v>
      </c>
      <c r="X1344" s="171">
        <v>26</v>
      </c>
      <c r="Y1344" s="378">
        <v>81</v>
      </c>
      <c r="Z1344" s="378">
        <v>6771.0000000000064</v>
      </c>
      <c r="AA1344" s="378">
        <v>229828.99999999811</v>
      </c>
    </row>
    <row r="1345" spans="1:27" x14ac:dyDescent="0.2">
      <c r="A1345" s="185" t="s">
        <v>57</v>
      </c>
      <c r="B1345" s="366">
        <v>4207.0000000000009</v>
      </c>
      <c r="C1345" s="366">
        <v>3074</v>
      </c>
      <c r="D1345" s="366">
        <v>131943.99999999657</v>
      </c>
      <c r="E1345" s="366">
        <v>16023.999999999542</v>
      </c>
      <c r="F1345" s="368">
        <v>724</v>
      </c>
      <c r="G1345" s="369">
        <v>785</v>
      </c>
      <c r="H1345" s="370">
        <v>510</v>
      </c>
      <c r="I1345" s="369">
        <v>122</v>
      </c>
      <c r="J1345" s="152">
        <v>133</v>
      </c>
      <c r="K1345" s="366">
        <v>2274</v>
      </c>
      <c r="L1345" s="370">
        <v>25840.000000000047</v>
      </c>
      <c r="M1345" s="370">
        <v>5076.0000000000036</v>
      </c>
      <c r="N1345" s="366">
        <v>30916.000000000051</v>
      </c>
      <c r="O1345" s="442" t="s">
        <v>57</v>
      </c>
      <c r="P1345" s="368">
        <v>10030.999999999969</v>
      </c>
      <c r="Q1345" s="370">
        <v>181</v>
      </c>
      <c r="R1345" s="370">
        <v>24680.000000000127</v>
      </c>
      <c r="S1345" s="370">
        <v>181</v>
      </c>
      <c r="T1345" s="370">
        <v>1210</v>
      </c>
      <c r="U1345" s="366">
        <v>36283.000000000015</v>
      </c>
      <c r="V1345" s="369">
        <v>19</v>
      </c>
      <c r="W1345" s="151">
        <v>50</v>
      </c>
      <c r="X1345" s="171">
        <v>48</v>
      </c>
      <c r="Y1345" s="378">
        <v>117</v>
      </c>
      <c r="Z1345" s="378">
        <v>7261.9999999999973</v>
      </c>
      <c r="AA1345" s="378">
        <v>232100.99999999313</v>
      </c>
    </row>
    <row r="1346" spans="1:27" x14ac:dyDescent="0.2">
      <c r="A1346" s="185" t="s">
        <v>58</v>
      </c>
      <c r="B1346" s="366">
        <v>10936.000000000002</v>
      </c>
      <c r="C1346" s="366">
        <v>8413.0000000000036</v>
      </c>
      <c r="D1346" s="366">
        <v>129257.00000000065</v>
      </c>
      <c r="E1346" s="366">
        <v>31054.00000000048</v>
      </c>
      <c r="F1346" s="368">
        <v>628</v>
      </c>
      <c r="G1346" s="369">
        <v>778</v>
      </c>
      <c r="H1346" s="370">
        <v>402</v>
      </c>
      <c r="I1346" s="369">
        <v>88</v>
      </c>
      <c r="J1346" s="152">
        <v>96</v>
      </c>
      <c r="K1346" s="366">
        <v>1991.9999999999995</v>
      </c>
      <c r="L1346" s="370">
        <v>20181.999999999975</v>
      </c>
      <c r="M1346" s="370">
        <v>4179.99999999999</v>
      </c>
      <c r="N1346" s="366">
        <v>24361.999999999964</v>
      </c>
      <c r="O1346" s="442" t="s">
        <v>58</v>
      </c>
      <c r="P1346" s="368">
        <v>4837.0000000000118</v>
      </c>
      <c r="Q1346" s="370">
        <v>52</v>
      </c>
      <c r="R1346" s="370">
        <v>23016.999999999967</v>
      </c>
      <c r="S1346" s="370">
        <v>318</v>
      </c>
      <c r="T1346" s="370">
        <v>1013</v>
      </c>
      <c r="U1346" s="366">
        <v>29236.999999999989</v>
      </c>
      <c r="V1346" s="369">
        <v>13</v>
      </c>
      <c r="W1346" s="151">
        <v>61</v>
      </c>
      <c r="X1346" s="171">
        <v>39</v>
      </c>
      <c r="Y1346" s="378">
        <v>113.00000000000001</v>
      </c>
      <c r="Z1346" s="378">
        <v>6531.0000000000027</v>
      </c>
      <c r="AA1346" s="378">
        <v>241894.99999999328</v>
      </c>
    </row>
    <row r="1347" spans="1:27" x14ac:dyDescent="0.2">
      <c r="A1347" s="379" t="s">
        <v>59</v>
      </c>
      <c r="B1347" s="380">
        <v>9083.0000000000073</v>
      </c>
      <c r="C1347" s="380">
        <v>6909.0000000000027</v>
      </c>
      <c r="D1347" s="380">
        <v>123659.00000000327</v>
      </c>
      <c r="E1347" s="380">
        <v>47581.999999997955</v>
      </c>
      <c r="F1347" s="406">
        <v>1106</v>
      </c>
      <c r="G1347" s="369">
        <v>1065</v>
      </c>
      <c r="H1347" s="407">
        <v>505</v>
      </c>
      <c r="I1347" s="369">
        <v>130</v>
      </c>
      <c r="J1347" s="152">
        <v>132</v>
      </c>
      <c r="K1347" s="380">
        <v>2937.9999999999995</v>
      </c>
      <c r="L1347" s="407">
        <v>24311.999999999993</v>
      </c>
      <c r="M1347" s="407">
        <v>4654.9999999999955</v>
      </c>
      <c r="N1347" s="380">
        <v>28966.999999999989</v>
      </c>
      <c r="O1347" s="443" t="s">
        <v>59</v>
      </c>
      <c r="P1347" s="406">
        <v>5912.9999999999955</v>
      </c>
      <c r="Q1347" s="407">
        <v>143</v>
      </c>
      <c r="R1347" s="407">
        <v>24375.000000000156</v>
      </c>
      <c r="S1347" s="407">
        <v>546</v>
      </c>
      <c r="T1347" s="407">
        <v>1440.9999999999998</v>
      </c>
      <c r="U1347" s="380">
        <v>32418.000000000207</v>
      </c>
      <c r="V1347" s="382">
        <v>9</v>
      </c>
      <c r="W1347" s="159">
        <v>97</v>
      </c>
      <c r="X1347" s="383">
        <v>129</v>
      </c>
      <c r="Y1347" s="384">
        <v>235</v>
      </c>
      <c r="Z1347" s="384">
        <v>7730.9999999999964</v>
      </c>
      <c r="AA1347" s="384">
        <v>259522.00000001199</v>
      </c>
    </row>
    <row r="1348" spans="1:27" s="23" customFormat="1" ht="13.5" thickBot="1" x14ac:dyDescent="0.25">
      <c r="A1348" s="444" t="s">
        <v>47</v>
      </c>
      <c r="B1348" s="445">
        <v>86926</v>
      </c>
      <c r="C1348" s="445">
        <v>95021.999999999985</v>
      </c>
      <c r="D1348" s="445">
        <v>1479548.0000000028</v>
      </c>
      <c r="E1348" s="445">
        <v>349692.99999999354</v>
      </c>
      <c r="F1348" s="446">
        <v>12442</v>
      </c>
      <c r="G1348" s="447">
        <v>9290</v>
      </c>
      <c r="H1348" s="448">
        <v>6648</v>
      </c>
      <c r="I1348" s="447">
        <v>1572</v>
      </c>
      <c r="J1348" s="449">
        <v>2073</v>
      </c>
      <c r="K1348" s="445">
        <v>32025.000000000004</v>
      </c>
      <c r="L1348" s="448">
        <v>272520.00000000006</v>
      </c>
      <c r="M1348" s="448">
        <v>54482.999999999956</v>
      </c>
      <c r="N1348" s="445">
        <v>327003</v>
      </c>
      <c r="O1348" s="450" t="s">
        <v>47</v>
      </c>
      <c r="P1348" s="446">
        <v>121503.00000000007</v>
      </c>
      <c r="Q1348" s="448">
        <v>1892</v>
      </c>
      <c r="R1348" s="448">
        <v>249126.00000000035</v>
      </c>
      <c r="S1348" s="448">
        <v>2988</v>
      </c>
      <c r="T1348" s="448">
        <v>16386</v>
      </c>
      <c r="U1348" s="445">
        <v>391895.00000000081</v>
      </c>
      <c r="V1348" s="451">
        <v>227</v>
      </c>
      <c r="W1348" s="447">
        <v>716</v>
      </c>
      <c r="X1348" s="449">
        <v>736</v>
      </c>
      <c r="Y1348" s="452">
        <v>1679</v>
      </c>
      <c r="Z1348" s="452">
        <v>89232.000000000015</v>
      </c>
      <c r="AA1348" s="452">
        <v>2853023.0000000051</v>
      </c>
    </row>
    <row r="1349" spans="1:27" ht="13.5" thickTop="1" x14ac:dyDescent="0.2"/>
    <row r="1350" spans="1:27" ht="27" customHeight="1" x14ac:dyDescent="0.2">
      <c r="A1350" s="437" t="s">
        <v>176</v>
      </c>
      <c r="B1350" s="437" t="s">
        <v>92</v>
      </c>
      <c r="C1350" s="437" t="s">
        <v>93</v>
      </c>
      <c r="D1350" s="437" t="s">
        <v>74</v>
      </c>
      <c r="E1350" s="437" t="s">
        <v>75</v>
      </c>
      <c r="F1350" s="352" t="s">
        <v>76</v>
      </c>
      <c r="G1350" s="353"/>
      <c r="H1350" s="353"/>
      <c r="I1350" s="353"/>
      <c r="J1350" s="353"/>
      <c r="K1350" s="438" t="s">
        <v>99</v>
      </c>
      <c r="L1350" s="352" t="s">
        <v>77</v>
      </c>
      <c r="M1350" s="354"/>
      <c r="N1350" s="438" t="s">
        <v>102</v>
      </c>
      <c r="O1350" s="438" t="s">
        <v>176</v>
      </c>
      <c r="P1350" s="353" t="s">
        <v>78</v>
      </c>
      <c r="Q1350" s="353"/>
      <c r="R1350" s="353"/>
      <c r="S1350" s="353"/>
      <c r="T1350" s="354"/>
      <c r="U1350" s="438" t="s">
        <v>108</v>
      </c>
      <c r="V1350" s="352" t="s">
        <v>79</v>
      </c>
      <c r="W1350" s="353"/>
      <c r="X1350" s="354"/>
      <c r="Y1350" s="438" t="s">
        <v>112</v>
      </c>
      <c r="Z1350" s="437" t="s">
        <v>113</v>
      </c>
      <c r="AA1350" s="437" t="s">
        <v>114</v>
      </c>
    </row>
    <row r="1351" spans="1:27" ht="26.1" customHeight="1" x14ac:dyDescent="0.2">
      <c r="A1351" s="439"/>
      <c r="B1351" s="439" t="s">
        <v>92</v>
      </c>
      <c r="C1351" s="439" t="s">
        <v>93</v>
      </c>
      <c r="D1351" s="439" t="s">
        <v>74</v>
      </c>
      <c r="E1351" s="439" t="s">
        <v>75</v>
      </c>
      <c r="F1351" s="358" t="s">
        <v>94</v>
      </c>
      <c r="G1351" s="359" t="s">
        <v>119</v>
      </c>
      <c r="H1351" s="359" t="s">
        <v>96</v>
      </c>
      <c r="I1351" s="359" t="s">
        <v>120</v>
      </c>
      <c r="J1351" s="360" t="s">
        <v>121</v>
      </c>
      <c r="K1351" s="440" t="s">
        <v>99</v>
      </c>
      <c r="L1351" s="399" t="s">
        <v>100</v>
      </c>
      <c r="M1351" s="399" t="s">
        <v>101</v>
      </c>
      <c r="N1351" s="440" t="s">
        <v>102</v>
      </c>
      <c r="O1351" s="440" t="s">
        <v>173</v>
      </c>
      <c r="P1351" s="358" t="s">
        <v>103</v>
      </c>
      <c r="Q1351" s="362" t="s">
        <v>104</v>
      </c>
      <c r="R1351" s="359" t="s">
        <v>105</v>
      </c>
      <c r="S1351" s="362" t="s">
        <v>106</v>
      </c>
      <c r="T1351" s="364" t="s">
        <v>107</v>
      </c>
      <c r="U1351" s="440" t="s">
        <v>108</v>
      </c>
      <c r="V1351" s="361" t="s">
        <v>109</v>
      </c>
      <c r="W1351" s="399" t="s">
        <v>110</v>
      </c>
      <c r="X1351" s="401" t="s">
        <v>111</v>
      </c>
      <c r="Y1351" s="440" t="s">
        <v>112</v>
      </c>
      <c r="Z1351" s="439" t="s">
        <v>113</v>
      </c>
      <c r="AA1351" s="439" t="s">
        <v>114</v>
      </c>
    </row>
    <row r="1352" spans="1:27" x14ac:dyDescent="0.2">
      <c r="A1352" s="365" t="s">
        <v>48</v>
      </c>
      <c r="B1352" s="367">
        <v>267947.96242377814</v>
      </c>
      <c r="C1352" s="367">
        <v>175718.71304741592</v>
      </c>
      <c r="D1352" s="367">
        <v>116478.95406906387</v>
      </c>
      <c r="E1352" s="367">
        <v>64625.521084875974</v>
      </c>
      <c r="F1352" s="403">
        <v>3059.4599423240447</v>
      </c>
      <c r="G1352" s="369">
        <v>1213.4476571236805</v>
      </c>
      <c r="H1352" s="404">
        <v>2507.0172532451024</v>
      </c>
      <c r="I1352" s="369">
        <v>447.73957421881272</v>
      </c>
      <c r="J1352" s="152">
        <v>1001.1234624071606</v>
      </c>
      <c r="K1352" s="367">
        <v>8228.7878893190482</v>
      </c>
      <c r="L1352" s="374">
        <v>28140.376891980781</v>
      </c>
      <c r="M1352" s="404">
        <v>4865.6589901239076</v>
      </c>
      <c r="N1352" s="367">
        <v>33006.03588210469</v>
      </c>
      <c r="O1352" s="441" t="s">
        <v>48</v>
      </c>
      <c r="P1352" s="403">
        <v>19757.862760707132</v>
      </c>
      <c r="Q1352" s="374">
        <v>473.33929237462644</v>
      </c>
      <c r="R1352" s="404">
        <v>26848.874875128644</v>
      </c>
      <c r="S1352" s="404">
        <v>343.9303279671131</v>
      </c>
      <c r="T1352" s="404">
        <v>2134.0455388399391</v>
      </c>
      <c r="U1352" s="367">
        <v>49558.0527950174</v>
      </c>
      <c r="V1352" s="373">
        <v>1145.0676671411077</v>
      </c>
      <c r="W1352" s="374">
        <v>1019.5062421693736</v>
      </c>
      <c r="X1352" s="375">
        <v>543.07819337394062</v>
      </c>
      <c r="Y1352" s="376">
        <v>2707.6521026844343</v>
      </c>
      <c r="Z1352" s="376">
        <v>23010.862829781789</v>
      </c>
      <c r="AA1352" s="376">
        <v>741282.54212451284</v>
      </c>
    </row>
    <row r="1353" spans="1:27" x14ac:dyDescent="0.2">
      <c r="A1353" s="185" t="s">
        <v>49</v>
      </c>
      <c r="B1353" s="366">
        <v>264174.37151546328</v>
      </c>
      <c r="C1353" s="366">
        <v>158910.81222089869</v>
      </c>
      <c r="D1353" s="366">
        <v>125403.6205632335</v>
      </c>
      <c r="E1353" s="366">
        <v>60724.009359137533</v>
      </c>
      <c r="F1353" s="368">
        <v>2798.8851570286542</v>
      </c>
      <c r="G1353" s="369">
        <v>1482.7673795910046</v>
      </c>
      <c r="H1353" s="370">
        <v>2826.555068679354</v>
      </c>
      <c r="I1353" s="369">
        <v>392.52122269603194</v>
      </c>
      <c r="J1353" s="152">
        <v>870.03444396155203</v>
      </c>
      <c r="K1353" s="366">
        <v>8370.7632719566373</v>
      </c>
      <c r="L1353" s="370">
        <v>16890.901885526291</v>
      </c>
      <c r="M1353" s="370">
        <v>2732.0302831867266</v>
      </c>
      <c r="N1353" s="366">
        <v>19622.932168713007</v>
      </c>
      <c r="O1353" s="442" t="s">
        <v>49</v>
      </c>
      <c r="P1353" s="368">
        <v>9700.6128142430698</v>
      </c>
      <c r="Q1353" s="370">
        <v>209.4705193092459</v>
      </c>
      <c r="R1353" s="370">
        <v>24598.519206320456</v>
      </c>
      <c r="S1353" s="370">
        <v>173.18075555045971</v>
      </c>
      <c r="T1353" s="370">
        <v>1218.5645671683053</v>
      </c>
      <c r="U1353" s="366">
        <v>35900.347862591465</v>
      </c>
      <c r="V1353" s="369">
        <v>659.22254459868407</v>
      </c>
      <c r="W1353" s="151">
        <v>639.74535047035238</v>
      </c>
      <c r="X1353" s="171">
        <v>339.95333017425327</v>
      </c>
      <c r="Y1353" s="378">
        <v>1638.9212252432767</v>
      </c>
      <c r="Z1353" s="378">
        <v>19964.5436381201</v>
      </c>
      <c r="AA1353" s="378">
        <v>694710.32182489033</v>
      </c>
    </row>
    <row r="1354" spans="1:27" x14ac:dyDescent="0.2">
      <c r="A1354" s="185" t="s">
        <v>50</v>
      </c>
      <c r="B1354" s="366">
        <v>325240.57840397564</v>
      </c>
      <c r="C1354" s="366">
        <v>189247.59308658159</v>
      </c>
      <c r="D1354" s="366">
        <v>135001.54444551232</v>
      </c>
      <c r="E1354" s="366">
        <v>69344.566375156719</v>
      </c>
      <c r="F1354" s="368">
        <v>4890.2726955867893</v>
      </c>
      <c r="G1354" s="369">
        <v>1286.5800957557431</v>
      </c>
      <c r="H1354" s="370">
        <v>2928.0167525529773</v>
      </c>
      <c r="I1354" s="369">
        <v>376.81148271770388</v>
      </c>
      <c r="J1354" s="152">
        <v>826.58382338481988</v>
      </c>
      <c r="K1354" s="366">
        <v>10308.264849998261</v>
      </c>
      <c r="L1354" s="370">
        <v>20521.923075211052</v>
      </c>
      <c r="M1354" s="370">
        <v>3659.3133920552368</v>
      </c>
      <c r="N1354" s="366">
        <v>24181.236467266332</v>
      </c>
      <c r="O1354" s="442" t="s">
        <v>50</v>
      </c>
      <c r="P1354" s="368">
        <v>7295.3420395322792</v>
      </c>
      <c r="Q1354" s="370">
        <v>248.4560858417808</v>
      </c>
      <c r="R1354" s="370">
        <v>14714.283357253869</v>
      </c>
      <c r="S1354" s="370">
        <v>225.20774056049774</v>
      </c>
      <c r="T1354" s="370">
        <v>1078.0018414899548</v>
      </c>
      <c r="U1354" s="366">
        <v>23561.291064678193</v>
      </c>
      <c r="V1354" s="369">
        <v>470.1341100808379</v>
      </c>
      <c r="W1354" s="151">
        <v>491.94911385948484</v>
      </c>
      <c r="X1354" s="171">
        <v>393.75726293232395</v>
      </c>
      <c r="Y1354" s="378">
        <v>1355.8404868726432</v>
      </c>
      <c r="Z1354" s="378">
        <v>19153.125805617427</v>
      </c>
      <c r="AA1354" s="378">
        <v>797394.04098607937</v>
      </c>
    </row>
    <row r="1355" spans="1:27" x14ac:dyDescent="0.2">
      <c r="A1355" s="185" t="s">
        <v>51</v>
      </c>
      <c r="B1355" s="366">
        <v>331847.76394387742</v>
      </c>
      <c r="C1355" s="366">
        <v>149784.7351048931</v>
      </c>
      <c r="D1355" s="366">
        <v>103957.93486843831</v>
      </c>
      <c r="E1355" s="366">
        <v>48772.131221794647</v>
      </c>
      <c r="F1355" s="368">
        <v>4549.4264961077852</v>
      </c>
      <c r="G1355" s="369">
        <v>1723.404808129498</v>
      </c>
      <c r="H1355" s="370">
        <v>3831.295206443694</v>
      </c>
      <c r="I1355" s="369">
        <v>538.8544161525856</v>
      </c>
      <c r="J1355" s="152">
        <v>1438.3181185805295</v>
      </c>
      <c r="K1355" s="366">
        <v>12081.299045414564</v>
      </c>
      <c r="L1355" s="370">
        <v>27523.01194817766</v>
      </c>
      <c r="M1355" s="370">
        <v>6109.6068007644781</v>
      </c>
      <c r="N1355" s="366">
        <v>33632.618748942157</v>
      </c>
      <c r="O1355" s="442" t="s">
        <v>51</v>
      </c>
      <c r="P1355" s="368">
        <v>14098.890048140609</v>
      </c>
      <c r="Q1355" s="370">
        <v>459.39988069394246</v>
      </c>
      <c r="R1355" s="370">
        <v>18589.102353423539</v>
      </c>
      <c r="S1355" s="370">
        <v>305.01978935893078</v>
      </c>
      <c r="T1355" s="370">
        <v>1636.7170863363654</v>
      </c>
      <c r="U1355" s="366">
        <v>35089.129157953561</v>
      </c>
      <c r="V1355" s="369">
        <v>443.88463694874935</v>
      </c>
      <c r="W1355" s="151">
        <v>635.71908571542804</v>
      </c>
      <c r="X1355" s="171">
        <v>1049.4074033479758</v>
      </c>
      <c r="Y1355" s="378">
        <v>2129.0111260121448</v>
      </c>
      <c r="Z1355" s="378">
        <v>25179.717841820402</v>
      </c>
      <c r="AA1355" s="378">
        <v>742474.34105900628</v>
      </c>
    </row>
    <row r="1356" spans="1:27" x14ac:dyDescent="0.2">
      <c r="A1356" s="185" t="s">
        <v>52</v>
      </c>
      <c r="B1356" s="366">
        <v>317177.53152561683</v>
      </c>
      <c r="C1356" s="366">
        <v>172017.15622442224</v>
      </c>
      <c r="D1356" s="366">
        <v>115020.10892382769</v>
      </c>
      <c r="E1356" s="366">
        <v>25292.184562618244</v>
      </c>
      <c r="F1356" s="368">
        <v>4491.1025631942521</v>
      </c>
      <c r="G1356" s="369">
        <v>1514.6551812034122</v>
      </c>
      <c r="H1356" s="370">
        <v>3472.9280505612487</v>
      </c>
      <c r="I1356" s="369">
        <v>534.79020639177315</v>
      </c>
      <c r="J1356" s="152">
        <v>1343.2905354215934</v>
      </c>
      <c r="K1356" s="366">
        <v>11356.766536772206</v>
      </c>
      <c r="L1356" s="370">
        <v>30902.012342436945</v>
      </c>
      <c r="M1356" s="370">
        <v>6372.4752970487152</v>
      </c>
      <c r="N1356" s="366">
        <v>37274.487639485422</v>
      </c>
      <c r="O1356" s="442" t="s">
        <v>52</v>
      </c>
      <c r="P1356" s="368">
        <v>14260.413851508489</v>
      </c>
      <c r="Q1356" s="370">
        <v>390.76909825116138</v>
      </c>
      <c r="R1356" s="370">
        <v>17748.874742475135</v>
      </c>
      <c r="S1356" s="370">
        <v>379.71713833893557</v>
      </c>
      <c r="T1356" s="370">
        <v>1602.9728858807209</v>
      </c>
      <c r="U1356" s="366">
        <v>34382.747716454367</v>
      </c>
      <c r="V1356" s="369">
        <v>627.09228873383165</v>
      </c>
      <c r="W1356" s="151">
        <v>783.77637103612892</v>
      </c>
      <c r="X1356" s="171">
        <v>667.94546930812874</v>
      </c>
      <c r="Y1356" s="378">
        <v>2078.8141290780727</v>
      </c>
      <c r="Z1356" s="378">
        <v>25573.012348901189</v>
      </c>
      <c r="AA1356" s="378">
        <v>740172.80960632442</v>
      </c>
    </row>
    <row r="1357" spans="1:27" x14ac:dyDescent="0.2">
      <c r="A1357" s="185" t="s">
        <v>53</v>
      </c>
      <c r="B1357" s="366">
        <v>370863.47208869149</v>
      </c>
      <c r="C1357" s="366">
        <v>210936.24696899069</v>
      </c>
      <c r="D1357" s="366">
        <v>122891.93375662937</v>
      </c>
      <c r="E1357" s="366">
        <v>19051.671858652462</v>
      </c>
      <c r="F1357" s="368">
        <v>3323.6758906352384</v>
      </c>
      <c r="G1357" s="369">
        <v>1524.362056037437</v>
      </c>
      <c r="H1357" s="370">
        <v>2614.0874040906847</v>
      </c>
      <c r="I1357" s="369">
        <v>741.30915581155489</v>
      </c>
      <c r="J1357" s="152">
        <v>1080.430723160048</v>
      </c>
      <c r="K1357" s="366">
        <v>9283.865229735</v>
      </c>
      <c r="L1357" s="370">
        <v>29690.907771992297</v>
      </c>
      <c r="M1357" s="370">
        <v>7102.4163593610101</v>
      </c>
      <c r="N1357" s="366">
        <v>36793.324131353169</v>
      </c>
      <c r="O1357" s="442" t="s">
        <v>53</v>
      </c>
      <c r="P1357" s="368">
        <v>11400.272290411067</v>
      </c>
      <c r="Q1357" s="370">
        <v>396.60440736680897</v>
      </c>
      <c r="R1357" s="370">
        <v>21336.058425400373</v>
      </c>
      <c r="S1357" s="370">
        <v>486.06414160161353</v>
      </c>
      <c r="T1357" s="370">
        <v>1919.7615434305517</v>
      </c>
      <c r="U1357" s="366">
        <v>35538.760808210434</v>
      </c>
      <c r="V1357" s="369">
        <v>381.00344770127225</v>
      </c>
      <c r="W1357" s="151">
        <v>648.76670308081066</v>
      </c>
      <c r="X1357" s="171">
        <v>586.04493461027948</v>
      </c>
      <c r="Y1357" s="378">
        <v>1615.8150853923564</v>
      </c>
      <c r="Z1357" s="378">
        <v>28389.625145626491</v>
      </c>
      <c r="AA1357" s="378">
        <v>835364.71507346432</v>
      </c>
    </row>
    <row r="1358" spans="1:27" x14ac:dyDescent="0.2">
      <c r="A1358" s="185" t="s">
        <v>54</v>
      </c>
      <c r="B1358" s="366">
        <v>382224.3443630776</v>
      </c>
      <c r="C1358" s="366">
        <v>218320.61647448584</v>
      </c>
      <c r="D1358" s="366">
        <v>134376.04975938881</v>
      </c>
      <c r="E1358" s="366">
        <v>27106.958650721896</v>
      </c>
      <c r="F1358" s="368">
        <v>5206.8672083348129</v>
      </c>
      <c r="G1358" s="369">
        <v>3008.8440737767269</v>
      </c>
      <c r="H1358" s="370">
        <v>4138.4109761626532</v>
      </c>
      <c r="I1358" s="369">
        <v>1143.240944141734</v>
      </c>
      <c r="J1358" s="152">
        <v>3010.1501703335953</v>
      </c>
      <c r="K1358" s="366">
        <v>16507.513372749825</v>
      </c>
      <c r="L1358" s="370">
        <v>28444.960824144284</v>
      </c>
      <c r="M1358" s="370">
        <v>9040.9677496661661</v>
      </c>
      <c r="N1358" s="366">
        <v>37485.928573810292</v>
      </c>
      <c r="O1358" s="442" t="s">
        <v>54</v>
      </c>
      <c r="P1358" s="368">
        <v>12408.346536890092</v>
      </c>
      <c r="Q1358" s="370">
        <v>606.89884265018611</v>
      </c>
      <c r="R1358" s="370">
        <v>23946.735242182032</v>
      </c>
      <c r="S1358" s="370">
        <v>396.85045837932171</v>
      </c>
      <c r="T1358" s="370">
        <v>1893.367735747971</v>
      </c>
      <c r="U1358" s="366">
        <v>39252.198815849573</v>
      </c>
      <c r="V1358" s="369">
        <v>720.2623838029026</v>
      </c>
      <c r="W1358" s="151">
        <v>985.18535303165322</v>
      </c>
      <c r="X1358" s="171">
        <v>1373.2117793899206</v>
      </c>
      <c r="Y1358" s="378">
        <v>3078.6595162244771</v>
      </c>
      <c r="Z1358" s="378">
        <v>33823.887694578749</v>
      </c>
      <c r="AA1358" s="378">
        <v>892176.15722113277</v>
      </c>
    </row>
    <row r="1359" spans="1:27" x14ac:dyDescent="0.2">
      <c r="A1359" s="185" t="s">
        <v>55</v>
      </c>
      <c r="B1359" s="366">
        <v>338106.22895760369</v>
      </c>
      <c r="C1359" s="366">
        <v>164279.52113440743</v>
      </c>
      <c r="D1359" s="366">
        <v>164467.15619817699</v>
      </c>
      <c r="E1359" s="366">
        <v>29948.041905548758</v>
      </c>
      <c r="F1359" s="368">
        <v>6015.0319509440178</v>
      </c>
      <c r="G1359" s="369">
        <v>3066.4420087405374</v>
      </c>
      <c r="H1359" s="370">
        <v>4535.3684621639695</v>
      </c>
      <c r="I1359" s="369">
        <v>3570.7962236020826</v>
      </c>
      <c r="J1359" s="152">
        <v>1318.8548772890235</v>
      </c>
      <c r="K1359" s="366">
        <v>18506.493522739227</v>
      </c>
      <c r="L1359" s="370">
        <v>28751.729209342266</v>
      </c>
      <c r="M1359" s="370">
        <v>7985.7243696607438</v>
      </c>
      <c r="N1359" s="366">
        <v>36737.453579002882</v>
      </c>
      <c r="O1359" s="442" t="s">
        <v>55</v>
      </c>
      <c r="P1359" s="368">
        <v>11346.175038677375</v>
      </c>
      <c r="Q1359" s="370">
        <v>444.512393842817</v>
      </c>
      <c r="R1359" s="370">
        <v>21346.590552718575</v>
      </c>
      <c r="S1359" s="370">
        <v>284.28673644732299</v>
      </c>
      <c r="T1359" s="370">
        <v>1744.94058977294</v>
      </c>
      <c r="U1359" s="366">
        <v>35166.505311459092</v>
      </c>
      <c r="V1359" s="369">
        <v>401.35006173832471</v>
      </c>
      <c r="W1359" s="151">
        <v>572.59886835699535</v>
      </c>
      <c r="X1359" s="171">
        <v>743.81710076958905</v>
      </c>
      <c r="Y1359" s="378">
        <v>1717.7660308649192</v>
      </c>
      <c r="Z1359" s="378">
        <v>27612.287666889657</v>
      </c>
      <c r="AA1359" s="378">
        <v>816541.45430644997</v>
      </c>
    </row>
    <row r="1360" spans="1:27" x14ac:dyDescent="0.2">
      <c r="A1360" s="185" t="s">
        <v>56</v>
      </c>
      <c r="B1360" s="366">
        <v>282219.69078743953</v>
      </c>
      <c r="C1360" s="366">
        <v>126203.34424185517</v>
      </c>
      <c r="D1360" s="366">
        <v>136275.40874401352</v>
      </c>
      <c r="E1360" s="366">
        <v>22988.672437291323</v>
      </c>
      <c r="F1360" s="368">
        <v>5400.3937899299017</v>
      </c>
      <c r="G1360" s="369">
        <v>1600.202716167259</v>
      </c>
      <c r="H1360" s="370">
        <v>4615.1948277048086</v>
      </c>
      <c r="I1360" s="369">
        <v>1108.7016547826456</v>
      </c>
      <c r="J1360" s="152">
        <v>1740.3821809001502</v>
      </c>
      <c r="K1360" s="366">
        <v>14464.875169484641</v>
      </c>
      <c r="L1360" s="370">
        <v>35078.116458674929</v>
      </c>
      <c r="M1360" s="370">
        <v>7551.9322838347025</v>
      </c>
      <c r="N1360" s="366">
        <v>42630.048742509716</v>
      </c>
      <c r="O1360" s="442" t="s">
        <v>56</v>
      </c>
      <c r="P1360" s="368">
        <v>13192.726813332718</v>
      </c>
      <c r="Q1360" s="370">
        <v>327.36811609336166</v>
      </c>
      <c r="R1360" s="370">
        <v>24963.902907999516</v>
      </c>
      <c r="S1360" s="370">
        <v>249.43066384570216</v>
      </c>
      <c r="T1360" s="370">
        <v>1934.2578749399299</v>
      </c>
      <c r="U1360" s="366">
        <v>40667.686376211306</v>
      </c>
      <c r="V1360" s="369">
        <v>416.86674257406452</v>
      </c>
      <c r="W1360" s="151">
        <v>691.34086516529601</v>
      </c>
      <c r="X1360" s="171">
        <v>617.00596182837717</v>
      </c>
      <c r="Y1360" s="378">
        <v>1725.2135695677334</v>
      </c>
      <c r="Z1360" s="378">
        <v>23588.026633727903</v>
      </c>
      <c r="AA1360" s="378">
        <v>690762.96670207172</v>
      </c>
    </row>
    <row r="1361" spans="1:28" x14ac:dyDescent="0.2">
      <c r="A1361" s="185" t="s">
        <v>57</v>
      </c>
      <c r="B1361" s="366">
        <v>302810.316884848</v>
      </c>
      <c r="C1361" s="366">
        <v>142347.87164879232</v>
      </c>
      <c r="D1361" s="366">
        <v>127899.44232653877</v>
      </c>
      <c r="E1361" s="366">
        <v>29902.781056349522</v>
      </c>
      <c r="F1361" s="368">
        <v>4484.7142528189852</v>
      </c>
      <c r="G1361" s="369">
        <v>2316.8410656435494</v>
      </c>
      <c r="H1361" s="370">
        <v>5047.7527310887481</v>
      </c>
      <c r="I1361" s="369">
        <v>925.07399601665441</v>
      </c>
      <c r="J1361" s="152">
        <v>1726.3444699171421</v>
      </c>
      <c r="K1361" s="366">
        <v>14500.726515484732</v>
      </c>
      <c r="L1361" s="370">
        <v>27910.671952847737</v>
      </c>
      <c r="M1361" s="370">
        <v>6716.7943776025686</v>
      </c>
      <c r="N1361" s="366">
        <v>34627.466330450261</v>
      </c>
      <c r="O1361" s="442" t="s">
        <v>57</v>
      </c>
      <c r="P1361" s="368">
        <v>10508.115331786625</v>
      </c>
      <c r="Q1361" s="370">
        <v>303.63851639290078</v>
      </c>
      <c r="R1361" s="370">
        <v>25103.63174045608</v>
      </c>
      <c r="S1361" s="370">
        <v>321.14004748484876</v>
      </c>
      <c r="T1361" s="370">
        <v>1512.3760436494269</v>
      </c>
      <c r="U1361" s="366">
        <v>37748.901679769697</v>
      </c>
      <c r="V1361" s="369">
        <v>505.09084266859321</v>
      </c>
      <c r="W1361" s="151">
        <v>997.87555250915739</v>
      </c>
      <c r="X1361" s="171">
        <v>814.07325531327638</v>
      </c>
      <c r="Y1361" s="378">
        <v>2317.0396504910327</v>
      </c>
      <c r="Z1361" s="378">
        <v>26806.850162262417</v>
      </c>
      <c r="AA1361" s="378">
        <v>718961.39625545079</v>
      </c>
    </row>
    <row r="1362" spans="1:28" x14ac:dyDescent="0.2">
      <c r="A1362" s="185" t="s">
        <v>58</v>
      </c>
      <c r="B1362" s="366">
        <v>323167.70499820384</v>
      </c>
      <c r="C1362" s="366">
        <v>139960.01687395517</v>
      </c>
      <c r="D1362" s="366">
        <v>122796.95561128385</v>
      </c>
      <c r="E1362" s="366">
        <v>52397.634677018359</v>
      </c>
      <c r="F1362" s="368">
        <v>2839.8868628043901</v>
      </c>
      <c r="G1362" s="369">
        <v>1382.0703650042053</v>
      </c>
      <c r="H1362" s="370">
        <v>3073.8048485880822</v>
      </c>
      <c r="I1362" s="369">
        <v>430.62226891036897</v>
      </c>
      <c r="J1362" s="152">
        <v>1064.8202181447036</v>
      </c>
      <c r="K1362" s="366">
        <v>8791.2045634519018</v>
      </c>
      <c r="L1362" s="370">
        <v>24444.25155177938</v>
      </c>
      <c r="M1362" s="370">
        <v>4941.4017642683384</v>
      </c>
      <c r="N1362" s="366">
        <v>29385.653316047763</v>
      </c>
      <c r="O1362" s="442" t="s">
        <v>58</v>
      </c>
      <c r="P1362" s="368">
        <v>7558.5528710125782</v>
      </c>
      <c r="Q1362" s="370">
        <v>247.08376603304635</v>
      </c>
      <c r="R1362" s="370">
        <v>28907.588345492761</v>
      </c>
      <c r="S1362" s="370">
        <v>500.17594164672704</v>
      </c>
      <c r="T1362" s="370">
        <v>1387.3149835542233</v>
      </c>
      <c r="U1362" s="366">
        <v>38600.715907739293</v>
      </c>
      <c r="V1362" s="369">
        <v>279.04440591792877</v>
      </c>
      <c r="W1362" s="151">
        <v>537.73457371780933</v>
      </c>
      <c r="X1362" s="171">
        <v>479.58866191588083</v>
      </c>
      <c r="Y1362" s="378">
        <v>1296.3676415516202</v>
      </c>
      <c r="Z1362" s="378">
        <v>23275.606801122543</v>
      </c>
      <c r="AA1362" s="378">
        <v>739671.86039058235</v>
      </c>
    </row>
    <row r="1363" spans="1:28" x14ac:dyDescent="0.2">
      <c r="A1363" s="379" t="s">
        <v>59</v>
      </c>
      <c r="B1363" s="380">
        <v>362414.57335123396</v>
      </c>
      <c r="C1363" s="380">
        <v>193068.20419989876</v>
      </c>
      <c r="D1363" s="380">
        <v>120774.25715169603</v>
      </c>
      <c r="E1363" s="380">
        <v>69907.927065253985</v>
      </c>
      <c r="F1363" s="406">
        <v>3267.9091926199012</v>
      </c>
      <c r="G1363" s="369">
        <v>2026.7724775318311</v>
      </c>
      <c r="H1363" s="407">
        <v>2952.6569019291182</v>
      </c>
      <c r="I1363" s="369">
        <v>753.28914684490678</v>
      </c>
      <c r="J1363" s="152">
        <v>1264.1699227392724</v>
      </c>
      <c r="K1363" s="380">
        <v>10264.797641665069</v>
      </c>
      <c r="L1363" s="407">
        <v>29404.658056921136</v>
      </c>
      <c r="M1363" s="407">
        <v>6175.22894239794</v>
      </c>
      <c r="N1363" s="380">
        <v>35579.886999319038</v>
      </c>
      <c r="O1363" s="443" t="s">
        <v>59</v>
      </c>
      <c r="P1363" s="406">
        <v>9704.646331856371</v>
      </c>
      <c r="Q1363" s="407">
        <v>461.32736552892311</v>
      </c>
      <c r="R1363" s="407">
        <v>31097.321664401668</v>
      </c>
      <c r="S1363" s="407">
        <v>951.63702426042892</v>
      </c>
      <c r="T1363" s="407">
        <v>1401.1045605731995</v>
      </c>
      <c r="U1363" s="380">
        <v>43616.036946620239</v>
      </c>
      <c r="V1363" s="382">
        <v>521.49623243300448</v>
      </c>
      <c r="W1363" s="159">
        <v>1605.747123720254</v>
      </c>
      <c r="X1363" s="383">
        <v>1197.2189353667547</v>
      </c>
      <c r="Y1363" s="384">
        <v>3324.4622915200002</v>
      </c>
      <c r="Z1363" s="384">
        <v>29149.838251553811</v>
      </c>
      <c r="AA1363" s="384">
        <v>868099.98389965307</v>
      </c>
    </row>
    <row r="1364" spans="1:28" s="23" customFormat="1" ht="13.5" thickBot="1" x14ac:dyDescent="0.25">
      <c r="A1364" s="444" t="s">
        <v>47</v>
      </c>
      <c r="B1364" s="445">
        <v>3868194.5392438513</v>
      </c>
      <c r="C1364" s="445">
        <v>2040794.8312211833</v>
      </c>
      <c r="D1364" s="445">
        <v>1525343.3664178031</v>
      </c>
      <c r="E1364" s="445">
        <v>520062.10025441891</v>
      </c>
      <c r="F1364" s="446">
        <v>50327.62600232938</v>
      </c>
      <c r="G1364" s="447">
        <v>22146.389884705008</v>
      </c>
      <c r="H1364" s="448">
        <v>42543.088483211628</v>
      </c>
      <c r="I1364" s="447">
        <v>10963.750292286732</v>
      </c>
      <c r="J1364" s="449">
        <v>16684.502946239609</v>
      </c>
      <c r="K1364" s="445">
        <v>142665.35760877386</v>
      </c>
      <c r="L1364" s="448">
        <v>327703.52196903568</v>
      </c>
      <c r="M1364" s="448">
        <v>73253.550609970378</v>
      </c>
      <c r="N1364" s="445">
        <v>400957.07257900765</v>
      </c>
      <c r="O1364" s="450" t="s">
        <v>47</v>
      </c>
      <c r="P1364" s="446">
        <v>141231.95672809877</v>
      </c>
      <c r="Q1364" s="448">
        <v>4568.8682843788083</v>
      </c>
      <c r="R1364" s="448">
        <v>279201.48341325257</v>
      </c>
      <c r="S1364" s="448">
        <v>4616.6407654419017</v>
      </c>
      <c r="T1364" s="448">
        <v>19463.425251383538</v>
      </c>
      <c r="U1364" s="445">
        <v>449082.37444255454</v>
      </c>
      <c r="V1364" s="451">
        <v>6570.5153643392678</v>
      </c>
      <c r="W1364" s="447">
        <v>9609.9452028327159</v>
      </c>
      <c r="X1364" s="449">
        <v>8805.1022883306159</v>
      </c>
      <c r="Y1364" s="452">
        <v>24985.562855503184</v>
      </c>
      <c r="Z1364" s="452">
        <v>305527.3848199835</v>
      </c>
      <c r="AA1364" s="452">
        <v>9277612.5894457735</v>
      </c>
    </row>
    <row r="1365" spans="1:28" ht="13.5" thickTop="1" x14ac:dyDescent="0.2">
      <c r="A1365" s="23"/>
      <c r="D1365" s="372"/>
      <c r="E1365" s="372"/>
      <c r="F1365" s="372"/>
      <c r="G1365" s="372"/>
      <c r="H1365" s="372"/>
      <c r="I1365" s="372"/>
      <c r="J1365" s="372"/>
      <c r="K1365" s="372"/>
      <c r="L1365" s="372"/>
      <c r="M1365" s="372"/>
      <c r="N1365" s="372"/>
      <c r="O1365" s="23"/>
      <c r="P1365" s="372"/>
      <c r="Q1365" s="372"/>
      <c r="R1365" s="372"/>
      <c r="S1365" s="372"/>
      <c r="T1365" s="372"/>
      <c r="U1365" s="372"/>
      <c r="V1365" s="372"/>
      <c r="W1365" s="372"/>
      <c r="X1365" s="372"/>
      <c r="Y1365" s="372"/>
      <c r="Z1365" s="372"/>
      <c r="AA1365" s="372"/>
    </row>
    <row r="1366" spans="1:28" ht="27" customHeight="1" x14ac:dyDescent="0.2">
      <c r="A1366" s="437" t="s">
        <v>396</v>
      </c>
      <c r="B1366" s="437" t="s">
        <v>92</v>
      </c>
      <c r="C1366" s="437" t="s">
        <v>93</v>
      </c>
      <c r="D1366" s="437" t="s">
        <v>74</v>
      </c>
      <c r="E1366" s="437" t="s">
        <v>75</v>
      </c>
      <c r="F1366" s="352" t="s">
        <v>76</v>
      </c>
      <c r="G1366" s="353"/>
      <c r="H1366" s="353"/>
      <c r="I1366" s="353"/>
      <c r="J1366" s="353"/>
      <c r="K1366" s="438" t="s">
        <v>99</v>
      </c>
      <c r="L1366" s="352" t="s">
        <v>77</v>
      </c>
      <c r="M1366" s="354"/>
      <c r="N1366" s="438" t="s">
        <v>102</v>
      </c>
      <c r="O1366" s="438" t="s">
        <v>396</v>
      </c>
      <c r="P1366" s="353" t="s">
        <v>78</v>
      </c>
      <c r="Q1366" s="353"/>
      <c r="R1366" s="353"/>
      <c r="S1366" s="353"/>
      <c r="T1366" s="354"/>
      <c r="U1366" s="438" t="s">
        <v>108</v>
      </c>
      <c r="V1366" s="352" t="s">
        <v>79</v>
      </c>
      <c r="W1366" s="353"/>
      <c r="X1366" s="354"/>
      <c r="Y1366" s="438" t="s">
        <v>112</v>
      </c>
      <c r="Z1366" s="437" t="s">
        <v>113</v>
      </c>
      <c r="AA1366" s="437" t="s">
        <v>114</v>
      </c>
      <c r="AB1366" s="453"/>
    </row>
    <row r="1367" spans="1:28" ht="26.1" customHeight="1" x14ac:dyDescent="0.2">
      <c r="A1367" s="439"/>
      <c r="B1367" s="439" t="s">
        <v>92</v>
      </c>
      <c r="C1367" s="439" t="s">
        <v>93</v>
      </c>
      <c r="D1367" s="439" t="s">
        <v>74</v>
      </c>
      <c r="E1367" s="439" t="s">
        <v>75</v>
      </c>
      <c r="F1367" s="358" t="s">
        <v>94</v>
      </c>
      <c r="G1367" s="359" t="s">
        <v>119</v>
      </c>
      <c r="H1367" s="359" t="s">
        <v>96</v>
      </c>
      <c r="I1367" s="359" t="s">
        <v>120</v>
      </c>
      <c r="J1367" s="360" t="s">
        <v>121</v>
      </c>
      <c r="K1367" s="440" t="s">
        <v>99</v>
      </c>
      <c r="L1367" s="399" t="s">
        <v>100</v>
      </c>
      <c r="M1367" s="399" t="s">
        <v>101</v>
      </c>
      <c r="N1367" s="440" t="s">
        <v>102</v>
      </c>
      <c r="O1367" s="440"/>
      <c r="P1367" s="358" t="s">
        <v>103</v>
      </c>
      <c r="Q1367" s="362" t="s">
        <v>104</v>
      </c>
      <c r="R1367" s="359" t="s">
        <v>105</v>
      </c>
      <c r="S1367" s="362" t="s">
        <v>106</v>
      </c>
      <c r="T1367" s="364" t="s">
        <v>107</v>
      </c>
      <c r="U1367" s="440" t="s">
        <v>108</v>
      </c>
      <c r="V1367" s="361" t="s">
        <v>109</v>
      </c>
      <c r="W1367" s="399" t="s">
        <v>110</v>
      </c>
      <c r="X1367" s="401" t="s">
        <v>111</v>
      </c>
      <c r="Y1367" s="440" t="s">
        <v>112</v>
      </c>
      <c r="Z1367" s="439" t="s">
        <v>113</v>
      </c>
      <c r="AA1367" s="439" t="s">
        <v>114</v>
      </c>
    </row>
    <row r="1368" spans="1:28" x14ac:dyDescent="0.2">
      <c r="A1368" s="365" t="s">
        <v>48</v>
      </c>
      <c r="B1368" s="367">
        <v>256151.96242377811</v>
      </c>
      <c r="C1368" s="367">
        <v>163360.71304741592</v>
      </c>
      <c r="D1368" s="367">
        <v>538.95406906828941</v>
      </c>
      <c r="E1368" s="367">
        <v>13054.521084877702</v>
      </c>
      <c r="F1368" s="403">
        <v>2173.4599423240447</v>
      </c>
      <c r="G1368" s="369">
        <v>594.44765712368064</v>
      </c>
      <c r="H1368" s="404">
        <v>1987.0172532451024</v>
      </c>
      <c r="I1368" s="369">
        <v>336.73957421881272</v>
      </c>
      <c r="J1368" s="152">
        <v>815.12346240716056</v>
      </c>
      <c r="K1368" s="367">
        <v>5906.7878893190473</v>
      </c>
      <c r="L1368" s="374">
        <v>6062.3768919807117</v>
      </c>
      <c r="M1368" s="404">
        <v>1185.6589901239054</v>
      </c>
      <c r="N1368" s="367">
        <v>7248.0358821046166</v>
      </c>
      <c r="O1368" s="441" t="s">
        <v>48</v>
      </c>
      <c r="P1368" s="403">
        <v>1788.8627607071835</v>
      </c>
      <c r="Q1368" s="374">
        <v>139.33929237462647</v>
      </c>
      <c r="R1368" s="404">
        <v>739.87487512869382</v>
      </c>
      <c r="S1368" s="404">
        <v>75.930327967113087</v>
      </c>
      <c r="T1368" s="404">
        <v>128.04553883993947</v>
      </c>
      <c r="U1368" s="367">
        <v>2872.0527950175674</v>
      </c>
      <c r="V1368" s="373">
        <v>1100.0676671411077</v>
      </c>
      <c r="W1368" s="374">
        <v>939.50624216937365</v>
      </c>
      <c r="X1368" s="375">
        <v>443.07819337394056</v>
      </c>
      <c r="Y1368" s="376">
        <v>2482.6521026844343</v>
      </c>
      <c r="Z1368" s="376">
        <v>15058.862829781783</v>
      </c>
      <c r="AA1368" s="376">
        <v>466674.54212450661</v>
      </c>
    </row>
    <row r="1369" spans="1:28" x14ac:dyDescent="0.2">
      <c r="A1369" s="185" t="s">
        <v>49</v>
      </c>
      <c r="B1369" s="366">
        <v>254110.37151546328</v>
      </c>
      <c r="C1369" s="366">
        <v>153144.81222089869</v>
      </c>
      <c r="D1369" s="366">
        <v>563.62056323329023</v>
      </c>
      <c r="E1369" s="366">
        <v>13317.00935913749</v>
      </c>
      <c r="F1369" s="368">
        <v>1964.8851570286545</v>
      </c>
      <c r="G1369" s="369">
        <v>814.76737959100456</v>
      </c>
      <c r="H1369" s="370">
        <v>2125.555068679354</v>
      </c>
      <c r="I1369" s="369">
        <v>271.52122269603194</v>
      </c>
      <c r="J1369" s="152">
        <v>715.03444396155203</v>
      </c>
      <c r="K1369" s="366">
        <v>5891.7632719566382</v>
      </c>
      <c r="L1369" s="370">
        <v>1795.9018855261129</v>
      </c>
      <c r="M1369" s="370">
        <v>364.03028318672636</v>
      </c>
      <c r="N1369" s="366">
        <v>2159.932168712834</v>
      </c>
      <c r="O1369" s="442" t="s">
        <v>49</v>
      </c>
      <c r="P1369" s="368">
        <v>2312.6128142430898</v>
      </c>
      <c r="Q1369" s="370">
        <v>113.4705193092459</v>
      </c>
      <c r="R1369" s="370">
        <v>581.51920632037263</v>
      </c>
      <c r="S1369" s="370">
        <v>55.180755550459708</v>
      </c>
      <c r="T1369" s="370">
        <v>94.564567168305288</v>
      </c>
      <c r="U1369" s="366">
        <v>3157.3478625914927</v>
      </c>
      <c r="V1369" s="369">
        <v>627.22254459868407</v>
      </c>
      <c r="W1369" s="151">
        <v>586.74535047035238</v>
      </c>
      <c r="X1369" s="171">
        <v>296.95333017425327</v>
      </c>
      <c r="Y1369" s="378">
        <v>1510.9212252432767</v>
      </c>
      <c r="Z1369" s="378">
        <v>13426.543638120098</v>
      </c>
      <c r="AA1369" s="378">
        <v>447282.32182489394</v>
      </c>
    </row>
    <row r="1370" spans="1:28" x14ac:dyDescent="0.2">
      <c r="A1370" s="185" t="s">
        <v>50</v>
      </c>
      <c r="B1370" s="366">
        <v>314003.57840397564</v>
      </c>
      <c r="C1370" s="366">
        <v>178760.59308658159</v>
      </c>
      <c r="D1370" s="366">
        <v>652.54444551251254</v>
      </c>
      <c r="E1370" s="366">
        <v>16784.566375152433</v>
      </c>
      <c r="F1370" s="368">
        <v>2381.2726955867893</v>
      </c>
      <c r="G1370" s="369">
        <v>721.58009575574317</v>
      </c>
      <c r="H1370" s="370">
        <v>2415.0167525529773</v>
      </c>
      <c r="I1370" s="369">
        <v>295.81148271770388</v>
      </c>
      <c r="J1370" s="152">
        <v>675.58382338481988</v>
      </c>
      <c r="K1370" s="366">
        <v>6489.2648499982615</v>
      </c>
      <c r="L1370" s="370">
        <v>1906.9230752111105</v>
      </c>
      <c r="M1370" s="370">
        <v>352.31339205523716</v>
      </c>
      <c r="N1370" s="366">
        <v>2259.2364672663448</v>
      </c>
      <c r="O1370" s="442" t="s">
        <v>50</v>
      </c>
      <c r="P1370" s="368">
        <v>1896.3420395322612</v>
      </c>
      <c r="Q1370" s="370">
        <v>115.4560858417808</v>
      </c>
      <c r="R1370" s="370">
        <v>437.28335725369601</v>
      </c>
      <c r="S1370" s="370">
        <v>71.20774056049774</v>
      </c>
      <c r="T1370" s="370">
        <v>125.00184148995565</v>
      </c>
      <c r="U1370" s="366">
        <v>2645.2910646781829</v>
      </c>
      <c r="V1370" s="369">
        <v>447.1341100808379</v>
      </c>
      <c r="W1370" s="151">
        <v>431.94911385948484</v>
      </c>
      <c r="X1370" s="171">
        <v>372.75726293232395</v>
      </c>
      <c r="Y1370" s="378">
        <v>1251.8404868726432</v>
      </c>
      <c r="Z1370" s="378">
        <v>14567.125805617428</v>
      </c>
      <c r="AA1370" s="378">
        <v>537414.04098606436</v>
      </c>
    </row>
    <row r="1371" spans="1:28" x14ac:dyDescent="0.2">
      <c r="A1371" s="185" t="s">
        <v>51</v>
      </c>
      <c r="B1371" s="366">
        <v>316883.76394387742</v>
      </c>
      <c r="C1371" s="366">
        <v>141517.7351048931</v>
      </c>
      <c r="D1371" s="366">
        <v>486.93486843478297</v>
      </c>
      <c r="E1371" s="366">
        <v>6647.1312217953428</v>
      </c>
      <c r="F1371" s="368">
        <v>3529.4264961077856</v>
      </c>
      <c r="G1371" s="369">
        <v>733.40480812949795</v>
      </c>
      <c r="H1371" s="370">
        <v>2867.295206443694</v>
      </c>
      <c r="I1371" s="369">
        <v>401.8544161525856</v>
      </c>
      <c r="J1371" s="152">
        <v>1203.3181185805295</v>
      </c>
      <c r="K1371" s="366">
        <v>8735.2990454145638</v>
      </c>
      <c r="L1371" s="370">
        <v>3521.0119481774782</v>
      </c>
      <c r="M1371" s="370">
        <v>789.60680076447807</v>
      </c>
      <c r="N1371" s="366">
        <v>4310.6187489419735</v>
      </c>
      <c r="O1371" s="442" t="s">
        <v>51</v>
      </c>
      <c r="P1371" s="368">
        <v>2461.8900481406004</v>
      </c>
      <c r="Q1371" s="370">
        <v>134.39988069394246</v>
      </c>
      <c r="R1371" s="370">
        <v>507.10235342357885</v>
      </c>
      <c r="S1371" s="370">
        <v>93.019789358930794</v>
      </c>
      <c r="T1371" s="370">
        <v>64.717086336365298</v>
      </c>
      <c r="U1371" s="366">
        <v>3261.1291579534045</v>
      </c>
      <c r="V1371" s="369">
        <v>419.88463694874935</v>
      </c>
      <c r="W1371" s="151">
        <v>575.71908571542804</v>
      </c>
      <c r="X1371" s="171">
        <v>1020.4074033479757</v>
      </c>
      <c r="Y1371" s="378">
        <v>2016.011126012145</v>
      </c>
      <c r="Z1371" s="378">
        <v>15379.717841820402</v>
      </c>
      <c r="AA1371" s="378">
        <v>499238.34105901129</v>
      </c>
    </row>
    <row r="1372" spans="1:28" x14ac:dyDescent="0.2">
      <c r="A1372" s="185" t="s">
        <v>52</v>
      </c>
      <c r="B1372" s="366">
        <v>307886.53152561683</v>
      </c>
      <c r="C1372" s="366">
        <v>166597.15622442224</v>
      </c>
      <c r="D1372" s="366">
        <v>628.10892382973225</v>
      </c>
      <c r="E1372" s="366">
        <v>9259.1845626175891</v>
      </c>
      <c r="F1372" s="368">
        <v>3387.1025631942521</v>
      </c>
      <c r="G1372" s="369">
        <v>732.65518120341255</v>
      </c>
      <c r="H1372" s="370">
        <v>2644.9280505612487</v>
      </c>
      <c r="I1372" s="369">
        <v>434.7902063917731</v>
      </c>
      <c r="J1372" s="152">
        <v>1099.2905354215934</v>
      </c>
      <c r="K1372" s="366">
        <v>8298.7665367722075</v>
      </c>
      <c r="L1372" s="370">
        <v>4349.0123424368676</v>
      </c>
      <c r="M1372" s="370">
        <v>794.47529704871465</v>
      </c>
      <c r="N1372" s="366">
        <v>5143.4876394855055</v>
      </c>
      <c r="O1372" s="442" t="s">
        <v>52</v>
      </c>
      <c r="P1372" s="368">
        <v>4329.4138515084769</v>
      </c>
      <c r="Q1372" s="370">
        <v>180.76909825116141</v>
      </c>
      <c r="R1372" s="370">
        <v>811.87474247521595</v>
      </c>
      <c r="S1372" s="370">
        <v>135.7171383389356</v>
      </c>
      <c r="T1372" s="370">
        <v>172.97288588072101</v>
      </c>
      <c r="U1372" s="366">
        <v>5630.7477164544689</v>
      </c>
      <c r="V1372" s="369">
        <v>575.09228873383165</v>
      </c>
      <c r="W1372" s="151">
        <v>667.77637103612892</v>
      </c>
      <c r="X1372" s="171">
        <v>622.94546930812874</v>
      </c>
      <c r="Y1372" s="378">
        <v>1865.8141290780727</v>
      </c>
      <c r="Z1372" s="378">
        <v>15826.012348901191</v>
      </c>
      <c r="AA1372" s="378">
        <v>521135.80960632127</v>
      </c>
    </row>
    <row r="1373" spans="1:28" x14ac:dyDescent="0.2">
      <c r="A1373" s="185" t="s">
        <v>53</v>
      </c>
      <c r="B1373" s="366">
        <v>361150.47208869149</v>
      </c>
      <c r="C1373" s="366">
        <v>196006.24696899069</v>
      </c>
      <c r="D1373" s="366">
        <v>714.93375662807932</v>
      </c>
      <c r="E1373" s="366">
        <v>3944.671858652267</v>
      </c>
      <c r="F1373" s="368">
        <v>2546.6758906352384</v>
      </c>
      <c r="G1373" s="369">
        <v>656.3620560374369</v>
      </c>
      <c r="H1373" s="370">
        <v>2056.0874040906847</v>
      </c>
      <c r="I1373" s="369">
        <v>595.30915581155489</v>
      </c>
      <c r="J1373" s="152">
        <v>900.43072316004805</v>
      </c>
      <c r="K1373" s="366">
        <v>6754.8652297350009</v>
      </c>
      <c r="L1373" s="370">
        <v>3703.9077719921852</v>
      </c>
      <c r="M1373" s="370">
        <v>979.41635936101784</v>
      </c>
      <c r="N1373" s="366">
        <v>4683.3241313532162</v>
      </c>
      <c r="O1373" s="442" t="s">
        <v>53</v>
      </c>
      <c r="P1373" s="368">
        <v>3741.272290411026</v>
      </c>
      <c r="Q1373" s="370">
        <v>175.60440736680897</v>
      </c>
      <c r="R1373" s="370">
        <v>562.0584254001609</v>
      </c>
      <c r="S1373" s="370">
        <v>138.06414160161353</v>
      </c>
      <c r="T1373" s="370">
        <v>173.7615434305504</v>
      </c>
      <c r="U1373" s="366">
        <v>4790.7608082101615</v>
      </c>
      <c r="V1373" s="369">
        <v>345.00344770127225</v>
      </c>
      <c r="W1373" s="151">
        <v>568.76670308081066</v>
      </c>
      <c r="X1373" s="171">
        <v>561.04493461027948</v>
      </c>
      <c r="Y1373" s="378">
        <v>1474.8150853923564</v>
      </c>
      <c r="Z1373" s="378">
        <v>18025.625145626498</v>
      </c>
      <c r="AA1373" s="378">
        <v>597545.7150734734</v>
      </c>
    </row>
    <row r="1374" spans="1:28" x14ac:dyDescent="0.2">
      <c r="A1374" s="185" t="s">
        <v>54</v>
      </c>
      <c r="B1374" s="366">
        <v>373470.3443630776</v>
      </c>
      <c r="C1374" s="366">
        <v>196555.61647448584</v>
      </c>
      <c r="D1374" s="366">
        <v>689.04975938305961</v>
      </c>
      <c r="E1374" s="366">
        <v>10245.958650722303</v>
      </c>
      <c r="F1374" s="368">
        <v>4148.8672083348129</v>
      </c>
      <c r="G1374" s="369">
        <v>1924.8440737767266</v>
      </c>
      <c r="H1374" s="370">
        <v>3374.4109761626528</v>
      </c>
      <c r="I1374" s="369">
        <v>978.24094414173396</v>
      </c>
      <c r="J1374" s="152">
        <v>2747.1501703335953</v>
      </c>
      <c r="K1374" s="366">
        <v>13173.513372749823</v>
      </c>
      <c r="L1374" s="370">
        <v>4768.9608241441447</v>
      </c>
      <c r="M1374" s="370">
        <v>1372.9677496661168</v>
      </c>
      <c r="N1374" s="366">
        <v>6141.928573810279</v>
      </c>
      <c r="O1374" s="442" t="s">
        <v>54</v>
      </c>
      <c r="P1374" s="368">
        <v>2736.3465368900611</v>
      </c>
      <c r="Q1374" s="370">
        <v>233.89884265018605</v>
      </c>
      <c r="R1374" s="370">
        <v>492.7352421822024</v>
      </c>
      <c r="S1374" s="370">
        <v>128.85045837932174</v>
      </c>
      <c r="T1374" s="370">
        <v>122.3677357479735</v>
      </c>
      <c r="U1374" s="366">
        <v>3714.1988158497625</v>
      </c>
      <c r="V1374" s="369">
        <v>691.2623838029026</v>
      </c>
      <c r="W1374" s="151">
        <v>908.18535303165322</v>
      </c>
      <c r="X1374" s="171">
        <v>1281.2117793899206</v>
      </c>
      <c r="Y1374" s="378">
        <v>2880.6595162244771</v>
      </c>
      <c r="Z1374" s="378">
        <v>23441.887694578742</v>
      </c>
      <c r="AA1374" s="378">
        <v>630313.15722112299</v>
      </c>
    </row>
    <row r="1375" spans="1:28" x14ac:dyDescent="0.2">
      <c r="A1375" s="185" t="s">
        <v>55</v>
      </c>
      <c r="B1375" s="366">
        <v>332726.22895760369</v>
      </c>
      <c r="C1375" s="366">
        <v>151777.52113440743</v>
      </c>
      <c r="D1375" s="366">
        <v>1031.1561981792186</v>
      </c>
      <c r="E1375" s="366">
        <v>13450.041905548305</v>
      </c>
      <c r="F1375" s="368">
        <v>5050.0319509440178</v>
      </c>
      <c r="G1375" s="369">
        <v>2196.4420087405374</v>
      </c>
      <c r="H1375" s="370">
        <v>3880.3684621639691</v>
      </c>
      <c r="I1375" s="369">
        <v>3227.7962236020826</v>
      </c>
      <c r="J1375" s="152">
        <v>1175.8548772890235</v>
      </c>
      <c r="K1375" s="366">
        <v>15530.493522739227</v>
      </c>
      <c r="L1375" s="370">
        <v>3604.7292093422266</v>
      </c>
      <c r="M1375" s="370">
        <v>1056.7243696607563</v>
      </c>
      <c r="N1375" s="366">
        <v>4661.4535790029286</v>
      </c>
      <c r="O1375" s="442" t="s">
        <v>55</v>
      </c>
      <c r="P1375" s="368">
        <v>2404.1750386773465</v>
      </c>
      <c r="Q1375" s="370">
        <v>226.51239384281703</v>
      </c>
      <c r="R1375" s="370">
        <v>599.59055271870136</v>
      </c>
      <c r="S1375" s="370">
        <v>89.286736447322994</v>
      </c>
      <c r="T1375" s="370">
        <v>162.94058977294009</v>
      </c>
      <c r="U1375" s="366">
        <v>3482.5053114591055</v>
      </c>
      <c r="V1375" s="369">
        <v>368.35006173832471</v>
      </c>
      <c r="W1375" s="151">
        <v>513.59886835699535</v>
      </c>
      <c r="X1375" s="171">
        <v>694.81710076958905</v>
      </c>
      <c r="Y1375" s="378">
        <v>1576.7660308649192</v>
      </c>
      <c r="Z1375" s="378">
        <v>19736.287666889657</v>
      </c>
      <c r="AA1375" s="378">
        <v>543972.45430644217</v>
      </c>
    </row>
    <row r="1376" spans="1:28" x14ac:dyDescent="0.2">
      <c r="A1376" s="185" t="s">
        <v>56</v>
      </c>
      <c r="B1376" s="366">
        <v>276123.69078743953</v>
      </c>
      <c r="C1376" s="366">
        <v>120501.34424185517</v>
      </c>
      <c r="D1376" s="366">
        <v>682.40874400900566</v>
      </c>
      <c r="E1376" s="366">
        <v>8342.6724372910921</v>
      </c>
      <c r="F1376" s="368">
        <v>4584.3937899299017</v>
      </c>
      <c r="G1376" s="369">
        <v>860.20271616725904</v>
      </c>
      <c r="H1376" s="370">
        <v>3900.1948277048091</v>
      </c>
      <c r="I1376" s="369">
        <v>966.70165478264551</v>
      </c>
      <c r="J1376" s="152">
        <v>1597.3821809001502</v>
      </c>
      <c r="K1376" s="366">
        <v>11908.875169484641</v>
      </c>
      <c r="L1376" s="370">
        <v>6461.1164586753466</v>
      </c>
      <c r="M1376" s="370">
        <v>1323.9322838347159</v>
      </c>
      <c r="N1376" s="366">
        <v>7785.0487425100537</v>
      </c>
      <c r="O1376" s="442" t="s">
        <v>56</v>
      </c>
      <c r="P1376" s="368">
        <v>2507.7268133327325</v>
      </c>
      <c r="Q1376" s="370">
        <v>127.36811609336169</v>
      </c>
      <c r="R1376" s="370">
        <v>687.90290799951151</v>
      </c>
      <c r="S1376" s="370">
        <v>100.43066384570216</v>
      </c>
      <c r="T1376" s="370">
        <v>170.25787493993002</v>
      </c>
      <c r="U1376" s="366">
        <v>3593.686376211243</v>
      </c>
      <c r="V1376" s="369">
        <v>399.86674257406452</v>
      </c>
      <c r="W1376" s="151">
        <v>628.34086516529601</v>
      </c>
      <c r="X1376" s="171">
        <v>602.00596182837717</v>
      </c>
      <c r="Y1376" s="378">
        <v>1630.2135695677334</v>
      </c>
      <c r="Z1376" s="378">
        <v>16789.026633727903</v>
      </c>
      <c r="AA1376" s="378">
        <v>447356.96670207684</v>
      </c>
    </row>
    <row r="1377" spans="1:28" x14ac:dyDescent="0.2">
      <c r="A1377" s="185" t="s">
        <v>57</v>
      </c>
      <c r="B1377" s="366">
        <v>290994.316884848</v>
      </c>
      <c r="C1377" s="366">
        <v>134470.87164879232</v>
      </c>
      <c r="D1377" s="366">
        <v>647.44232653439292</v>
      </c>
      <c r="E1377" s="366">
        <v>12396.781056347847</v>
      </c>
      <c r="F1377" s="368">
        <v>3748.7142528189847</v>
      </c>
      <c r="G1377" s="369">
        <v>1392.8410656435494</v>
      </c>
      <c r="H1377" s="370">
        <v>4163.7527310887481</v>
      </c>
      <c r="I1377" s="369">
        <v>790.07399601665441</v>
      </c>
      <c r="J1377" s="152">
        <v>1580.3444699171421</v>
      </c>
      <c r="K1377" s="366">
        <v>11675.726515484732</v>
      </c>
      <c r="L1377" s="370">
        <v>4955.6719528475796</v>
      </c>
      <c r="M1377" s="370">
        <v>1233.7943776025659</v>
      </c>
      <c r="N1377" s="366">
        <v>6189.4663304500573</v>
      </c>
      <c r="O1377" s="442" t="s">
        <v>57</v>
      </c>
      <c r="P1377" s="368">
        <v>2861.1153317866133</v>
      </c>
      <c r="Q1377" s="370">
        <v>177.63851639290078</v>
      </c>
      <c r="R1377" s="370">
        <v>710.63174045623941</v>
      </c>
      <c r="S1377" s="370">
        <v>111.14004748484875</v>
      </c>
      <c r="T1377" s="370">
        <v>120.37604364942705</v>
      </c>
      <c r="U1377" s="366">
        <v>3980.9016797700465</v>
      </c>
      <c r="V1377" s="369">
        <v>469.09084266859321</v>
      </c>
      <c r="W1377" s="151">
        <v>921.87555250915739</v>
      </c>
      <c r="X1377" s="171">
        <v>757.07325531327638</v>
      </c>
      <c r="Y1377" s="378">
        <v>2148.0396504910327</v>
      </c>
      <c r="Z1377" s="378">
        <v>18595.850162262414</v>
      </c>
      <c r="AA1377" s="378">
        <v>481099.3962554516</v>
      </c>
    </row>
    <row r="1378" spans="1:28" x14ac:dyDescent="0.2">
      <c r="A1378" s="185" t="s">
        <v>58</v>
      </c>
      <c r="B1378" s="366">
        <v>311799.70499820384</v>
      </c>
      <c r="C1378" s="366">
        <v>124717.01687395517</v>
      </c>
      <c r="D1378" s="366">
        <v>615.95561128167731</v>
      </c>
      <c r="E1378" s="366">
        <v>11807.634677017833</v>
      </c>
      <c r="F1378" s="368">
        <v>2153.8868628043901</v>
      </c>
      <c r="G1378" s="369">
        <v>645.07036500420531</v>
      </c>
      <c r="H1378" s="370">
        <v>2499.8048485880822</v>
      </c>
      <c r="I1378" s="369">
        <v>340.62226891036897</v>
      </c>
      <c r="J1378" s="152">
        <v>949.82021814470374</v>
      </c>
      <c r="K1378" s="366">
        <v>6589.2045634519027</v>
      </c>
      <c r="L1378" s="370">
        <v>2713.2515517794659</v>
      </c>
      <c r="M1378" s="370">
        <v>635.40176426833636</v>
      </c>
      <c r="N1378" s="366">
        <v>3348.6533160478234</v>
      </c>
      <c r="O1378" s="442" t="s">
        <v>58</v>
      </c>
      <c r="P1378" s="368">
        <v>1764.55287101259</v>
      </c>
      <c r="Q1378" s="370">
        <v>143.08376603304632</v>
      </c>
      <c r="R1378" s="370">
        <v>505.58834549274957</v>
      </c>
      <c r="S1378" s="370">
        <v>112.17594164672705</v>
      </c>
      <c r="T1378" s="370">
        <v>160.31498355422323</v>
      </c>
      <c r="U1378" s="366">
        <v>2685.7159077393508</v>
      </c>
      <c r="V1378" s="369">
        <v>248.04440591792874</v>
      </c>
      <c r="W1378" s="151">
        <v>476.73457371780933</v>
      </c>
      <c r="X1378" s="171">
        <v>450.58866191588083</v>
      </c>
      <c r="Y1378" s="378">
        <v>1175.3676415516202</v>
      </c>
      <c r="Z1378" s="378">
        <v>15360.606801122543</v>
      </c>
      <c r="AA1378" s="378">
        <v>478099.86039057997</v>
      </c>
    </row>
    <row r="1379" spans="1:28" x14ac:dyDescent="0.2">
      <c r="A1379" s="379" t="s">
        <v>59</v>
      </c>
      <c r="B1379" s="380">
        <v>351240.57335123396</v>
      </c>
      <c r="C1379" s="380">
        <v>184942.20419989876</v>
      </c>
      <c r="D1379" s="380">
        <v>745.25715170234491</v>
      </c>
      <c r="E1379" s="380">
        <v>15499.927065253683</v>
      </c>
      <c r="F1379" s="406">
        <v>2530.9091926199012</v>
      </c>
      <c r="G1379" s="369">
        <v>732.77247753183087</v>
      </c>
      <c r="H1379" s="407">
        <v>2444.6569019291182</v>
      </c>
      <c r="I1379" s="369">
        <v>630.28914684490678</v>
      </c>
      <c r="J1379" s="152">
        <v>1123.1699227392724</v>
      </c>
      <c r="K1379" s="380">
        <v>7461.797641665069</v>
      </c>
      <c r="L1379" s="407">
        <v>2871.6580569210341</v>
      </c>
      <c r="M1379" s="407">
        <v>572.22894239793709</v>
      </c>
      <c r="N1379" s="380">
        <v>3443.8869993189596</v>
      </c>
      <c r="O1379" s="443" t="s">
        <v>59</v>
      </c>
      <c r="P1379" s="406">
        <v>2980.6463318563779</v>
      </c>
      <c r="Q1379" s="407">
        <v>181.32736552892314</v>
      </c>
      <c r="R1379" s="407">
        <v>656.32166440187143</v>
      </c>
      <c r="S1379" s="407">
        <v>194.63702426042892</v>
      </c>
      <c r="T1379" s="407">
        <v>178.10456057319945</v>
      </c>
      <c r="U1379" s="380">
        <v>4191.0369466207794</v>
      </c>
      <c r="V1379" s="382">
        <v>499.49623243300454</v>
      </c>
      <c r="W1379" s="159">
        <v>1452.747123720254</v>
      </c>
      <c r="X1379" s="383">
        <v>1145.2189353667547</v>
      </c>
      <c r="Y1379" s="384">
        <v>3097.4622915200002</v>
      </c>
      <c r="Z1379" s="384">
        <v>18992.838251553818</v>
      </c>
      <c r="AA1379" s="384">
        <v>589614.98389966181</v>
      </c>
    </row>
    <row r="1380" spans="1:28" s="23" customFormat="1" ht="13.5" thickBot="1" x14ac:dyDescent="0.25">
      <c r="A1380" s="444" t="s">
        <v>47</v>
      </c>
      <c r="B1380" s="445">
        <v>3746541.5392438513</v>
      </c>
      <c r="C1380" s="445">
        <v>1912351.8312211833</v>
      </c>
      <c r="D1380" s="445">
        <v>7996.3664177963092</v>
      </c>
      <c r="E1380" s="445">
        <v>134750.10025441341</v>
      </c>
      <c r="F1380" s="446">
        <v>38199.62600232938</v>
      </c>
      <c r="G1380" s="447">
        <v>12005.38988470501</v>
      </c>
      <c r="H1380" s="448">
        <v>34359.088483211628</v>
      </c>
      <c r="I1380" s="447">
        <v>9269.7502922867316</v>
      </c>
      <c r="J1380" s="449">
        <v>14582.502946239609</v>
      </c>
      <c r="K1380" s="445">
        <v>108416.35760877385</v>
      </c>
      <c r="L1380" s="448">
        <v>46714.521969035231</v>
      </c>
      <c r="M1380" s="448">
        <v>10660.550609970356</v>
      </c>
      <c r="N1380" s="445">
        <v>57375.07257900753</v>
      </c>
      <c r="O1380" s="450" t="s">
        <v>47</v>
      </c>
      <c r="P1380" s="446">
        <v>31784.956728098703</v>
      </c>
      <c r="Q1380" s="448">
        <v>1948.8682843788088</v>
      </c>
      <c r="R1380" s="448">
        <v>7292.4834132529477</v>
      </c>
      <c r="S1380" s="448">
        <v>1305.6407654419022</v>
      </c>
      <c r="T1380" s="448">
        <v>1673.4252513835374</v>
      </c>
      <c r="U1380" s="445">
        <v>44005.374442555461</v>
      </c>
      <c r="V1380" s="451">
        <v>6190.5153643392678</v>
      </c>
      <c r="W1380" s="447">
        <v>8671.9452028327159</v>
      </c>
      <c r="X1380" s="449">
        <v>8248.1022883306159</v>
      </c>
      <c r="Y1380" s="452">
        <v>23110.562855503184</v>
      </c>
      <c r="Z1380" s="452">
        <v>205200.3848199835</v>
      </c>
      <c r="AA1380" s="452">
        <v>6239747.5894457633</v>
      </c>
    </row>
    <row r="1381" spans="1:28" ht="13.5" thickTop="1" x14ac:dyDescent="0.2">
      <c r="A1381" s="23"/>
      <c r="D1381" s="372"/>
      <c r="E1381" s="372"/>
      <c r="F1381" s="372"/>
      <c r="G1381" s="372"/>
      <c r="H1381" s="372"/>
      <c r="I1381" s="372"/>
      <c r="J1381" s="372"/>
      <c r="K1381" s="372"/>
      <c r="L1381" s="372"/>
      <c r="M1381" s="372"/>
      <c r="N1381" s="372"/>
      <c r="O1381" s="23"/>
      <c r="P1381" s="372"/>
      <c r="Q1381" s="372"/>
      <c r="R1381" s="372"/>
      <c r="S1381" s="372"/>
      <c r="T1381" s="372"/>
      <c r="U1381" s="372"/>
      <c r="V1381" s="372"/>
      <c r="W1381" s="372"/>
      <c r="X1381" s="372"/>
      <c r="Y1381" s="372"/>
      <c r="Z1381" s="372"/>
      <c r="AA1381" s="372"/>
    </row>
    <row r="1382" spans="1:28" ht="27" customHeight="1" x14ac:dyDescent="0.2">
      <c r="A1382" s="437" t="s">
        <v>177</v>
      </c>
      <c r="B1382" s="437" t="s">
        <v>92</v>
      </c>
      <c r="C1382" s="437" t="s">
        <v>93</v>
      </c>
      <c r="D1382" s="437" t="s">
        <v>74</v>
      </c>
      <c r="E1382" s="437" t="s">
        <v>75</v>
      </c>
      <c r="F1382" s="352" t="s">
        <v>76</v>
      </c>
      <c r="G1382" s="353"/>
      <c r="H1382" s="353"/>
      <c r="I1382" s="353"/>
      <c r="J1382" s="353"/>
      <c r="K1382" s="438" t="s">
        <v>99</v>
      </c>
      <c r="L1382" s="352" t="s">
        <v>77</v>
      </c>
      <c r="M1382" s="354"/>
      <c r="N1382" s="438" t="s">
        <v>102</v>
      </c>
      <c r="O1382" s="438" t="s">
        <v>177</v>
      </c>
      <c r="P1382" s="353" t="s">
        <v>78</v>
      </c>
      <c r="Q1382" s="353"/>
      <c r="R1382" s="353"/>
      <c r="S1382" s="353"/>
      <c r="T1382" s="354"/>
      <c r="U1382" s="438" t="s">
        <v>108</v>
      </c>
      <c r="V1382" s="352" t="s">
        <v>79</v>
      </c>
      <c r="W1382" s="353"/>
      <c r="X1382" s="354"/>
      <c r="Y1382" s="438" t="s">
        <v>112</v>
      </c>
      <c r="Z1382" s="437" t="s">
        <v>113</v>
      </c>
      <c r="AA1382" s="437" t="s">
        <v>114</v>
      </c>
      <c r="AB1382" s="453"/>
    </row>
    <row r="1383" spans="1:28" ht="26.1" customHeight="1" x14ac:dyDescent="0.2">
      <c r="A1383" s="439"/>
      <c r="B1383" s="439" t="s">
        <v>92</v>
      </c>
      <c r="C1383" s="439" t="s">
        <v>93</v>
      </c>
      <c r="D1383" s="439" t="s">
        <v>74</v>
      </c>
      <c r="E1383" s="439" t="s">
        <v>75</v>
      </c>
      <c r="F1383" s="358" t="s">
        <v>94</v>
      </c>
      <c r="G1383" s="359" t="s">
        <v>119</v>
      </c>
      <c r="H1383" s="359" t="s">
        <v>96</v>
      </c>
      <c r="I1383" s="359" t="s">
        <v>120</v>
      </c>
      <c r="J1383" s="360" t="s">
        <v>121</v>
      </c>
      <c r="K1383" s="440" t="s">
        <v>99</v>
      </c>
      <c r="L1383" s="399" t="s">
        <v>100</v>
      </c>
      <c r="M1383" s="399" t="s">
        <v>101</v>
      </c>
      <c r="N1383" s="440" t="s">
        <v>102</v>
      </c>
      <c r="O1383" s="440"/>
      <c r="P1383" s="358" t="s">
        <v>103</v>
      </c>
      <c r="Q1383" s="362" t="s">
        <v>104</v>
      </c>
      <c r="R1383" s="359" t="s">
        <v>105</v>
      </c>
      <c r="S1383" s="362" t="s">
        <v>106</v>
      </c>
      <c r="T1383" s="364" t="s">
        <v>107</v>
      </c>
      <c r="U1383" s="440" t="s">
        <v>108</v>
      </c>
      <c r="V1383" s="361" t="s">
        <v>109</v>
      </c>
      <c r="W1383" s="399" t="s">
        <v>110</v>
      </c>
      <c r="X1383" s="401" t="s">
        <v>111</v>
      </c>
      <c r="Y1383" s="440" t="s">
        <v>112</v>
      </c>
      <c r="Z1383" s="439" t="s">
        <v>113</v>
      </c>
      <c r="AA1383" s="439" t="s">
        <v>114</v>
      </c>
    </row>
    <row r="1384" spans="1:28" x14ac:dyDescent="0.2">
      <c r="A1384" s="365" t="s">
        <v>48</v>
      </c>
      <c r="B1384" s="367">
        <v>11796</v>
      </c>
      <c r="C1384" s="367">
        <v>12357.999999999998</v>
      </c>
      <c r="D1384" s="367">
        <v>115939.99999999558</v>
      </c>
      <c r="E1384" s="367">
        <v>51570.999999998268</v>
      </c>
      <c r="F1384" s="403">
        <v>886</v>
      </c>
      <c r="G1384" s="369">
        <v>619</v>
      </c>
      <c r="H1384" s="404">
        <v>520</v>
      </c>
      <c r="I1384" s="369">
        <v>111</v>
      </c>
      <c r="J1384" s="152">
        <v>186</v>
      </c>
      <c r="K1384" s="367">
        <v>2322.0000000000005</v>
      </c>
      <c r="L1384" s="374">
        <v>22078.000000000069</v>
      </c>
      <c r="M1384" s="404">
        <v>3680.0000000000027</v>
      </c>
      <c r="N1384" s="367">
        <v>25758.000000000073</v>
      </c>
      <c r="O1384" s="441" t="s">
        <v>48</v>
      </c>
      <c r="P1384" s="403">
        <v>17968.999999999949</v>
      </c>
      <c r="Q1384" s="374">
        <v>334</v>
      </c>
      <c r="R1384" s="404">
        <v>26108.999999999949</v>
      </c>
      <c r="S1384" s="404">
        <v>268</v>
      </c>
      <c r="T1384" s="404">
        <v>2005.9999999999995</v>
      </c>
      <c r="U1384" s="367">
        <v>46685.999999999833</v>
      </c>
      <c r="V1384" s="373">
        <v>45</v>
      </c>
      <c r="W1384" s="374">
        <v>80</v>
      </c>
      <c r="X1384" s="375">
        <v>100</v>
      </c>
      <c r="Y1384" s="376">
        <v>225</v>
      </c>
      <c r="Z1384" s="376">
        <v>7952.0000000000045</v>
      </c>
      <c r="AA1384" s="376">
        <v>274608.00000000617</v>
      </c>
    </row>
    <row r="1385" spans="1:28" x14ac:dyDescent="0.2">
      <c r="A1385" s="185" t="s">
        <v>49</v>
      </c>
      <c r="B1385" s="366">
        <v>10064.000000000009</v>
      </c>
      <c r="C1385" s="366">
        <v>5766.0000000000009</v>
      </c>
      <c r="D1385" s="366">
        <v>124840.00000000022</v>
      </c>
      <c r="E1385" s="366">
        <v>47407.000000000044</v>
      </c>
      <c r="F1385" s="368">
        <v>834</v>
      </c>
      <c r="G1385" s="369">
        <v>668.00000000000011</v>
      </c>
      <c r="H1385" s="370">
        <v>701</v>
      </c>
      <c r="I1385" s="369">
        <v>121</v>
      </c>
      <c r="J1385" s="152">
        <v>155</v>
      </c>
      <c r="K1385" s="366">
        <v>2478.9999999999995</v>
      </c>
      <c r="L1385" s="370">
        <v>15095.000000000176</v>
      </c>
      <c r="M1385" s="370">
        <v>2368</v>
      </c>
      <c r="N1385" s="366">
        <v>17463.000000000175</v>
      </c>
      <c r="O1385" s="442" t="s">
        <v>49</v>
      </c>
      <c r="P1385" s="368">
        <v>7387.99999999998</v>
      </c>
      <c r="Q1385" s="370">
        <v>96</v>
      </c>
      <c r="R1385" s="370">
        <v>24017.000000000084</v>
      </c>
      <c r="S1385" s="370">
        <v>118</v>
      </c>
      <c r="T1385" s="370">
        <v>1124</v>
      </c>
      <c r="U1385" s="366">
        <v>32742.999999999971</v>
      </c>
      <c r="V1385" s="369">
        <v>32</v>
      </c>
      <c r="W1385" s="151">
        <v>53</v>
      </c>
      <c r="X1385" s="171">
        <v>43</v>
      </c>
      <c r="Y1385" s="378">
        <v>128</v>
      </c>
      <c r="Z1385" s="378">
        <v>6538.0000000000018</v>
      </c>
      <c r="AA1385" s="378">
        <v>247427.99999999633</v>
      </c>
    </row>
    <row r="1386" spans="1:28" x14ac:dyDescent="0.2">
      <c r="A1386" s="185" t="s">
        <v>50</v>
      </c>
      <c r="B1386" s="366">
        <v>11237.000000000002</v>
      </c>
      <c r="C1386" s="366">
        <v>10487.000000000007</v>
      </c>
      <c r="D1386" s="366">
        <v>134348.9999999998</v>
      </c>
      <c r="E1386" s="366">
        <v>52560.000000004293</v>
      </c>
      <c r="F1386" s="368">
        <v>2509</v>
      </c>
      <c r="G1386" s="369">
        <v>565</v>
      </c>
      <c r="H1386" s="370">
        <v>513</v>
      </c>
      <c r="I1386" s="369">
        <v>81</v>
      </c>
      <c r="J1386" s="152">
        <v>151</v>
      </c>
      <c r="K1386" s="366">
        <v>3819</v>
      </c>
      <c r="L1386" s="370">
        <v>18614.999999999942</v>
      </c>
      <c r="M1386" s="370">
        <v>3306.9999999999995</v>
      </c>
      <c r="N1386" s="366">
        <v>21921.999999999985</v>
      </c>
      <c r="O1386" s="442" t="s">
        <v>50</v>
      </c>
      <c r="P1386" s="368">
        <v>5399.0000000000182</v>
      </c>
      <c r="Q1386" s="370">
        <v>133</v>
      </c>
      <c r="R1386" s="370">
        <v>14277.000000000173</v>
      </c>
      <c r="S1386" s="370">
        <v>154</v>
      </c>
      <c r="T1386" s="370">
        <v>952.9999999999992</v>
      </c>
      <c r="U1386" s="366">
        <v>20916.000000000011</v>
      </c>
      <c r="V1386" s="369">
        <v>23.000000000000004</v>
      </c>
      <c r="W1386" s="151">
        <v>60</v>
      </c>
      <c r="X1386" s="171">
        <v>21</v>
      </c>
      <c r="Y1386" s="378">
        <v>104</v>
      </c>
      <c r="Z1386" s="378">
        <v>4585.9999999999982</v>
      </c>
      <c r="AA1386" s="378">
        <v>259980.00000001499</v>
      </c>
    </row>
    <row r="1387" spans="1:28" x14ac:dyDescent="0.2">
      <c r="A1387" s="185" t="s">
        <v>51</v>
      </c>
      <c r="B1387" s="366">
        <v>14964.000000000022</v>
      </c>
      <c r="C1387" s="366">
        <v>8267.0000000000055</v>
      </c>
      <c r="D1387" s="366">
        <v>103471.00000000354</v>
      </c>
      <c r="E1387" s="366">
        <v>42124.999999999302</v>
      </c>
      <c r="F1387" s="368">
        <v>1019.9999999999998</v>
      </c>
      <c r="G1387" s="369">
        <v>990</v>
      </c>
      <c r="H1387" s="370">
        <v>964</v>
      </c>
      <c r="I1387" s="369">
        <v>137</v>
      </c>
      <c r="J1387" s="152">
        <v>235</v>
      </c>
      <c r="K1387" s="366">
        <v>3346</v>
      </c>
      <c r="L1387" s="370">
        <v>24002.000000000182</v>
      </c>
      <c r="M1387" s="370">
        <v>5320</v>
      </c>
      <c r="N1387" s="366">
        <v>29322.000000000182</v>
      </c>
      <c r="O1387" s="442" t="s">
        <v>51</v>
      </c>
      <c r="P1387" s="368">
        <v>11637.000000000009</v>
      </c>
      <c r="Q1387" s="370">
        <v>325</v>
      </c>
      <c r="R1387" s="370">
        <v>18081.99999999996</v>
      </c>
      <c r="S1387" s="370">
        <v>212</v>
      </c>
      <c r="T1387" s="370">
        <v>1572</v>
      </c>
      <c r="U1387" s="366">
        <v>31828.000000000153</v>
      </c>
      <c r="V1387" s="369">
        <v>24</v>
      </c>
      <c r="W1387" s="151">
        <v>60</v>
      </c>
      <c r="X1387" s="171">
        <v>29.000000000000004</v>
      </c>
      <c r="Y1387" s="378">
        <v>113</v>
      </c>
      <c r="Z1387" s="378">
        <v>9800</v>
      </c>
      <c r="AA1387" s="378">
        <v>243235.99999999494</v>
      </c>
    </row>
    <row r="1388" spans="1:28" x14ac:dyDescent="0.2">
      <c r="A1388" s="185" t="s">
        <v>52</v>
      </c>
      <c r="B1388" s="366">
        <v>9291</v>
      </c>
      <c r="C1388" s="366">
        <v>5420</v>
      </c>
      <c r="D1388" s="366">
        <v>114391.99999999796</v>
      </c>
      <c r="E1388" s="366">
        <v>16033.000000000655</v>
      </c>
      <c r="F1388" s="368">
        <v>1104</v>
      </c>
      <c r="G1388" s="369">
        <v>781.99999999999966</v>
      </c>
      <c r="H1388" s="370">
        <v>828</v>
      </c>
      <c r="I1388" s="369">
        <v>100</v>
      </c>
      <c r="J1388" s="152">
        <v>244.00000000000003</v>
      </c>
      <c r="K1388" s="366">
        <v>3057.9999999999977</v>
      </c>
      <c r="L1388" s="370">
        <v>26553.000000000076</v>
      </c>
      <c r="M1388" s="370">
        <v>5578.0000000000009</v>
      </c>
      <c r="N1388" s="366">
        <v>32130.99999999992</v>
      </c>
      <c r="O1388" s="442" t="s">
        <v>52</v>
      </c>
      <c r="P1388" s="368">
        <v>9931.0000000000109</v>
      </c>
      <c r="Q1388" s="370">
        <v>210</v>
      </c>
      <c r="R1388" s="370">
        <v>16936.99999999992</v>
      </c>
      <c r="S1388" s="370">
        <v>244</v>
      </c>
      <c r="T1388" s="370">
        <v>1430</v>
      </c>
      <c r="U1388" s="366">
        <v>28751.999999999894</v>
      </c>
      <c r="V1388" s="369">
        <v>52.000000000000014</v>
      </c>
      <c r="W1388" s="151">
        <v>116</v>
      </c>
      <c r="X1388" s="171">
        <v>45</v>
      </c>
      <c r="Y1388" s="378">
        <v>213.00000000000003</v>
      </c>
      <c r="Z1388" s="378">
        <v>9746.9999999999982</v>
      </c>
      <c r="AA1388" s="378">
        <v>219037.00000000314</v>
      </c>
    </row>
    <row r="1389" spans="1:28" x14ac:dyDescent="0.2">
      <c r="A1389" s="185" t="s">
        <v>53</v>
      </c>
      <c r="B1389" s="366">
        <v>9713.0000000000091</v>
      </c>
      <c r="C1389" s="366">
        <v>14929.999999999998</v>
      </c>
      <c r="D1389" s="366">
        <v>122177.0000000013</v>
      </c>
      <c r="E1389" s="366">
        <v>15107.000000000196</v>
      </c>
      <c r="F1389" s="368">
        <v>777</v>
      </c>
      <c r="G1389" s="369">
        <v>868</v>
      </c>
      <c r="H1389" s="370">
        <v>558</v>
      </c>
      <c r="I1389" s="369">
        <v>146</v>
      </c>
      <c r="J1389" s="152">
        <v>180</v>
      </c>
      <c r="K1389" s="366">
        <v>2528.9999999999995</v>
      </c>
      <c r="L1389" s="370">
        <v>25987.000000000113</v>
      </c>
      <c r="M1389" s="370">
        <v>6122.9999999999927</v>
      </c>
      <c r="N1389" s="366">
        <v>32109.999999999953</v>
      </c>
      <c r="O1389" s="442" t="s">
        <v>53</v>
      </c>
      <c r="P1389" s="368">
        <v>7659.00000000004</v>
      </c>
      <c r="Q1389" s="370">
        <v>221</v>
      </c>
      <c r="R1389" s="370">
        <v>20774.000000000211</v>
      </c>
      <c r="S1389" s="370">
        <v>348</v>
      </c>
      <c r="T1389" s="370">
        <v>1746.0000000000014</v>
      </c>
      <c r="U1389" s="366">
        <v>30748.000000000273</v>
      </c>
      <c r="V1389" s="369">
        <v>36</v>
      </c>
      <c r="W1389" s="151">
        <v>80</v>
      </c>
      <c r="X1389" s="171">
        <v>25</v>
      </c>
      <c r="Y1389" s="378">
        <v>141</v>
      </c>
      <c r="Z1389" s="378">
        <v>10363.999999999993</v>
      </c>
      <c r="AA1389" s="378">
        <v>237818.99999999092</v>
      </c>
    </row>
    <row r="1390" spans="1:28" x14ac:dyDescent="0.2">
      <c r="A1390" s="185" t="s">
        <v>54</v>
      </c>
      <c r="B1390" s="366">
        <v>8754.0000000000036</v>
      </c>
      <c r="C1390" s="366">
        <v>21765</v>
      </c>
      <c r="D1390" s="366">
        <v>133687.00000000576</v>
      </c>
      <c r="E1390" s="366">
        <v>16860.999999999593</v>
      </c>
      <c r="F1390" s="368">
        <v>1058</v>
      </c>
      <c r="G1390" s="369">
        <v>1084</v>
      </c>
      <c r="H1390" s="370">
        <v>764.00000000000023</v>
      </c>
      <c r="I1390" s="369">
        <v>165</v>
      </c>
      <c r="J1390" s="152">
        <v>263</v>
      </c>
      <c r="K1390" s="366">
        <v>3334.0000000000009</v>
      </c>
      <c r="L1390" s="370">
        <v>23676.000000000138</v>
      </c>
      <c r="M1390" s="370">
        <v>7668.0000000000491</v>
      </c>
      <c r="N1390" s="366">
        <v>31344.000000000015</v>
      </c>
      <c r="O1390" s="442" t="s">
        <v>54</v>
      </c>
      <c r="P1390" s="368">
        <v>9672.0000000000309</v>
      </c>
      <c r="Q1390" s="370">
        <v>373.00000000000006</v>
      </c>
      <c r="R1390" s="370">
        <v>23453.999999999829</v>
      </c>
      <c r="S1390" s="370">
        <v>268</v>
      </c>
      <c r="T1390" s="370">
        <v>1770.9999999999975</v>
      </c>
      <c r="U1390" s="366">
        <v>35537.999999999811</v>
      </c>
      <c r="V1390" s="369">
        <v>29</v>
      </c>
      <c r="W1390" s="151">
        <v>77</v>
      </c>
      <c r="X1390" s="171">
        <v>92</v>
      </c>
      <c r="Y1390" s="378">
        <v>198</v>
      </c>
      <c r="Z1390" s="378">
        <v>10382.000000000004</v>
      </c>
      <c r="AA1390" s="378">
        <v>261863.00000000978</v>
      </c>
    </row>
    <row r="1391" spans="1:28" x14ac:dyDescent="0.2">
      <c r="A1391" s="185" t="s">
        <v>55</v>
      </c>
      <c r="B1391" s="366">
        <v>5379.9999999999982</v>
      </c>
      <c r="C1391" s="366">
        <v>12501.999999999993</v>
      </c>
      <c r="D1391" s="366">
        <v>163435.99999999776</v>
      </c>
      <c r="E1391" s="366">
        <v>16498.000000000455</v>
      </c>
      <c r="F1391" s="368">
        <v>965.00000000000034</v>
      </c>
      <c r="G1391" s="369">
        <v>870</v>
      </c>
      <c r="H1391" s="370">
        <v>655</v>
      </c>
      <c r="I1391" s="369">
        <v>343.00000000000006</v>
      </c>
      <c r="J1391" s="152">
        <v>143</v>
      </c>
      <c r="K1391" s="366">
        <v>2976.0000000000009</v>
      </c>
      <c r="L1391" s="370">
        <v>25147.00000000004</v>
      </c>
      <c r="M1391" s="370">
        <v>6928.9999999999873</v>
      </c>
      <c r="N1391" s="366">
        <v>32075.999999999953</v>
      </c>
      <c r="O1391" s="442" t="s">
        <v>55</v>
      </c>
      <c r="P1391" s="368">
        <v>8942.0000000000273</v>
      </c>
      <c r="Q1391" s="370">
        <v>218</v>
      </c>
      <c r="R1391" s="370">
        <v>20746.999999999873</v>
      </c>
      <c r="S1391" s="370">
        <v>195</v>
      </c>
      <c r="T1391" s="370">
        <v>1582</v>
      </c>
      <c r="U1391" s="366">
        <v>31683.999999999989</v>
      </c>
      <c r="V1391" s="369">
        <v>33</v>
      </c>
      <c r="W1391" s="151">
        <v>59</v>
      </c>
      <c r="X1391" s="171">
        <v>49</v>
      </c>
      <c r="Y1391" s="378">
        <v>141</v>
      </c>
      <c r="Z1391" s="378">
        <v>7875.9999999999991</v>
      </c>
      <c r="AA1391" s="378">
        <v>272569.00000000774</v>
      </c>
    </row>
    <row r="1392" spans="1:28" x14ac:dyDescent="0.2">
      <c r="A1392" s="185" t="s">
        <v>56</v>
      </c>
      <c r="B1392" s="366">
        <v>6096.0000000000027</v>
      </c>
      <c r="C1392" s="366">
        <v>5701.9999999999991</v>
      </c>
      <c r="D1392" s="366">
        <v>135593.00000000451</v>
      </c>
      <c r="E1392" s="366">
        <v>14646.000000000229</v>
      </c>
      <c r="F1392" s="368">
        <v>816</v>
      </c>
      <c r="G1392" s="369">
        <v>740</v>
      </c>
      <c r="H1392" s="370">
        <v>715</v>
      </c>
      <c r="I1392" s="369">
        <v>142</v>
      </c>
      <c r="J1392" s="152">
        <v>143</v>
      </c>
      <c r="K1392" s="366">
        <v>2556.0000000000005</v>
      </c>
      <c r="L1392" s="370">
        <v>28616.999999999585</v>
      </c>
      <c r="M1392" s="370">
        <v>6227.9999999999864</v>
      </c>
      <c r="N1392" s="366">
        <v>34844.999999999665</v>
      </c>
      <c r="O1392" s="442" t="s">
        <v>56</v>
      </c>
      <c r="P1392" s="368">
        <v>10684.999999999985</v>
      </c>
      <c r="Q1392" s="370">
        <v>200</v>
      </c>
      <c r="R1392" s="370">
        <v>24276.000000000004</v>
      </c>
      <c r="S1392" s="370">
        <v>149</v>
      </c>
      <c r="T1392" s="370">
        <v>1764</v>
      </c>
      <c r="U1392" s="366">
        <v>37074.000000000065</v>
      </c>
      <c r="V1392" s="369">
        <v>17</v>
      </c>
      <c r="W1392" s="151">
        <v>63</v>
      </c>
      <c r="X1392" s="171">
        <v>15</v>
      </c>
      <c r="Y1392" s="378">
        <v>95</v>
      </c>
      <c r="Z1392" s="378">
        <v>6799</v>
      </c>
      <c r="AA1392" s="378">
        <v>243405.99999999488</v>
      </c>
    </row>
    <row r="1393" spans="1:27" x14ac:dyDescent="0.2">
      <c r="A1393" s="185" t="s">
        <v>57</v>
      </c>
      <c r="B1393" s="366">
        <v>11816.000000000004</v>
      </c>
      <c r="C1393" s="366">
        <v>7876.9999999999982</v>
      </c>
      <c r="D1393" s="366">
        <v>127252.00000000438</v>
      </c>
      <c r="E1393" s="366">
        <v>17506.000000001673</v>
      </c>
      <c r="F1393" s="368">
        <v>736</v>
      </c>
      <c r="G1393" s="369">
        <v>924</v>
      </c>
      <c r="H1393" s="370">
        <v>883.99999999999977</v>
      </c>
      <c r="I1393" s="369">
        <v>135</v>
      </c>
      <c r="J1393" s="152">
        <v>146</v>
      </c>
      <c r="K1393" s="366">
        <v>2824.9999999999995</v>
      </c>
      <c r="L1393" s="370">
        <v>22955.000000000156</v>
      </c>
      <c r="M1393" s="370">
        <v>5483.0000000000027</v>
      </c>
      <c r="N1393" s="366">
        <v>28438.000000000207</v>
      </c>
      <c r="O1393" s="442" t="s">
        <v>57</v>
      </c>
      <c r="P1393" s="368">
        <v>7647.0000000000109</v>
      </c>
      <c r="Q1393" s="370">
        <v>126</v>
      </c>
      <c r="R1393" s="370">
        <v>24392.99999999984</v>
      </c>
      <c r="S1393" s="370">
        <v>210</v>
      </c>
      <c r="T1393" s="370">
        <v>1392</v>
      </c>
      <c r="U1393" s="366">
        <v>33767.999999999651</v>
      </c>
      <c r="V1393" s="369">
        <v>36</v>
      </c>
      <c r="W1393" s="151">
        <v>76</v>
      </c>
      <c r="X1393" s="171">
        <v>57</v>
      </c>
      <c r="Y1393" s="378">
        <v>169.00000000000006</v>
      </c>
      <c r="Z1393" s="378">
        <v>8211.0000000000018</v>
      </c>
      <c r="AA1393" s="378">
        <v>237861.99999999916</v>
      </c>
    </row>
    <row r="1394" spans="1:27" x14ac:dyDescent="0.2">
      <c r="A1394" s="185" t="s">
        <v>58</v>
      </c>
      <c r="B1394" s="366">
        <v>11367.999999999998</v>
      </c>
      <c r="C1394" s="366">
        <v>15243.000000000005</v>
      </c>
      <c r="D1394" s="366">
        <v>122181.00000000217</v>
      </c>
      <c r="E1394" s="366">
        <v>40590.000000000524</v>
      </c>
      <c r="F1394" s="368">
        <v>686</v>
      </c>
      <c r="G1394" s="369">
        <v>737</v>
      </c>
      <c r="H1394" s="370">
        <v>574</v>
      </c>
      <c r="I1394" s="369">
        <v>90</v>
      </c>
      <c r="J1394" s="152">
        <v>115</v>
      </c>
      <c r="K1394" s="366">
        <v>2202</v>
      </c>
      <c r="L1394" s="370">
        <v>21730.999999999913</v>
      </c>
      <c r="M1394" s="370">
        <v>4306.0000000000018</v>
      </c>
      <c r="N1394" s="366">
        <v>26036.999999999938</v>
      </c>
      <c r="O1394" s="442" t="s">
        <v>58</v>
      </c>
      <c r="P1394" s="368">
        <v>5793.9999999999882</v>
      </c>
      <c r="Q1394" s="370">
        <v>104.00000000000001</v>
      </c>
      <c r="R1394" s="370">
        <v>28402.000000000011</v>
      </c>
      <c r="S1394" s="370">
        <v>388</v>
      </c>
      <c r="T1394" s="370">
        <v>1227</v>
      </c>
      <c r="U1394" s="366">
        <v>35914.999999999942</v>
      </c>
      <c r="V1394" s="369">
        <v>31</v>
      </c>
      <c r="W1394" s="151">
        <v>61</v>
      </c>
      <c r="X1394" s="171">
        <v>29.000000000000004</v>
      </c>
      <c r="Y1394" s="378">
        <v>121</v>
      </c>
      <c r="Z1394" s="378">
        <v>7914.9999999999982</v>
      </c>
      <c r="AA1394" s="378">
        <v>261572.00000000233</v>
      </c>
    </row>
    <row r="1395" spans="1:27" x14ac:dyDescent="0.2">
      <c r="A1395" s="379" t="s">
        <v>59</v>
      </c>
      <c r="B1395" s="380">
        <v>11174.000000000004</v>
      </c>
      <c r="C1395" s="380">
        <v>8126.0000000000055</v>
      </c>
      <c r="D1395" s="380">
        <v>120028.99999999368</v>
      </c>
      <c r="E1395" s="380">
        <v>54408.000000000306</v>
      </c>
      <c r="F1395" s="406">
        <v>737</v>
      </c>
      <c r="G1395" s="369">
        <v>1294.0000000000002</v>
      </c>
      <c r="H1395" s="407">
        <v>508</v>
      </c>
      <c r="I1395" s="369">
        <v>123</v>
      </c>
      <c r="J1395" s="152">
        <v>141</v>
      </c>
      <c r="K1395" s="380">
        <v>2803</v>
      </c>
      <c r="L1395" s="407">
        <v>26533.000000000102</v>
      </c>
      <c r="M1395" s="407">
        <v>5603.0000000000027</v>
      </c>
      <c r="N1395" s="380">
        <v>32136.000000000076</v>
      </c>
      <c r="O1395" s="443" t="s">
        <v>59</v>
      </c>
      <c r="P1395" s="406">
        <v>6723.9999999999936</v>
      </c>
      <c r="Q1395" s="407">
        <v>280</v>
      </c>
      <c r="R1395" s="407">
        <v>30440.999999999796</v>
      </c>
      <c r="S1395" s="407">
        <v>757</v>
      </c>
      <c r="T1395" s="407">
        <v>1223</v>
      </c>
      <c r="U1395" s="380">
        <v>39424.999999999462</v>
      </c>
      <c r="V1395" s="382">
        <v>22</v>
      </c>
      <c r="W1395" s="159">
        <v>153.00000000000003</v>
      </c>
      <c r="X1395" s="383">
        <v>52</v>
      </c>
      <c r="Y1395" s="384">
        <v>227.00000000000006</v>
      </c>
      <c r="Z1395" s="384">
        <v>10156.999999999993</v>
      </c>
      <c r="AA1395" s="384">
        <v>278484.99999999127</v>
      </c>
    </row>
    <row r="1396" spans="1:27" s="23" customFormat="1" ht="13.5" thickBot="1" x14ac:dyDescent="0.25">
      <c r="A1396" s="444" t="s">
        <v>47</v>
      </c>
      <c r="B1396" s="445">
        <v>121653.00000000004</v>
      </c>
      <c r="C1396" s="445">
        <v>128443</v>
      </c>
      <c r="D1396" s="445">
        <v>1517347.0000000068</v>
      </c>
      <c r="E1396" s="445">
        <v>385312.00000000553</v>
      </c>
      <c r="F1396" s="446">
        <v>12128</v>
      </c>
      <c r="G1396" s="447">
        <v>10141</v>
      </c>
      <c r="H1396" s="448">
        <v>8184</v>
      </c>
      <c r="I1396" s="447">
        <v>1694</v>
      </c>
      <c r="J1396" s="449">
        <v>2102</v>
      </c>
      <c r="K1396" s="445">
        <v>34249</v>
      </c>
      <c r="L1396" s="448">
        <v>280989.00000000047</v>
      </c>
      <c r="M1396" s="448">
        <v>62593.000000000015</v>
      </c>
      <c r="N1396" s="445">
        <v>343582.00000000012</v>
      </c>
      <c r="O1396" s="450" t="s">
        <v>47</v>
      </c>
      <c r="P1396" s="446">
        <v>109447.00000000006</v>
      </c>
      <c r="Q1396" s="448">
        <v>2620</v>
      </c>
      <c r="R1396" s="448">
        <v>271908.99999999965</v>
      </c>
      <c r="S1396" s="448">
        <v>3311</v>
      </c>
      <c r="T1396" s="448">
        <v>17790</v>
      </c>
      <c r="U1396" s="445">
        <v>405076.99999999907</v>
      </c>
      <c r="V1396" s="451">
        <v>380</v>
      </c>
      <c r="W1396" s="447">
        <v>938</v>
      </c>
      <c r="X1396" s="449">
        <v>557</v>
      </c>
      <c r="Y1396" s="452">
        <v>1875</v>
      </c>
      <c r="Z1396" s="452">
        <v>100327</v>
      </c>
      <c r="AA1396" s="452">
        <v>3037865.0000000112</v>
      </c>
    </row>
    <row r="1397" spans="1:27" ht="13.5" thickTop="1" x14ac:dyDescent="0.2"/>
    <row r="1399" spans="1:27" ht="27" customHeight="1" x14ac:dyDescent="0.2">
      <c r="A1399" s="437" t="s">
        <v>178</v>
      </c>
      <c r="B1399" s="437" t="s">
        <v>92</v>
      </c>
      <c r="C1399" s="437" t="s">
        <v>93</v>
      </c>
      <c r="D1399" s="437" t="s">
        <v>74</v>
      </c>
      <c r="E1399" s="437" t="s">
        <v>75</v>
      </c>
      <c r="F1399" s="352" t="s">
        <v>76</v>
      </c>
      <c r="G1399" s="353"/>
      <c r="H1399" s="353"/>
      <c r="I1399" s="353"/>
      <c r="J1399" s="353"/>
      <c r="K1399" s="438" t="s">
        <v>99</v>
      </c>
      <c r="L1399" s="352" t="s">
        <v>77</v>
      </c>
      <c r="M1399" s="354"/>
      <c r="N1399" s="438" t="s">
        <v>102</v>
      </c>
      <c r="O1399" s="438" t="s">
        <v>178</v>
      </c>
      <c r="P1399" s="353" t="s">
        <v>78</v>
      </c>
      <c r="Q1399" s="353"/>
      <c r="R1399" s="353"/>
      <c r="S1399" s="353"/>
      <c r="T1399" s="354"/>
      <c r="U1399" s="438" t="s">
        <v>108</v>
      </c>
      <c r="V1399" s="352" t="s">
        <v>79</v>
      </c>
      <c r="W1399" s="353"/>
      <c r="X1399" s="354"/>
      <c r="Y1399" s="438" t="s">
        <v>112</v>
      </c>
      <c r="Z1399" s="437" t="s">
        <v>113</v>
      </c>
      <c r="AA1399" s="437" t="s">
        <v>114</v>
      </c>
    </row>
    <row r="1400" spans="1:27" ht="26.1" customHeight="1" x14ac:dyDescent="0.2">
      <c r="A1400" s="439"/>
      <c r="B1400" s="439" t="s">
        <v>92</v>
      </c>
      <c r="C1400" s="439" t="s">
        <v>93</v>
      </c>
      <c r="D1400" s="439" t="s">
        <v>74</v>
      </c>
      <c r="E1400" s="439" t="s">
        <v>75</v>
      </c>
      <c r="F1400" s="358" t="s">
        <v>94</v>
      </c>
      <c r="G1400" s="359" t="s">
        <v>119</v>
      </c>
      <c r="H1400" s="359" t="s">
        <v>96</v>
      </c>
      <c r="I1400" s="359" t="s">
        <v>120</v>
      </c>
      <c r="J1400" s="360" t="s">
        <v>121</v>
      </c>
      <c r="K1400" s="440" t="s">
        <v>99</v>
      </c>
      <c r="L1400" s="399" t="s">
        <v>100</v>
      </c>
      <c r="M1400" s="399" t="s">
        <v>101</v>
      </c>
      <c r="N1400" s="440" t="s">
        <v>102</v>
      </c>
      <c r="O1400" s="440" t="s">
        <v>173</v>
      </c>
      <c r="P1400" s="358" t="s">
        <v>103</v>
      </c>
      <c r="Q1400" s="362" t="s">
        <v>104</v>
      </c>
      <c r="R1400" s="359" t="s">
        <v>105</v>
      </c>
      <c r="S1400" s="362" t="s">
        <v>106</v>
      </c>
      <c r="T1400" s="364" t="s">
        <v>107</v>
      </c>
      <c r="U1400" s="440" t="s">
        <v>108</v>
      </c>
      <c r="V1400" s="361" t="s">
        <v>109</v>
      </c>
      <c r="W1400" s="399" t="s">
        <v>110</v>
      </c>
      <c r="X1400" s="401" t="s">
        <v>111</v>
      </c>
      <c r="Y1400" s="440" t="s">
        <v>112</v>
      </c>
      <c r="Z1400" s="439" t="s">
        <v>113</v>
      </c>
      <c r="AA1400" s="439" t="s">
        <v>114</v>
      </c>
    </row>
    <row r="1401" spans="1:27" x14ac:dyDescent="0.2">
      <c r="A1401" s="365" t="s">
        <v>48</v>
      </c>
      <c r="B1401" s="367">
        <v>300612.0925543062</v>
      </c>
      <c r="C1401" s="367">
        <v>182798.4825384866</v>
      </c>
      <c r="D1401" s="367">
        <v>111559.87791733829</v>
      </c>
      <c r="E1401" s="367">
        <v>71254.607240945086</v>
      </c>
      <c r="F1401" s="403">
        <v>2761.1419973322077</v>
      </c>
      <c r="G1401" s="369">
        <v>1328.0436630279114</v>
      </c>
      <c r="H1401" s="404">
        <v>2415.518327984506</v>
      </c>
      <c r="I1401" s="369">
        <v>460.48810472465465</v>
      </c>
      <c r="J1401" s="152">
        <v>835.7547313562884</v>
      </c>
      <c r="K1401" s="367">
        <v>7800.9468244252912</v>
      </c>
      <c r="L1401" s="374">
        <v>28491.363305210689</v>
      </c>
      <c r="M1401" s="404">
        <v>4833.3077880602177</v>
      </c>
      <c r="N1401" s="367">
        <v>33324.671093270888</v>
      </c>
      <c r="O1401" s="441" t="s">
        <v>48</v>
      </c>
      <c r="P1401" s="403">
        <v>8919.4439862700237</v>
      </c>
      <c r="Q1401" s="374">
        <v>362.32547683508403</v>
      </c>
      <c r="R1401" s="404">
        <v>30683.036753678796</v>
      </c>
      <c r="S1401" s="404">
        <v>492.56091273819783</v>
      </c>
      <c r="T1401" s="404">
        <v>1279.8797687554388</v>
      </c>
      <c r="U1401" s="367">
        <v>41737.246898277554</v>
      </c>
      <c r="V1401" s="373">
        <v>1402.9322345386049</v>
      </c>
      <c r="W1401" s="374">
        <v>1254.8387270414737</v>
      </c>
      <c r="X1401" s="375">
        <v>618.71674012578649</v>
      </c>
      <c r="Y1401" s="376">
        <v>3276.4877017058311</v>
      </c>
      <c r="Z1401" s="376">
        <v>30334.67059401549</v>
      </c>
      <c r="AA1401" s="376">
        <v>782699.08336279378</v>
      </c>
    </row>
    <row r="1402" spans="1:27" x14ac:dyDescent="0.2">
      <c r="A1402" s="185" t="s">
        <v>49</v>
      </c>
      <c r="B1402" s="366">
        <v>293446.85490837286</v>
      </c>
      <c r="C1402" s="366">
        <v>175894.07178920635</v>
      </c>
      <c r="D1402" s="366">
        <v>119874.31809335112</v>
      </c>
      <c r="E1402" s="366">
        <v>65747.334167751556</v>
      </c>
      <c r="F1402" s="368">
        <v>2858.3517515199956</v>
      </c>
      <c r="G1402" s="369">
        <v>1602.3457705717433</v>
      </c>
      <c r="H1402" s="370">
        <v>3346.6620432316363</v>
      </c>
      <c r="I1402" s="369">
        <v>397.56914010315251</v>
      </c>
      <c r="J1402" s="152">
        <v>858.95158381196347</v>
      </c>
      <c r="K1402" s="366">
        <v>9063.8802892384847</v>
      </c>
      <c r="L1402" s="370">
        <v>17398.371878483504</v>
      </c>
      <c r="M1402" s="370">
        <v>3500.6429507626676</v>
      </c>
      <c r="N1402" s="366">
        <v>20899.01482924616</v>
      </c>
      <c r="O1402" s="442" t="s">
        <v>49</v>
      </c>
      <c r="P1402" s="368">
        <v>19266.023542999403</v>
      </c>
      <c r="Q1402" s="370">
        <v>408.16219118696682</v>
      </c>
      <c r="R1402" s="370">
        <v>24387.186481519806</v>
      </c>
      <c r="S1402" s="370">
        <v>333.10579411931286</v>
      </c>
      <c r="T1402" s="370">
        <v>1736.4671804669665</v>
      </c>
      <c r="U1402" s="366">
        <v>46130.94519029255</v>
      </c>
      <c r="V1402" s="369">
        <v>940.6110771697289</v>
      </c>
      <c r="W1402" s="151">
        <v>921.99877097827073</v>
      </c>
      <c r="X1402" s="171">
        <v>523.21606711359391</v>
      </c>
      <c r="Y1402" s="378">
        <v>2385.8259152615919</v>
      </c>
      <c r="Z1402" s="378">
        <v>28536.383839087102</v>
      </c>
      <c r="AA1402" s="378">
        <v>761978.62902112934</v>
      </c>
    </row>
    <row r="1403" spans="1:27" x14ac:dyDescent="0.2">
      <c r="A1403" s="185" t="s">
        <v>50</v>
      </c>
      <c r="B1403" s="366">
        <v>362718.66538368491</v>
      </c>
      <c r="C1403" s="366">
        <v>215223.99432619038</v>
      </c>
      <c r="D1403" s="366">
        <v>133019.49446547547</v>
      </c>
      <c r="E1403" s="366">
        <v>76663.853459731297</v>
      </c>
      <c r="F1403" s="368">
        <v>3890.4599028958769</v>
      </c>
      <c r="G1403" s="369">
        <v>1141.041109335381</v>
      </c>
      <c r="H1403" s="370">
        <v>3344.6654254894024</v>
      </c>
      <c r="I1403" s="369">
        <v>373.6338806269091</v>
      </c>
      <c r="J1403" s="152">
        <v>1000.5726681420103</v>
      </c>
      <c r="K1403" s="366">
        <v>9750.3729864897468</v>
      </c>
      <c r="L1403" s="370">
        <v>21281.605876412308</v>
      </c>
      <c r="M1403" s="370">
        <v>5511.5171173283361</v>
      </c>
      <c r="N1403" s="366">
        <v>26793.122993740621</v>
      </c>
      <c r="O1403" s="442" t="s">
        <v>50</v>
      </c>
      <c r="P1403" s="368">
        <v>7859.5175081788784</v>
      </c>
      <c r="Q1403" s="370">
        <v>464.79879410710822</v>
      </c>
      <c r="R1403" s="370">
        <v>15580.955767438634</v>
      </c>
      <c r="S1403" s="370">
        <v>484.60855529905109</v>
      </c>
      <c r="T1403" s="370">
        <v>1250.8982414594675</v>
      </c>
      <c r="U1403" s="366">
        <v>25640.778866483226</v>
      </c>
      <c r="V1403" s="369">
        <v>548.540234541264</v>
      </c>
      <c r="W1403" s="151">
        <v>724.09900711347677</v>
      </c>
      <c r="X1403" s="171">
        <v>1144.3960204020841</v>
      </c>
      <c r="Y1403" s="378">
        <v>2417.0352620568378</v>
      </c>
      <c r="Z1403" s="378">
        <v>31196.860382230356</v>
      </c>
      <c r="AA1403" s="378">
        <v>883424.17812566995</v>
      </c>
    </row>
    <row r="1404" spans="1:27" x14ac:dyDescent="0.2">
      <c r="A1404" s="185" t="s">
        <v>51</v>
      </c>
      <c r="B1404" s="366">
        <v>350225.80641879543</v>
      </c>
      <c r="C1404" s="366">
        <v>154907.23329521465</v>
      </c>
      <c r="D1404" s="366">
        <v>105587.31158746917</v>
      </c>
      <c r="E1404" s="366">
        <v>53790.344153002945</v>
      </c>
      <c r="F1404" s="368">
        <v>4699.7730276219227</v>
      </c>
      <c r="G1404" s="369">
        <v>2448.4289419551133</v>
      </c>
      <c r="H1404" s="370">
        <v>4059.288944218099</v>
      </c>
      <c r="I1404" s="369">
        <v>770.91423498003826</v>
      </c>
      <c r="J1404" s="152">
        <v>1362.6858602166963</v>
      </c>
      <c r="K1404" s="366">
        <v>13341.091008991476</v>
      </c>
      <c r="L1404" s="370">
        <v>28297.852439723618</v>
      </c>
      <c r="M1404" s="370">
        <v>9368.9206358159227</v>
      </c>
      <c r="N1404" s="366">
        <v>37666.773075539553</v>
      </c>
      <c r="O1404" s="442" t="s">
        <v>51</v>
      </c>
      <c r="P1404" s="368">
        <v>10395.605161662857</v>
      </c>
      <c r="Q1404" s="370">
        <v>371.60356317880917</v>
      </c>
      <c r="R1404" s="370">
        <v>17446.409331323925</v>
      </c>
      <c r="S1404" s="370">
        <v>488.41158566383297</v>
      </c>
      <c r="T1404" s="370">
        <v>1376.601242258879</v>
      </c>
      <c r="U1404" s="366">
        <v>30078.630884088419</v>
      </c>
      <c r="V1404" s="369">
        <v>582.63334075238515</v>
      </c>
      <c r="W1404" s="151">
        <v>915.51152892629636</v>
      </c>
      <c r="X1404" s="171">
        <v>845.60350971891501</v>
      </c>
      <c r="Y1404" s="378">
        <v>2343.748379397598</v>
      </c>
      <c r="Z1404" s="378">
        <v>31020.134013761643</v>
      </c>
      <c r="AA1404" s="378">
        <v>778961.0728167959</v>
      </c>
    </row>
    <row r="1405" spans="1:27" x14ac:dyDescent="0.2">
      <c r="A1405" s="185" t="s">
        <v>52</v>
      </c>
      <c r="B1405" s="366">
        <v>344097.26981611573</v>
      </c>
      <c r="C1405" s="366">
        <v>187315.97334948726</v>
      </c>
      <c r="D1405" s="366">
        <v>110985.77964697943</v>
      </c>
      <c r="E1405" s="366">
        <v>27430.93674715935</v>
      </c>
      <c r="F1405" s="368">
        <v>4087.2889643080689</v>
      </c>
      <c r="G1405" s="369">
        <v>1716.7236545514697</v>
      </c>
      <c r="H1405" s="370">
        <v>4181.5299125599822</v>
      </c>
      <c r="I1405" s="369">
        <v>562.47734928012278</v>
      </c>
      <c r="J1405" s="152">
        <v>1287.7164836943589</v>
      </c>
      <c r="K1405" s="366">
        <v>11835.736364393892</v>
      </c>
      <c r="L1405" s="370">
        <v>32763.210733273463</v>
      </c>
      <c r="M1405" s="370">
        <v>8675.3733051529016</v>
      </c>
      <c r="N1405" s="366">
        <v>41438.58403842635</v>
      </c>
      <c r="O1405" s="442" t="s">
        <v>52</v>
      </c>
      <c r="P1405" s="368">
        <v>12262.230215645119</v>
      </c>
      <c r="Q1405" s="370">
        <v>425.57909060311931</v>
      </c>
      <c r="R1405" s="370">
        <v>16844.6674774446</v>
      </c>
      <c r="S1405" s="370">
        <v>666.89444974198364</v>
      </c>
      <c r="T1405" s="370">
        <v>1461.9218812911065</v>
      </c>
      <c r="U1405" s="366">
        <v>31661.293114726108</v>
      </c>
      <c r="V1405" s="369">
        <v>631.06346823224783</v>
      </c>
      <c r="W1405" s="151">
        <v>864.47201794028717</v>
      </c>
      <c r="X1405" s="171">
        <v>814.69591182644353</v>
      </c>
      <c r="Y1405" s="378">
        <v>2310.2313979989808</v>
      </c>
      <c r="Z1405" s="378">
        <v>31814.949999066379</v>
      </c>
      <c r="AA1405" s="378">
        <v>788890.75447437807</v>
      </c>
    </row>
    <row r="1406" spans="1:27" x14ac:dyDescent="0.2">
      <c r="A1406" s="185" t="s">
        <v>53</v>
      </c>
      <c r="B1406" s="366">
        <v>408496.90596889512</v>
      </c>
      <c r="C1406" s="366">
        <v>224105.83316679156</v>
      </c>
      <c r="D1406" s="366">
        <v>121223.37789010987</v>
      </c>
      <c r="E1406" s="366">
        <v>19954.631435009185</v>
      </c>
      <c r="F1406" s="368">
        <v>3335.5439973649059</v>
      </c>
      <c r="G1406" s="369">
        <v>1333.7283781902174</v>
      </c>
      <c r="H1406" s="370">
        <v>2828.0926568072782</v>
      </c>
      <c r="I1406" s="369">
        <v>818.87262579502089</v>
      </c>
      <c r="J1406" s="152">
        <v>1096.3060985015018</v>
      </c>
      <c r="K1406" s="366">
        <v>9412.5437566591208</v>
      </c>
      <c r="L1406" s="370">
        <v>28933.313880925249</v>
      </c>
      <c r="M1406" s="370">
        <v>8465.6551606678386</v>
      </c>
      <c r="N1406" s="366">
        <v>37398.969041592973</v>
      </c>
      <c r="O1406" s="442" t="s">
        <v>53</v>
      </c>
      <c r="P1406" s="368">
        <v>12690.718781002244</v>
      </c>
      <c r="Q1406" s="370">
        <v>459.73349429323559</v>
      </c>
      <c r="R1406" s="370">
        <v>16044.147597579418</v>
      </c>
      <c r="S1406" s="370">
        <v>635.31693275572093</v>
      </c>
      <c r="T1406" s="370">
        <v>1964.9972822022694</v>
      </c>
      <c r="U1406" s="366">
        <v>31794.914087832884</v>
      </c>
      <c r="V1406" s="369">
        <v>380.12855129125381</v>
      </c>
      <c r="W1406" s="151">
        <v>820.74890379319754</v>
      </c>
      <c r="X1406" s="171">
        <v>578.91418158031172</v>
      </c>
      <c r="Y1406" s="378">
        <v>1779.7916366647542</v>
      </c>
      <c r="Z1406" s="378">
        <v>35696.887832967739</v>
      </c>
      <c r="AA1406" s="378">
        <v>889863.85481511103</v>
      </c>
    </row>
    <row r="1407" spans="1:27" x14ac:dyDescent="0.2">
      <c r="A1407" s="185" t="s">
        <v>54</v>
      </c>
      <c r="B1407" s="366">
        <v>421371.47528210748</v>
      </c>
      <c r="C1407" s="366">
        <v>228128.32794301127</v>
      </c>
      <c r="D1407" s="366">
        <v>126247.21676848123</v>
      </c>
      <c r="E1407" s="366">
        <v>28193.72924715589</v>
      </c>
      <c r="F1407" s="368">
        <v>5071.1835151772921</v>
      </c>
      <c r="G1407" s="369">
        <v>3390.9764437214208</v>
      </c>
      <c r="H1407" s="370">
        <v>4806.2945328587066</v>
      </c>
      <c r="I1407" s="369">
        <v>1321.3733441525346</v>
      </c>
      <c r="J1407" s="152">
        <v>2651.9023256761343</v>
      </c>
      <c r="K1407" s="366">
        <v>17241.730161586529</v>
      </c>
      <c r="L1407" s="370">
        <v>27396.542280247133</v>
      </c>
      <c r="M1407" s="370">
        <v>11645.673704920542</v>
      </c>
      <c r="N1407" s="366">
        <v>39042.215985167699</v>
      </c>
      <c r="O1407" s="442" t="s">
        <v>54</v>
      </c>
      <c r="P1407" s="368">
        <v>8964.5491210918681</v>
      </c>
      <c r="Q1407" s="370">
        <v>634.84120311326183</v>
      </c>
      <c r="R1407" s="370">
        <v>18971.621096889474</v>
      </c>
      <c r="S1407" s="370">
        <v>496.49441341382521</v>
      </c>
      <c r="T1407" s="370">
        <v>1755.6178272521422</v>
      </c>
      <c r="U1407" s="366">
        <v>30823.123661760899</v>
      </c>
      <c r="V1407" s="369">
        <v>619.21266644481636</v>
      </c>
      <c r="W1407" s="151">
        <v>1092.6671582299825</v>
      </c>
      <c r="X1407" s="171">
        <v>1403.9292043538328</v>
      </c>
      <c r="Y1407" s="378">
        <v>3115.8090290286486</v>
      </c>
      <c r="Z1407" s="378">
        <v>40101.247436505742</v>
      </c>
      <c r="AA1407" s="378">
        <v>934264.87551509263</v>
      </c>
    </row>
    <row r="1408" spans="1:27" x14ac:dyDescent="0.2">
      <c r="A1408" s="185" t="s">
        <v>55</v>
      </c>
      <c r="B1408" s="366">
        <v>358430.00927536312</v>
      </c>
      <c r="C1408" s="366">
        <v>176610.9270624037</v>
      </c>
      <c r="D1408" s="366">
        <v>158965.20111011172</v>
      </c>
      <c r="E1408" s="366">
        <v>28802.885862483847</v>
      </c>
      <c r="F1408" s="368">
        <v>5543.6316911908025</v>
      </c>
      <c r="G1408" s="369">
        <v>3551.3728458903984</v>
      </c>
      <c r="H1408" s="370">
        <v>4495.0979617260809</v>
      </c>
      <c r="I1408" s="369">
        <v>3381.4598277395553</v>
      </c>
      <c r="J1408" s="152">
        <v>1239.6247020610449</v>
      </c>
      <c r="K1408" s="366">
        <v>18211.187028608216</v>
      </c>
      <c r="L1408" s="370">
        <v>26385.920383691471</v>
      </c>
      <c r="M1408" s="370">
        <v>8745.7265693038353</v>
      </c>
      <c r="N1408" s="366">
        <v>35131.646952995463</v>
      </c>
      <c r="O1408" s="442" t="s">
        <v>55</v>
      </c>
      <c r="P1408" s="368">
        <v>10014.713204311396</v>
      </c>
      <c r="Q1408" s="370">
        <v>344.90804169236446</v>
      </c>
      <c r="R1408" s="370">
        <v>18051.464885958689</v>
      </c>
      <c r="S1408" s="370">
        <v>350.28730162323495</v>
      </c>
      <c r="T1408" s="370">
        <v>1279.6763862058026</v>
      </c>
      <c r="U1408" s="366">
        <v>30041.049819791329</v>
      </c>
      <c r="V1408" s="369">
        <v>324.12584688237411</v>
      </c>
      <c r="W1408" s="151">
        <v>618.25601435358703</v>
      </c>
      <c r="X1408" s="171">
        <v>680.03596475942754</v>
      </c>
      <c r="Y1408" s="378">
        <v>1622.4178259953856</v>
      </c>
      <c r="Z1408" s="378">
        <v>35769.301718374852</v>
      </c>
      <c r="AA1408" s="378">
        <v>843584.62665579002</v>
      </c>
    </row>
    <row r="1409" spans="1:28" x14ac:dyDescent="0.2">
      <c r="A1409" s="185" t="s">
        <v>56</v>
      </c>
      <c r="B1409" s="366">
        <v>292805.00679950468</v>
      </c>
      <c r="C1409" s="366">
        <v>139310.16279497169</v>
      </c>
      <c r="D1409" s="366">
        <v>128342.20654924276</v>
      </c>
      <c r="E1409" s="366">
        <v>22108.553261547291</v>
      </c>
      <c r="F1409" s="368">
        <v>4722.5593109058336</v>
      </c>
      <c r="G1409" s="369">
        <v>1834.1788949199506</v>
      </c>
      <c r="H1409" s="370">
        <v>5144.6064106287286</v>
      </c>
      <c r="I1409" s="369">
        <v>1015.7576160550194</v>
      </c>
      <c r="J1409" s="152">
        <v>1647.1568072661335</v>
      </c>
      <c r="K1409" s="366">
        <v>14364.259039776147</v>
      </c>
      <c r="L1409" s="370">
        <v>36058.755971090002</v>
      </c>
      <c r="M1409" s="370">
        <v>10711.423037823028</v>
      </c>
      <c r="N1409" s="366">
        <v>46770.179008912855</v>
      </c>
      <c r="O1409" s="442" t="s">
        <v>56</v>
      </c>
      <c r="P1409" s="368">
        <v>11177.48333120337</v>
      </c>
      <c r="Q1409" s="370">
        <v>274.82053181904934</v>
      </c>
      <c r="R1409" s="370">
        <v>18622.71382471234</v>
      </c>
      <c r="S1409" s="370">
        <v>331.98080717423477</v>
      </c>
      <c r="T1409" s="370">
        <v>1489.4287297655612</v>
      </c>
      <c r="U1409" s="366">
        <v>31896.427224674739</v>
      </c>
      <c r="V1409" s="369">
        <v>414.47800754844957</v>
      </c>
      <c r="W1409" s="151">
        <v>646.00114369997993</v>
      </c>
      <c r="X1409" s="171">
        <v>759.9316596346996</v>
      </c>
      <c r="Y1409" s="378">
        <v>1820.4108108831285</v>
      </c>
      <c r="Z1409" s="378">
        <v>29005.459992142813</v>
      </c>
      <c r="AA1409" s="378">
        <v>706422.6654813569</v>
      </c>
    </row>
    <row r="1410" spans="1:28" x14ac:dyDescent="0.2">
      <c r="A1410" s="185" t="s">
        <v>57</v>
      </c>
      <c r="B1410" s="366">
        <v>328241.67870710255</v>
      </c>
      <c r="C1410" s="366">
        <v>150190.13624839004</v>
      </c>
      <c r="D1410" s="366">
        <v>123525.75933164972</v>
      </c>
      <c r="E1410" s="366">
        <v>31134.689457429304</v>
      </c>
      <c r="F1410" s="368">
        <v>3934.5976898974272</v>
      </c>
      <c r="G1410" s="369">
        <v>2959.4790417932313</v>
      </c>
      <c r="H1410" s="370">
        <v>4956.7285811299053</v>
      </c>
      <c r="I1410" s="369">
        <v>831.34318937803585</v>
      </c>
      <c r="J1410" s="152">
        <v>1613.614786989275</v>
      </c>
      <c r="K1410" s="366">
        <v>14295.763289187778</v>
      </c>
      <c r="L1410" s="370">
        <v>28430.927355054009</v>
      </c>
      <c r="M1410" s="370">
        <v>8253.9107222660878</v>
      </c>
      <c r="N1410" s="366">
        <v>36684.838077319873</v>
      </c>
      <c r="O1410" s="442" t="s">
        <v>57</v>
      </c>
      <c r="P1410" s="368">
        <v>7324.537612821774</v>
      </c>
      <c r="Q1410" s="370">
        <v>310.12931914473711</v>
      </c>
      <c r="R1410" s="370">
        <v>18058.228257049013</v>
      </c>
      <c r="S1410" s="370">
        <v>365.0174584142045</v>
      </c>
      <c r="T1410" s="370">
        <v>1216.5136699416532</v>
      </c>
      <c r="U1410" s="366">
        <v>27274.426317371031</v>
      </c>
      <c r="V1410" s="369">
        <v>424.78164773555261</v>
      </c>
      <c r="W1410" s="151">
        <v>878.06668955554153</v>
      </c>
      <c r="X1410" s="171">
        <v>849.8675862374854</v>
      </c>
      <c r="Y1410" s="378">
        <v>2152.7159235285626</v>
      </c>
      <c r="Z1410" s="378">
        <v>27774.215601789227</v>
      </c>
      <c r="AA1410" s="378">
        <v>741274.22295418906</v>
      </c>
    </row>
    <row r="1411" spans="1:28" x14ac:dyDescent="0.2">
      <c r="A1411" s="185" t="s">
        <v>58</v>
      </c>
      <c r="B1411" s="366">
        <v>360081.26097058662</v>
      </c>
      <c r="C1411" s="366">
        <v>142280.5064922389</v>
      </c>
      <c r="D1411" s="366">
        <v>122828.28191508909</v>
      </c>
      <c r="E1411" s="366">
        <v>53867.218084680761</v>
      </c>
      <c r="F1411" s="368">
        <v>2599.1253679281831</v>
      </c>
      <c r="G1411" s="369">
        <v>1724.6551699442471</v>
      </c>
      <c r="H1411" s="370">
        <v>3325.4465683820454</v>
      </c>
      <c r="I1411" s="369">
        <v>557.94597056526163</v>
      </c>
      <c r="J1411" s="152">
        <v>1052.6849730881838</v>
      </c>
      <c r="K1411" s="366">
        <v>9259.8580499079071</v>
      </c>
      <c r="L1411" s="370">
        <v>22690.3734613983</v>
      </c>
      <c r="M1411" s="370">
        <v>5138.960864458646</v>
      </c>
      <c r="N1411" s="366">
        <v>27829.334325856871</v>
      </c>
      <c r="O1411" s="442" t="s">
        <v>58</v>
      </c>
      <c r="P1411" s="368">
        <v>6183.9325058194136</v>
      </c>
      <c r="Q1411" s="370">
        <v>248.48265017002043</v>
      </c>
      <c r="R1411" s="370">
        <v>15769.141988767733</v>
      </c>
      <c r="S1411" s="370">
        <v>497.86757230402395</v>
      </c>
      <c r="T1411" s="370">
        <v>1057.0427528325488</v>
      </c>
      <c r="U1411" s="366">
        <v>23756.467469893898</v>
      </c>
      <c r="V1411" s="369">
        <v>213.75985675538817</v>
      </c>
      <c r="W1411" s="151">
        <v>639.26179710248903</v>
      </c>
      <c r="X1411" s="171">
        <v>538.61918052064073</v>
      </c>
      <c r="Y1411" s="378">
        <v>1391.6408343785174</v>
      </c>
      <c r="Z1411" s="378">
        <v>25336.66102065672</v>
      </c>
      <c r="AA1411" s="378">
        <v>766631.22916385613</v>
      </c>
    </row>
    <row r="1412" spans="1:28" x14ac:dyDescent="0.2">
      <c r="A1412" s="379" t="s">
        <v>59</v>
      </c>
      <c r="B1412" s="380">
        <v>383366.87346605607</v>
      </c>
      <c r="C1412" s="380">
        <v>196692.06972275881</v>
      </c>
      <c r="D1412" s="380">
        <v>127619.52966730126</v>
      </c>
      <c r="E1412" s="380">
        <v>69753.439776870189</v>
      </c>
      <c r="F1412" s="406">
        <v>3019.2955091025774</v>
      </c>
      <c r="G1412" s="369">
        <v>2423.3220588948434</v>
      </c>
      <c r="H1412" s="407">
        <v>2915.2729888439098</v>
      </c>
      <c r="I1412" s="369">
        <v>833.75641962593329</v>
      </c>
      <c r="J1412" s="152">
        <v>1184.0371844592742</v>
      </c>
      <c r="K1412" s="380">
        <v>10375.684160926472</v>
      </c>
      <c r="L1412" s="407">
        <v>26921.3207568738</v>
      </c>
      <c r="M1412" s="407">
        <v>5863.3264606901475</v>
      </c>
      <c r="N1412" s="380">
        <v>32784.647217564023</v>
      </c>
      <c r="O1412" s="443" t="s">
        <v>59</v>
      </c>
      <c r="P1412" s="406">
        <v>8187.1927567561361</v>
      </c>
      <c r="Q1412" s="407">
        <v>495.2850561143191</v>
      </c>
      <c r="R1412" s="407">
        <v>17890.355847009763</v>
      </c>
      <c r="S1412" s="407">
        <v>863.47158942805413</v>
      </c>
      <c r="T1412" s="407">
        <v>1653.6054542781176</v>
      </c>
      <c r="U1412" s="380">
        <v>29089.910703586313</v>
      </c>
      <c r="V1412" s="382">
        <v>331.85292855152716</v>
      </c>
      <c r="W1412" s="159">
        <v>1471.2991471397966</v>
      </c>
      <c r="X1412" s="383">
        <v>1358.2846062753381</v>
      </c>
      <c r="Y1412" s="384">
        <v>3161.4366819666247</v>
      </c>
      <c r="Z1412" s="384">
        <v>30609.272205944482</v>
      </c>
      <c r="AA1412" s="384">
        <v>883452.86360339727</v>
      </c>
    </row>
    <row r="1413" spans="1:28" s="23" customFormat="1" ht="13.5" thickBot="1" x14ac:dyDescent="0.25">
      <c r="A1413" s="444" t="s">
        <v>47</v>
      </c>
      <c r="B1413" s="445">
        <v>4203893.8995508906</v>
      </c>
      <c r="C1413" s="445">
        <v>2173457.7187291509</v>
      </c>
      <c r="D1413" s="445">
        <v>1489778.3549425991</v>
      </c>
      <c r="E1413" s="445">
        <v>548702.22289376671</v>
      </c>
      <c r="F1413" s="446">
        <v>46522.952725245093</v>
      </c>
      <c r="G1413" s="447">
        <v>25454.295972795928</v>
      </c>
      <c r="H1413" s="448">
        <v>45819.204353860274</v>
      </c>
      <c r="I1413" s="447">
        <v>11325.591703026239</v>
      </c>
      <c r="J1413" s="449">
        <v>15831.008205262866</v>
      </c>
      <c r="K1413" s="445">
        <v>144953.05296019107</v>
      </c>
      <c r="L1413" s="448">
        <v>325049.55832238356</v>
      </c>
      <c r="M1413" s="448">
        <v>90714.438317250184</v>
      </c>
      <c r="N1413" s="445">
        <v>415763.99663963332</v>
      </c>
      <c r="O1413" s="450" t="s">
        <v>47</v>
      </c>
      <c r="P1413" s="446">
        <v>123245.94772776248</v>
      </c>
      <c r="Q1413" s="448">
        <v>4800.6694122580757</v>
      </c>
      <c r="R1413" s="448">
        <v>228349.92930937221</v>
      </c>
      <c r="S1413" s="448">
        <v>6006.0173726756766</v>
      </c>
      <c r="T1413" s="448">
        <v>17522.650416709952</v>
      </c>
      <c r="U1413" s="445">
        <v>379925.21423877892</v>
      </c>
      <c r="V1413" s="451">
        <v>6814.1198604435922</v>
      </c>
      <c r="W1413" s="447">
        <v>10847.220905874379</v>
      </c>
      <c r="X1413" s="449">
        <v>10116.21063254856</v>
      </c>
      <c r="Y1413" s="452">
        <v>27777.551398866461</v>
      </c>
      <c r="Z1413" s="452">
        <v>377196.04463654256</v>
      </c>
      <c r="AA1413" s="452">
        <v>9761448.0559895597</v>
      </c>
    </row>
    <row r="1414" spans="1:28" ht="13.5" thickTop="1" x14ac:dyDescent="0.2">
      <c r="A1414" s="23"/>
      <c r="D1414" s="372"/>
      <c r="E1414" s="372"/>
      <c r="F1414" s="372"/>
      <c r="G1414" s="372"/>
      <c r="H1414" s="372"/>
      <c r="I1414" s="372"/>
      <c r="J1414" s="372"/>
      <c r="K1414" s="372"/>
      <c r="L1414" s="372"/>
      <c r="M1414" s="372"/>
      <c r="N1414" s="372"/>
      <c r="O1414" s="23"/>
      <c r="P1414" s="372"/>
      <c r="Q1414" s="372"/>
      <c r="R1414" s="372"/>
      <c r="S1414" s="372"/>
      <c r="T1414" s="372"/>
      <c r="U1414" s="372"/>
      <c r="V1414" s="372"/>
      <c r="W1414" s="372"/>
      <c r="X1414" s="372"/>
      <c r="Y1414" s="372"/>
      <c r="Z1414" s="372"/>
      <c r="AA1414" s="372"/>
    </row>
    <row r="1415" spans="1:28" ht="27" customHeight="1" x14ac:dyDescent="0.2">
      <c r="A1415" s="437" t="s">
        <v>179</v>
      </c>
      <c r="B1415" s="437" t="s">
        <v>92</v>
      </c>
      <c r="C1415" s="437" t="s">
        <v>93</v>
      </c>
      <c r="D1415" s="437" t="s">
        <v>74</v>
      </c>
      <c r="E1415" s="437" t="s">
        <v>75</v>
      </c>
      <c r="F1415" s="352" t="s">
        <v>76</v>
      </c>
      <c r="G1415" s="353"/>
      <c r="H1415" s="353"/>
      <c r="I1415" s="353"/>
      <c r="J1415" s="353"/>
      <c r="K1415" s="438" t="s">
        <v>99</v>
      </c>
      <c r="L1415" s="352" t="s">
        <v>77</v>
      </c>
      <c r="M1415" s="354"/>
      <c r="N1415" s="438" t="s">
        <v>102</v>
      </c>
      <c r="O1415" s="438" t="s">
        <v>179</v>
      </c>
      <c r="P1415" s="353" t="s">
        <v>78</v>
      </c>
      <c r="Q1415" s="353"/>
      <c r="R1415" s="353"/>
      <c r="S1415" s="353"/>
      <c r="T1415" s="354"/>
      <c r="U1415" s="438" t="s">
        <v>108</v>
      </c>
      <c r="V1415" s="352" t="s">
        <v>79</v>
      </c>
      <c r="W1415" s="353"/>
      <c r="X1415" s="354"/>
      <c r="Y1415" s="438" t="s">
        <v>112</v>
      </c>
      <c r="Z1415" s="437" t="s">
        <v>113</v>
      </c>
      <c r="AA1415" s="437" t="s">
        <v>114</v>
      </c>
      <c r="AB1415" s="453"/>
    </row>
    <row r="1416" spans="1:28" ht="26.1" customHeight="1" x14ac:dyDescent="0.2">
      <c r="A1416" s="439"/>
      <c r="B1416" s="439" t="s">
        <v>92</v>
      </c>
      <c r="C1416" s="439" t="s">
        <v>93</v>
      </c>
      <c r="D1416" s="439" t="s">
        <v>74</v>
      </c>
      <c r="E1416" s="439" t="s">
        <v>75</v>
      </c>
      <c r="F1416" s="358" t="s">
        <v>94</v>
      </c>
      <c r="G1416" s="359" t="s">
        <v>119</v>
      </c>
      <c r="H1416" s="359" t="s">
        <v>96</v>
      </c>
      <c r="I1416" s="359" t="s">
        <v>120</v>
      </c>
      <c r="J1416" s="360" t="s">
        <v>121</v>
      </c>
      <c r="K1416" s="440" t="s">
        <v>99</v>
      </c>
      <c r="L1416" s="399" t="s">
        <v>100</v>
      </c>
      <c r="M1416" s="399" t="s">
        <v>101</v>
      </c>
      <c r="N1416" s="440" t="s">
        <v>102</v>
      </c>
      <c r="O1416" s="440"/>
      <c r="P1416" s="358" t="s">
        <v>103</v>
      </c>
      <c r="Q1416" s="362" t="s">
        <v>104</v>
      </c>
      <c r="R1416" s="359" t="s">
        <v>105</v>
      </c>
      <c r="S1416" s="362" t="s">
        <v>106</v>
      </c>
      <c r="T1416" s="364" t="s">
        <v>107</v>
      </c>
      <c r="U1416" s="440" t="s">
        <v>108</v>
      </c>
      <c r="V1416" s="361" t="s">
        <v>109</v>
      </c>
      <c r="W1416" s="399" t="s">
        <v>110</v>
      </c>
      <c r="X1416" s="401" t="s">
        <v>111</v>
      </c>
      <c r="Y1416" s="440" t="s">
        <v>112</v>
      </c>
      <c r="Z1416" s="439" t="s">
        <v>113</v>
      </c>
      <c r="AA1416" s="439" t="s">
        <v>114</v>
      </c>
    </row>
    <row r="1417" spans="1:28" x14ac:dyDescent="0.2">
      <c r="A1417" s="365" t="s">
        <v>48</v>
      </c>
      <c r="B1417" s="367">
        <v>291737.0925543062</v>
      </c>
      <c r="C1417" s="367">
        <v>168597.4825384866</v>
      </c>
      <c r="D1417" s="367">
        <v>604.87791733920403</v>
      </c>
      <c r="E1417" s="367">
        <v>14838.607240942949</v>
      </c>
      <c r="F1417" s="403">
        <v>1979.1419973322077</v>
      </c>
      <c r="G1417" s="369">
        <v>690.04366302791141</v>
      </c>
      <c r="H1417" s="404">
        <v>1958.5183279845057</v>
      </c>
      <c r="I1417" s="369">
        <v>345.48810472465465</v>
      </c>
      <c r="J1417" s="152">
        <v>703.7547313562884</v>
      </c>
      <c r="K1417" s="367">
        <v>5676.9468244252903</v>
      </c>
      <c r="L1417" s="374">
        <v>5821.3633052107098</v>
      </c>
      <c r="M1417" s="404">
        <v>1027.3077880602173</v>
      </c>
      <c r="N1417" s="367">
        <v>6848.6710932709102</v>
      </c>
      <c r="O1417" s="441" t="s">
        <v>48</v>
      </c>
      <c r="P1417" s="403">
        <v>1254.4439862700256</v>
      </c>
      <c r="Q1417" s="374">
        <v>130.32547683508403</v>
      </c>
      <c r="R1417" s="404">
        <v>741.03675367885899</v>
      </c>
      <c r="S1417" s="404">
        <v>76.560912738197842</v>
      </c>
      <c r="T1417" s="404">
        <v>70.87976875543859</v>
      </c>
      <c r="U1417" s="367">
        <v>2273.2468982775881</v>
      </c>
      <c r="V1417" s="373">
        <v>1328.9322345386049</v>
      </c>
      <c r="W1417" s="374">
        <v>1149.8387270414737</v>
      </c>
      <c r="X1417" s="375">
        <v>502.71674012578649</v>
      </c>
      <c r="Y1417" s="376">
        <v>2981.4877017058311</v>
      </c>
      <c r="Z1417" s="376">
        <v>15934.670594015488</v>
      </c>
      <c r="AA1417" s="376">
        <v>509493.08336280071</v>
      </c>
    </row>
    <row r="1418" spans="1:28" x14ac:dyDescent="0.2">
      <c r="A1418" s="185" t="s">
        <v>49</v>
      </c>
      <c r="B1418" s="366">
        <v>284969.85490837286</v>
      </c>
      <c r="C1418" s="366">
        <v>167417.07178920635</v>
      </c>
      <c r="D1418" s="366">
        <v>569.3180933513255</v>
      </c>
      <c r="E1418" s="366">
        <v>14589.334167755585</v>
      </c>
      <c r="F1418" s="368">
        <v>2095.3517515199956</v>
      </c>
      <c r="G1418" s="369">
        <v>932.34577057174317</v>
      </c>
      <c r="H1418" s="370">
        <v>2698.6620432316363</v>
      </c>
      <c r="I1418" s="369">
        <v>321.56914010315251</v>
      </c>
      <c r="J1418" s="152">
        <v>695.95158381196347</v>
      </c>
      <c r="K1418" s="366">
        <v>6743.8802892384838</v>
      </c>
      <c r="L1418" s="370">
        <v>1753.3718784835878</v>
      </c>
      <c r="M1418" s="370">
        <v>293.64295076266956</v>
      </c>
      <c r="N1418" s="366">
        <v>2047.0148292462527</v>
      </c>
      <c r="O1418" s="442" t="s">
        <v>49</v>
      </c>
      <c r="P1418" s="368">
        <v>2617.0235429993945</v>
      </c>
      <c r="Q1418" s="370">
        <v>112.16219118696684</v>
      </c>
      <c r="R1418" s="370">
        <v>397.18648151973969</v>
      </c>
      <c r="S1418" s="370">
        <v>77.105794119312861</v>
      </c>
      <c r="T1418" s="370">
        <v>146.46718046696682</v>
      </c>
      <c r="U1418" s="366">
        <v>3349.9451902923729</v>
      </c>
      <c r="V1418" s="369">
        <v>872.6110771697289</v>
      </c>
      <c r="W1418" s="151">
        <v>824.99877097827073</v>
      </c>
      <c r="X1418" s="171">
        <v>471.21606711359397</v>
      </c>
      <c r="Y1418" s="378">
        <v>2168.8259152615919</v>
      </c>
      <c r="Z1418" s="378">
        <v>15765.383839087102</v>
      </c>
      <c r="AA1418" s="378">
        <v>497620.62902111199</v>
      </c>
    </row>
    <row r="1419" spans="1:28" x14ac:dyDescent="0.2">
      <c r="A1419" s="185" t="s">
        <v>50</v>
      </c>
      <c r="B1419" s="366">
        <v>353386.66538368491</v>
      </c>
      <c r="C1419" s="366">
        <v>202780.99432619038</v>
      </c>
      <c r="D1419" s="366">
        <v>709.49446547614036</v>
      </c>
      <c r="E1419" s="366">
        <v>19531.853459731552</v>
      </c>
      <c r="F1419" s="368">
        <v>2698.4599028958769</v>
      </c>
      <c r="G1419" s="369">
        <v>623.04110933538095</v>
      </c>
      <c r="H1419" s="370">
        <v>2742.6654254894024</v>
      </c>
      <c r="I1419" s="369">
        <v>294.6338806269091</v>
      </c>
      <c r="J1419" s="152">
        <v>827.57266814201034</v>
      </c>
      <c r="K1419" s="366">
        <v>7186.3729864897459</v>
      </c>
      <c r="L1419" s="370">
        <v>1624.6058764123713</v>
      </c>
      <c r="M1419" s="370">
        <v>431.51711732833871</v>
      </c>
      <c r="N1419" s="366">
        <v>2056.122993740712</v>
      </c>
      <c r="O1419" s="442" t="s">
        <v>50</v>
      </c>
      <c r="P1419" s="368">
        <v>1777.5175081788748</v>
      </c>
      <c r="Q1419" s="370">
        <v>174.79879410710822</v>
      </c>
      <c r="R1419" s="370">
        <v>418.955767438713</v>
      </c>
      <c r="S1419" s="370">
        <v>94.608555299051076</v>
      </c>
      <c r="T1419" s="370">
        <v>95.898241459467798</v>
      </c>
      <c r="U1419" s="366">
        <v>2561.7788664832387</v>
      </c>
      <c r="V1419" s="369">
        <v>503.540234541264</v>
      </c>
      <c r="W1419" s="151">
        <v>603.09900711347677</v>
      </c>
      <c r="X1419" s="171">
        <v>1073.3960204020841</v>
      </c>
      <c r="Y1419" s="378">
        <v>2180.0352620568378</v>
      </c>
      <c r="Z1419" s="378">
        <v>17080.860382230356</v>
      </c>
      <c r="AA1419" s="378">
        <v>607474.17812567099</v>
      </c>
    </row>
    <row r="1420" spans="1:28" x14ac:dyDescent="0.2">
      <c r="A1420" s="185" t="s">
        <v>51</v>
      </c>
      <c r="B1420" s="366">
        <v>340872.80641879543</v>
      </c>
      <c r="C1420" s="366">
        <v>147593.23329521465</v>
      </c>
      <c r="D1420" s="366">
        <v>566.31158747344671</v>
      </c>
      <c r="E1420" s="366">
        <v>9403.344153002834</v>
      </c>
      <c r="F1420" s="368">
        <v>3408.7730276219227</v>
      </c>
      <c r="G1420" s="369">
        <v>1402.4289419551133</v>
      </c>
      <c r="H1420" s="370">
        <v>2958.288944218099</v>
      </c>
      <c r="I1420" s="369">
        <v>609.91423498003826</v>
      </c>
      <c r="J1420" s="152">
        <v>1075.6858602166963</v>
      </c>
      <c r="K1420" s="366">
        <v>9455.091008991476</v>
      </c>
      <c r="L1420" s="370">
        <v>3201.8524397236279</v>
      </c>
      <c r="M1420" s="370">
        <v>906.92063581592129</v>
      </c>
      <c r="N1420" s="366">
        <v>4108.773075539576</v>
      </c>
      <c r="O1420" s="442" t="s">
        <v>51</v>
      </c>
      <c r="P1420" s="368">
        <v>1873.6051616628888</v>
      </c>
      <c r="Q1420" s="370">
        <v>135.60356317880917</v>
      </c>
      <c r="R1420" s="370">
        <v>437.40933132381184</v>
      </c>
      <c r="S1420" s="370">
        <v>116.41158566383298</v>
      </c>
      <c r="T1420" s="370">
        <v>87.601242258879708</v>
      </c>
      <c r="U1420" s="366">
        <v>2650.6308840882307</v>
      </c>
      <c r="V1420" s="369">
        <v>469.63334075238515</v>
      </c>
      <c r="W1420" s="151">
        <v>713.51152892629636</v>
      </c>
      <c r="X1420" s="171">
        <v>780.60350971891501</v>
      </c>
      <c r="Y1420" s="378">
        <v>1963.7483793975982</v>
      </c>
      <c r="Z1420" s="378">
        <v>16514.134013761643</v>
      </c>
      <c r="AA1420" s="378">
        <v>533128.07281678449</v>
      </c>
    </row>
    <row r="1421" spans="1:28" x14ac:dyDescent="0.2">
      <c r="A1421" s="185" t="s">
        <v>52</v>
      </c>
      <c r="B1421" s="366">
        <v>339126.26981611573</v>
      </c>
      <c r="C1421" s="366">
        <v>180481.97334948726</v>
      </c>
      <c r="D1421" s="366">
        <v>614.77964697868447</v>
      </c>
      <c r="E1421" s="366">
        <v>11707.936747160042</v>
      </c>
      <c r="F1421" s="368">
        <v>3031.2889643080689</v>
      </c>
      <c r="G1421" s="369">
        <v>790.72365455146951</v>
      </c>
      <c r="H1421" s="370">
        <v>3247.5299125599822</v>
      </c>
      <c r="I1421" s="369">
        <v>434.47734928012278</v>
      </c>
      <c r="J1421" s="152">
        <v>1075.7164836943589</v>
      </c>
      <c r="K1421" s="366">
        <v>8579.7363643938916</v>
      </c>
      <c r="L1421" s="370">
        <v>3780.2107332732021</v>
      </c>
      <c r="M1421" s="370">
        <v>980.37330515291626</v>
      </c>
      <c r="N1421" s="366">
        <v>4760.5840384260791</v>
      </c>
      <c r="O1421" s="442" t="s">
        <v>52</v>
      </c>
      <c r="P1421" s="368">
        <v>3440.230215645141</v>
      </c>
      <c r="Q1421" s="370">
        <v>156.57909060311928</v>
      </c>
      <c r="R1421" s="370">
        <v>664.66747744453824</v>
      </c>
      <c r="S1421" s="370">
        <v>143.89444974198358</v>
      </c>
      <c r="T1421" s="370">
        <v>164.9218812911065</v>
      </c>
      <c r="U1421" s="366">
        <v>4570.2931147258796</v>
      </c>
      <c r="V1421" s="369">
        <v>550.06346823224783</v>
      </c>
      <c r="W1421" s="151">
        <v>660.47201794028717</v>
      </c>
      <c r="X1421" s="171">
        <v>731.69591182644353</v>
      </c>
      <c r="Y1421" s="378">
        <v>1942.2313979989808</v>
      </c>
      <c r="Z1421" s="378">
        <v>17353.949999066375</v>
      </c>
      <c r="AA1421" s="378">
        <v>569137.75447436387</v>
      </c>
    </row>
    <row r="1422" spans="1:28" x14ac:dyDescent="0.2">
      <c r="A1422" s="185" t="s">
        <v>53</v>
      </c>
      <c r="B1422" s="366">
        <v>397681.90596889512</v>
      </c>
      <c r="C1422" s="366">
        <v>210201.83316679156</v>
      </c>
      <c r="D1422" s="366">
        <v>738.37789010992901</v>
      </c>
      <c r="E1422" s="366">
        <v>4603.6314350091634</v>
      </c>
      <c r="F1422" s="368">
        <v>2533.5439973649059</v>
      </c>
      <c r="G1422" s="369">
        <v>604.72837819021754</v>
      </c>
      <c r="H1422" s="370">
        <v>2152.0926568072782</v>
      </c>
      <c r="I1422" s="369">
        <v>664.87262579502089</v>
      </c>
      <c r="J1422" s="152">
        <v>914.30609850150176</v>
      </c>
      <c r="K1422" s="366">
        <v>6869.5437566591199</v>
      </c>
      <c r="L1422" s="370">
        <v>3387.3138809254719</v>
      </c>
      <c r="M1422" s="370">
        <v>900.6551606678571</v>
      </c>
      <c r="N1422" s="366">
        <v>4287.9690415933492</v>
      </c>
      <c r="O1422" s="442" t="s">
        <v>53</v>
      </c>
      <c r="P1422" s="368">
        <v>3591.7187810022206</v>
      </c>
      <c r="Q1422" s="370">
        <v>188.73349429323562</v>
      </c>
      <c r="R1422" s="370">
        <v>536.14759757947161</v>
      </c>
      <c r="S1422" s="370">
        <v>152.31693275572096</v>
      </c>
      <c r="T1422" s="370">
        <v>187.99728220227021</v>
      </c>
      <c r="U1422" s="366">
        <v>4656.9140878329545</v>
      </c>
      <c r="V1422" s="369">
        <v>322.12855129125381</v>
      </c>
      <c r="W1422" s="151">
        <v>707.74890379319754</v>
      </c>
      <c r="X1422" s="171">
        <v>525.91418158031172</v>
      </c>
      <c r="Y1422" s="378">
        <v>1555.7916366647542</v>
      </c>
      <c r="Z1422" s="378">
        <v>19549.887832967735</v>
      </c>
      <c r="AA1422" s="378">
        <v>650145.8548150917</v>
      </c>
    </row>
    <row r="1423" spans="1:28" x14ac:dyDescent="0.2">
      <c r="A1423" s="185" t="s">
        <v>54</v>
      </c>
      <c r="B1423" s="366">
        <v>405640.47528210748</v>
      </c>
      <c r="C1423" s="366">
        <v>209206.32794301127</v>
      </c>
      <c r="D1423" s="366">
        <v>668.2167684763707</v>
      </c>
      <c r="E1423" s="366">
        <v>10928.729247156263</v>
      </c>
      <c r="F1423" s="368">
        <v>4138.1835151772921</v>
      </c>
      <c r="G1423" s="369">
        <v>2360.9764437214208</v>
      </c>
      <c r="H1423" s="370">
        <v>4025.294532858707</v>
      </c>
      <c r="I1423" s="369">
        <v>1115.3733441525346</v>
      </c>
      <c r="J1423" s="152">
        <v>2292.9023256761343</v>
      </c>
      <c r="K1423" s="366">
        <v>13932.730161586529</v>
      </c>
      <c r="L1423" s="370">
        <v>5133.5422802469548</v>
      </c>
      <c r="M1423" s="370">
        <v>1457.6737049205331</v>
      </c>
      <c r="N1423" s="366">
        <v>6591.2159851675087</v>
      </c>
      <c r="O1423" s="442" t="s">
        <v>54</v>
      </c>
      <c r="P1423" s="368">
        <v>1696.5491210918751</v>
      </c>
      <c r="Q1423" s="370">
        <v>230.84120311326177</v>
      </c>
      <c r="R1423" s="370">
        <v>615.62109688936414</v>
      </c>
      <c r="S1423" s="370">
        <v>124.49441341382521</v>
      </c>
      <c r="T1423" s="370">
        <v>145.61782725214223</v>
      </c>
      <c r="U1423" s="366">
        <v>2813.1236617604795</v>
      </c>
      <c r="V1423" s="369">
        <v>575.21266644481636</v>
      </c>
      <c r="W1423" s="151">
        <v>991.66715822998253</v>
      </c>
      <c r="X1423" s="171">
        <v>1280.9292043538328</v>
      </c>
      <c r="Y1423" s="378">
        <v>2847.8090290286486</v>
      </c>
      <c r="Z1423" s="378">
        <v>23805.247436505746</v>
      </c>
      <c r="AA1423" s="378">
        <v>676433.87551508693</v>
      </c>
    </row>
    <row r="1424" spans="1:28" x14ac:dyDescent="0.2">
      <c r="A1424" s="185" t="s">
        <v>55</v>
      </c>
      <c r="B1424" s="366">
        <v>350410.00927536312</v>
      </c>
      <c r="C1424" s="366">
        <v>163466.9270624037</v>
      </c>
      <c r="D1424" s="366">
        <v>926.20111011397273</v>
      </c>
      <c r="E1424" s="366">
        <v>12966.885862484478</v>
      </c>
      <c r="F1424" s="368">
        <v>4706.6316911908025</v>
      </c>
      <c r="G1424" s="369">
        <v>2662.3728458903984</v>
      </c>
      <c r="H1424" s="370">
        <v>3948.0979617260809</v>
      </c>
      <c r="I1424" s="369">
        <v>2995.4598277395553</v>
      </c>
      <c r="J1424" s="152">
        <v>1103.6247020610449</v>
      </c>
      <c r="K1424" s="366">
        <v>15416.187028608216</v>
      </c>
      <c r="L1424" s="370">
        <v>3099.9203836913443</v>
      </c>
      <c r="M1424" s="370">
        <v>1042.7265693038253</v>
      </c>
      <c r="N1424" s="366">
        <v>4142.646952995201</v>
      </c>
      <c r="O1424" s="442" t="s">
        <v>55</v>
      </c>
      <c r="P1424" s="368">
        <v>1593.7132043113786</v>
      </c>
      <c r="Q1424" s="370">
        <v>121.90804169236443</v>
      </c>
      <c r="R1424" s="370">
        <v>540.46488595872211</v>
      </c>
      <c r="S1424" s="370">
        <v>71.287301623234967</v>
      </c>
      <c r="T1424" s="370">
        <v>107.67638620580192</v>
      </c>
      <c r="U1424" s="366">
        <v>2435.0498197915153</v>
      </c>
      <c r="V1424" s="369">
        <v>276.12584688237411</v>
      </c>
      <c r="W1424" s="151">
        <v>556.25601435358703</v>
      </c>
      <c r="X1424" s="171">
        <v>586.03596475942754</v>
      </c>
      <c r="Y1424" s="378">
        <v>1418.4178259953856</v>
      </c>
      <c r="Z1424" s="378">
        <v>20398.301718374849</v>
      </c>
      <c r="AA1424" s="378">
        <v>571580.62665580295</v>
      </c>
    </row>
    <row r="1425" spans="1:28" x14ac:dyDescent="0.2">
      <c r="A1425" s="185" t="s">
        <v>56</v>
      </c>
      <c r="B1425" s="366">
        <v>288399.00679950468</v>
      </c>
      <c r="C1425" s="366">
        <v>134744.16279497169</v>
      </c>
      <c r="D1425" s="366">
        <v>1089.2065492398049</v>
      </c>
      <c r="E1425" s="366">
        <v>7762.553261547042</v>
      </c>
      <c r="F1425" s="368">
        <v>4015.5593109058336</v>
      </c>
      <c r="G1425" s="369">
        <v>946.17889491995061</v>
      </c>
      <c r="H1425" s="370">
        <v>4418.6064106287286</v>
      </c>
      <c r="I1425" s="369">
        <v>857.75761605501941</v>
      </c>
      <c r="J1425" s="152">
        <v>1490.1568072661335</v>
      </c>
      <c r="K1425" s="366">
        <v>11728.259039776147</v>
      </c>
      <c r="L1425" s="370">
        <v>5886.7559710898731</v>
      </c>
      <c r="M1425" s="370">
        <v>1371.4230378230213</v>
      </c>
      <c r="N1425" s="366">
        <v>7258.1790089129499</v>
      </c>
      <c r="O1425" s="442" t="s">
        <v>56</v>
      </c>
      <c r="P1425" s="368">
        <v>1603.4833312033725</v>
      </c>
      <c r="Q1425" s="370">
        <v>119.82053181904935</v>
      </c>
      <c r="R1425" s="370">
        <v>486.71382471225849</v>
      </c>
      <c r="S1425" s="370">
        <v>81.980807174234741</v>
      </c>
      <c r="T1425" s="370">
        <v>105.42872976556222</v>
      </c>
      <c r="U1425" s="366">
        <v>2397.4272246744599</v>
      </c>
      <c r="V1425" s="369">
        <v>365.47800754844957</v>
      </c>
      <c r="W1425" s="151">
        <v>541.00114369997993</v>
      </c>
      <c r="X1425" s="171">
        <v>683.9316596346996</v>
      </c>
      <c r="Y1425" s="378">
        <v>1590.4108108831285</v>
      </c>
      <c r="Z1425" s="378">
        <v>16865.459992142813</v>
      </c>
      <c r="AA1425" s="378">
        <v>471834.66548133979</v>
      </c>
    </row>
    <row r="1426" spans="1:28" x14ac:dyDescent="0.2">
      <c r="A1426" s="185" t="s">
        <v>57</v>
      </c>
      <c r="B1426" s="366">
        <v>318854.67870710255</v>
      </c>
      <c r="C1426" s="366">
        <v>145059.13624839004</v>
      </c>
      <c r="D1426" s="366">
        <v>620.75933165263302</v>
      </c>
      <c r="E1426" s="366">
        <v>9832.6894574286707</v>
      </c>
      <c r="F1426" s="368">
        <v>3274.5976898974272</v>
      </c>
      <c r="G1426" s="369">
        <v>1440.4790417932313</v>
      </c>
      <c r="H1426" s="370">
        <v>4291.7285811299053</v>
      </c>
      <c r="I1426" s="369">
        <v>700.34318937803585</v>
      </c>
      <c r="J1426" s="152">
        <v>1459.614786989275</v>
      </c>
      <c r="K1426" s="366">
        <v>11166.763289187778</v>
      </c>
      <c r="L1426" s="370">
        <v>5597.9273550540729</v>
      </c>
      <c r="M1426" s="370">
        <v>1472.9107222660798</v>
      </c>
      <c r="N1426" s="366">
        <v>7070.8380773200515</v>
      </c>
      <c r="O1426" s="442" t="s">
        <v>57</v>
      </c>
      <c r="P1426" s="368">
        <v>1888.537612821779</v>
      </c>
      <c r="Q1426" s="370">
        <v>153.12931914473711</v>
      </c>
      <c r="R1426" s="370">
        <v>427.22825704902039</v>
      </c>
      <c r="S1426" s="370">
        <v>47.017458414204462</v>
      </c>
      <c r="T1426" s="370">
        <v>136.51366994165346</v>
      </c>
      <c r="U1426" s="366">
        <v>2652.4263173714039</v>
      </c>
      <c r="V1426" s="369">
        <v>385.78164773555261</v>
      </c>
      <c r="W1426" s="151">
        <v>690.06668955554153</v>
      </c>
      <c r="X1426" s="171">
        <v>757.8675862374854</v>
      </c>
      <c r="Y1426" s="378">
        <v>1833.7159235285624</v>
      </c>
      <c r="Z1426" s="378">
        <v>16915.215601789223</v>
      </c>
      <c r="AA1426" s="378">
        <v>514006.22295417404</v>
      </c>
    </row>
    <row r="1427" spans="1:28" x14ac:dyDescent="0.2">
      <c r="A1427" s="185" t="s">
        <v>58</v>
      </c>
      <c r="B1427" s="366">
        <v>345948.26097058662</v>
      </c>
      <c r="C1427" s="366">
        <v>133286.5064922389</v>
      </c>
      <c r="D1427" s="366">
        <v>625.2819150933276</v>
      </c>
      <c r="E1427" s="366">
        <v>8636.2180846815863</v>
      </c>
      <c r="F1427" s="368">
        <v>2119.1253679281831</v>
      </c>
      <c r="G1427" s="369">
        <v>725.65516994424706</v>
      </c>
      <c r="H1427" s="370">
        <v>2896.4465683820454</v>
      </c>
      <c r="I1427" s="369">
        <v>469.94597056526163</v>
      </c>
      <c r="J1427" s="152">
        <v>931.68497308818382</v>
      </c>
      <c r="K1427" s="366">
        <v>7142.8580499079062</v>
      </c>
      <c r="L1427" s="370">
        <v>2533.3734613982892</v>
      </c>
      <c r="M1427" s="370">
        <v>594.96086445864557</v>
      </c>
      <c r="N1427" s="366">
        <v>3128.3343258569348</v>
      </c>
      <c r="O1427" s="442" t="s">
        <v>58</v>
      </c>
      <c r="P1427" s="368">
        <v>1619.9325058194227</v>
      </c>
      <c r="Q1427" s="370">
        <v>119.48265017002043</v>
      </c>
      <c r="R1427" s="370">
        <v>406.14198876768478</v>
      </c>
      <c r="S1427" s="370">
        <v>93.867572304023938</v>
      </c>
      <c r="T1427" s="370">
        <v>151.04275283254864</v>
      </c>
      <c r="U1427" s="366">
        <v>2390.4674698936974</v>
      </c>
      <c r="V1427" s="369">
        <v>184.75985675538817</v>
      </c>
      <c r="W1427" s="151">
        <v>478.26179710248903</v>
      </c>
      <c r="X1427" s="171">
        <v>456.61918052064073</v>
      </c>
      <c r="Y1427" s="378">
        <v>1119.6408343785174</v>
      </c>
      <c r="Z1427" s="378">
        <v>14878.661020656727</v>
      </c>
      <c r="AA1427" s="378">
        <v>517156.22916385881</v>
      </c>
    </row>
    <row r="1428" spans="1:28" x14ac:dyDescent="0.2">
      <c r="A1428" s="379" t="s">
        <v>59</v>
      </c>
      <c r="B1428" s="380">
        <v>378887.87346605607</v>
      </c>
      <c r="C1428" s="380">
        <v>192452.06972275881</v>
      </c>
      <c r="D1428" s="380">
        <v>1049.5296673011539</v>
      </c>
      <c r="E1428" s="380">
        <v>11500.439776869929</v>
      </c>
      <c r="F1428" s="406">
        <v>2361.2955091025774</v>
      </c>
      <c r="G1428" s="369">
        <v>779.32205889484339</v>
      </c>
      <c r="H1428" s="407">
        <v>2471.2729888439098</v>
      </c>
      <c r="I1428" s="369">
        <v>729.75641962593329</v>
      </c>
      <c r="J1428" s="152">
        <v>1039.0371844592742</v>
      </c>
      <c r="K1428" s="380">
        <v>7380.6841609264739</v>
      </c>
      <c r="L1428" s="407">
        <v>2804.3207568739053</v>
      </c>
      <c r="M1428" s="407">
        <v>492.32646069015476</v>
      </c>
      <c r="N1428" s="380">
        <v>3296.6472175640533</v>
      </c>
      <c r="O1428" s="443" t="s">
        <v>59</v>
      </c>
      <c r="P1428" s="406">
        <v>2065.1927567561393</v>
      </c>
      <c r="Q1428" s="407">
        <v>159.28505611431908</v>
      </c>
      <c r="R1428" s="407">
        <v>525.35584700979655</v>
      </c>
      <c r="S1428" s="407">
        <v>115.4715894280541</v>
      </c>
      <c r="T1428" s="407">
        <v>145.60545427811599</v>
      </c>
      <c r="U1428" s="380">
        <v>3010.9107035864004</v>
      </c>
      <c r="V1428" s="382">
        <v>316.85292855152716</v>
      </c>
      <c r="W1428" s="159">
        <v>1316.2991471397966</v>
      </c>
      <c r="X1428" s="383">
        <v>1201.2846062753381</v>
      </c>
      <c r="Y1428" s="384">
        <v>2834.4366819666247</v>
      </c>
      <c r="Z1428" s="384">
        <v>18312.272205944482</v>
      </c>
      <c r="AA1428" s="384">
        <v>618724.86360338412</v>
      </c>
    </row>
    <row r="1429" spans="1:28" s="23" customFormat="1" ht="13.5" thickBot="1" x14ac:dyDescent="0.25">
      <c r="A1429" s="444" t="s">
        <v>47</v>
      </c>
      <c r="B1429" s="445">
        <v>4095914.8995508906</v>
      </c>
      <c r="C1429" s="445">
        <v>2055287.7187291509</v>
      </c>
      <c r="D1429" s="445">
        <v>8782.3549426059926</v>
      </c>
      <c r="E1429" s="445">
        <v>136302.22289377011</v>
      </c>
      <c r="F1429" s="446">
        <v>36361.952725245093</v>
      </c>
      <c r="G1429" s="447">
        <v>13958.295972795928</v>
      </c>
      <c r="H1429" s="448">
        <v>37809.204353860274</v>
      </c>
      <c r="I1429" s="447">
        <v>9539.591703026239</v>
      </c>
      <c r="J1429" s="449">
        <v>13610.008205262866</v>
      </c>
      <c r="K1429" s="445">
        <v>111279.05296019107</v>
      </c>
      <c r="L1429" s="448">
        <v>44624.558322383411</v>
      </c>
      <c r="M1429" s="448">
        <v>10972.43831725018</v>
      </c>
      <c r="N1429" s="445">
        <v>55596.99663963358</v>
      </c>
      <c r="O1429" s="450" t="s">
        <v>47</v>
      </c>
      <c r="P1429" s="446">
        <v>25021.947727762516</v>
      </c>
      <c r="Q1429" s="448">
        <v>1802.6694122580752</v>
      </c>
      <c r="R1429" s="448">
        <v>6196.9293093719798</v>
      </c>
      <c r="S1429" s="448">
        <v>1195.0173726756768</v>
      </c>
      <c r="T1429" s="448">
        <v>1545.650416709954</v>
      </c>
      <c r="U1429" s="445">
        <v>35762.214238778222</v>
      </c>
      <c r="V1429" s="451">
        <v>6151.1198604435922</v>
      </c>
      <c r="W1429" s="447">
        <v>9233.2209058743792</v>
      </c>
      <c r="X1429" s="449">
        <v>9052.2106325485602</v>
      </c>
      <c r="Y1429" s="452">
        <v>24436.551398866461</v>
      </c>
      <c r="Z1429" s="452">
        <v>213374.04463654253</v>
      </c>
      <c r="AA1429" s="452">
        <v>6736736.0559894713</v>
      </c>
    </row>
    <row r="1430" spans="1:28" ht="13.5" thickTop="1" x14ac:dyDescent="0.2">
      <c r="A1430" s="23"/>
      <c r="D1430" s="372"/>
      <c r="E1430" s="372"/>
      <c r="F1430" s="372"/>
      <c r="G1430" s="372"/>
      <c r="H1430" s="372"/>
      <c r="I1430" s="372"/>
      <c r="J1430" s="372"/>
      <c r="K1430" s="372"/>
      <c r="L1430" s="372"/>
      <c r="M1430" s="372"/>
      <c r="N1430" s="372"/>
      <c r="O1430" s="23"/>
      <c r="P1430" s="372"/>
      <c r="Q1430" s="372"/>
      <c r="R1430" s="372"/>
      <c r="S1430" s="372"/>
      <c r="T1430" s="372"/>
      <c r="U1430" s="372"/>
      <c r="V1430" s="372"/>
      <c r="W1430" s="372"/>
      <c r="X1430" s="372"/>
      <c r="Y1430" s="372"/>
      <c r="Z1430" s="372"/>
      <c r="AA1430" s="372"/>
    </row>
    <row r="1431" spans="1:28" ht="27" customHeight="1" x14ac:dyDescent="0.2">
      <c r="A1431" s="437" t="s">
        <v>180</v>
      </c>
      <c r="B1431" s="437" t="s">
        <v>92</v>
      </c>
      <c r="C1431" s="437" t="s">
        <v>93</v>
      </c>
      <c r="D1431" s="437" t="s">
        <v>74</v>
      </c>
      <c r="E1431" s="437" t="s">
        <v>75</v>
      </c>
      <c r="F1431" s="352" t="s">
        <v>76</v>
      </c>
      <c r="G1431" s="353"/>
      <c r="H1431" s="353"/>
      <c r="I1431" s="353"/>
      <c r="J1431" s="353"/>
      <c r="K1431" s="438" t="s">
        <v>99</v>
      </c>
      <c r="L1431" s="352" t="s">
        <v>77</v>
      </c>
      <c r="M1431" s="354"/>
      <c r="N1431" s="438" t="s">
        <v>102</v>
      </c>
      <c r="O1431" s="438" t="s">
        <v>180</v>
      </c>
      <c r="P1431" s="353" t="s">
        <v>78</v>
      </c>
      <c r="Q1431" s="353"/>
      <c r="R1431" s="353"/>
      <c r="S1431" s="353"/>
      <c r="T1431" s="354"/>
      <c r="U1431" s="438" t="s">
        <v>108</v>
      </c>
      <c r="V1431" s="352" t="s">
        <v>79</v>
      </c>
      <c r="W1431" s="353"/>
      <c r="X1431" s="354"/>
      <c r="Y1431" s="438" t="s">
        <v>112</v>
      </c>
      <c r="Z1431" s="437" t="s">
        <v>113</v>
      </c>
      <c r="AA1431" s="437" t="s">
        <v>114</v>
      </c>
      <c r="AB1431" s="453"/>
    </row>
    <row r="1432" spans="1:28" ht="26.1" customHeight="1" x14ac:dyDescent="0.2">
      <c r="A1432" s="439"/>
      <c r="B1432" s="439" t="s">
        <v>92</v>
      </c>
      <c r="C1432" s="439" t="s">
        <v>93</v>
      </c>
      <c r="D1432" s="439" t="s">
        <v>74</v>
      </c>
      <c r="E1432" s="439" t="s">
        <v>75</v>
      </c>
      <c r="F1432" s="358" t="s">
        <v>94</v>
      </c>
      <c r="G1432" s="359" t="s">
        <v>119</v>
      </c>
      <c r="H1432" s="359" t="s">
        <v>96</v>
      </c>
      <c r="I1432" s="359" t="s">
        <v>120</v>
      </c>
      <c r="J1432" s="360" t="s">
        <v>121</v>
      </c>
      <c r="K1432" s="440" t="s">
        <v>99</v>
      </c>
      <c r="L1432" s="399" t="s">
        <v>100</v>
      </c>
      <c r="M1432" s="399" t="s">
        <v>101</v>
      </c>
      <c r="N1432" s="440" t="s">
        <v>102</v>
      </c>
      <c r="O1432" s="440"/>
      <c r="P1432" s="358" t="s">
        <v>103</v>
      </c>
      <c r="Q1432" s="362" t="s">
        <v>104</v>
      </c>
      <c r="R1432" s="359" t="s">
        <v>105</v>
      </c>
      <c r="S1432" s="362" t="s">
        <v>106</v>
      </c>
      <c r="T1432" s="364" t="s">
        <v>107</v>
      </c>
      <c r="U1432" s="440" t="s">
        <v>108</v>
      </c>
      <c r="V1432" s="361" t="s">
        <v>109</v>
      </c>
      <c r="W1432" s="399" t="s">
        <v>110</v>
      </c>
      <c r="X1432" s="401" t="s">
        <v>111</v>
      </c>
      <c r="Y1432" s="440" t="s">
        <v>112</v>
      </c>
      <c r="Z1432" s="439" t="s">
        <v>113</v>
      </c>
      <c r="AA1432" s="439" t="s">
        <v>114</v>
      </c>
    </row>
    <row r="1433" spans="1:28" x14ac:dyDescent="0.2">
      <c r="A1433" s="365" t="s">
        <v>48</v>
      </c>
      <c r="B1433" s="367">
        <v>8875</v>
      </c>
      <c r="C1433" s="367">
        <v>14201</v>
      </c>
      <c r="D1433" s="367">
        <v>110954.99999999908</v>
      </c>
      <c r="E1433" s="367">
        <v>56416.000000002139</v>
      </c>
      <c r="F1433" s="403">
        <v>782</v>
      </c>
      <c r="G1433" s="369">
        <v>638</v>
      </c>
      <c r="H1433" s="404">
        <v>457</v>
      </c>
      <c r="I1433" s="369">
        <v>115</v>
      </c>
      <c r="J1433" s="152">
        <v>132</v>
      </c>
      <c r="K1433" s="367">
        <v>2124.0000000000005</v>
      </c>
      <c r="L1433" s="374">
        <v>22669.999999999978</v>
      </c>
      <c r="M1433" s="404">
        <v>3806</v>
      </c>
      <c r="N1433" s="367">
        <v>26475.999999999978</v>
      </c>
      <c r="O1433" s="441" t="s">
        <v>48</v>
      </c>
      <c r="P1433" s="403">
        <v>7664.9999999999982</v>
      </c>
      <c r="Q1433" s="374">
        <v>232</v>
      </c>
      <c r="R1433" s="404">
        <v>29941.999999999938</v>
      </c>
      <c r="S1433" s="404">
        <v>416</v>
      </c>
      <c r="T1433" s="404">
        <v>1209.0000000000002</v>
      </c>
      <c r="U1433" s="367">
        <v>39463.999999999964</v>
      </c>
      <c r="V1433" s="373">
        <v>74</v>
      </c>
      <c r="W1433" s="374">
        <v>105</v>
      </c>
      <c r="X1433" s="375">
        <v>116</v>
      </c>
      <c r="Y1433" s="376">
        <v>295</v>
      </c>
      <c r="Z1433" s="376">
        <v>14400.000000000002</v>
      </c>
      <c r="AA1433" s="376">
        <v>273205.99999999313</v>
      </c>
    </row>
    <row r="1434" spans="1:28" x14ac:dyDescent="0.2">
      <c r="A1434" s="185" t="s">
        <v>49</v>
      </c>
      <c r="B1434" s="366">
        <v>8477.0000000000036</v>
      </c>
      <c r="C1434" s="366">
        <v>8477.0000000000036</v>
      </c>
      <c r="D1434" s="366">
        <v>119304.9999999998</v>
      </c>
      <c r="E1434" s="366">
        <v>51157.999999995976</v>
      </c>
      <c r="F1434" s="368">
        <v>763</v>
      </c>
      <c r="G1434" s="369">
        <v>670</v>
      </c>
      <c r="H1434" s="370">
        <v>648</v>
      </c>
      <c r="I1434" s="369">
        <v>76</v>
      </c>
      <c r="J1434" s="152">
        <v>163</v>
      </c>
      <c r="K1434" s="366">
        <v>2320</v>
      </c>
      <c r="L1434" s="370">
        <v>15644.999999999916</v>
      </c>
      <c r="M1434" s="370">
        <v>3206.9999999999982</v>
      </c>
      <c r="N1434" s="366">
        <v>18851.999999999905</v>
      </c>
      <c r="O1434" s="442" t="s">
        <v>49</v>
      </c>
      <c r="P1434" s="368">
        <v>16649.000000000007</v>
      </c>
      <c r="Q1434" s="370">
        <v>296</v>
      </c>
      <c r="R1434" s="370">
        <v>23990.000000000065</v>
      </c>
      <c r="S1434" s="370">
        <v>256</v>
      </c>
      <c r="T1434" s="370">
        <v>1589.9999999999998</v>
      </c>
      <c r="U1434" s="366">
        <v>42781.000000000175</v>
      </c>
      <c r="V1434" s="369">
        <v>68</v>
      </c>
      <c r="W1434" s="151">
        <v>97.000000000000014</v>
      </c>
      <c r="X1434" s="171">
        <v>52</v>
      </c>
      <c r="Y1434" s="378">
        <v>217.00000000000003</v>
      </c>
      <c r="Z1434" s="378">
        <v>12771</v>
      </c>
      <c r="AA1434" s="378">
        <v>264358.0000000174</v>
      </c>
    </row>
    <row r="1435" spans="1:28" x14ac:dyDescent="0.2">
      <c r="A1435" s="185" t="s">
        <v>50</v>
      </c>
      <c r="B1435" s="366">
        <v>9331.9999999999982</v>
      </c>
      <c r="C1435" s="366">
        <v>12443</v>
      </c>
      <c r="D1435" s="366">
        <v>132309.99999999933</v>
      </c>
      <c r="E1435" s="366">
        <v>57131.999999999738</v>
      </c>
      <c r="F1435" s="368">
        <v>1192</v>
      </c>
      <c r="G1435" s="369">
        <v>518</v>
      </c>
      <c r="H1435" s="370">
        <v>602</v>
      </c>
      <c r="I1435" s="369">
        <v>79</v>
      </c>
      <c r="J1435" s="152">
        <v>173.00000000000003</v>
      </c>
      <c r="K1435" s="366">
        <v>2564.0000000000005</v>
      </c>
      <c r="L1435" s="370">
        <v>19656.999999999938</v>
      </c>
      <c r="M1435" s="370">
        <v>5079.9999999999973</v>
      </c>
      <c r="N1435" s="366">
        <v>24736.999999999909</v>
      </c>
      <c r="O1435" s="442" t="s">
        <v>50</v>
      </c>
      <c r="P1435" s="368">
        <v>6082.0000000000036</v>
      </c>
      <c r="Q1435" s="370">
        <v>290</v>
      </c>
      <c r="R1435" s="370">
        <v>15161.999999999922</v>
      </c>
      <c r="S1435" s="370">
        <v>390</v>
      </c>
      <c r="T1435" s="370">
        <v>1154.9999999999998</v>
      </c>
      <c r="U1435" s="366">
        <v>23078.999999999989</v>
      </c>
      <c r="V1435" s="369">
        <v>45</v>
      </c>
      <c r="W1435" s="151">
        <v>121</v>
      </c>
      <c r="X1435" s="171">
        <v>71</v>
      </c>
      <c r="Y1435" s="378">
        <v>237</v>
      </c>
      <c r="Z1435" s="378">
        <v>14116</v>
      </c>
      <c r="AA1435" s="378">
        <v>275949.99999999889</v>
      </c>
    </row>
    <row r="1436" spans="1:28" x14ac:dyDescent="0.2">
      <c r="A1436" s="185" t="s">
        <v>51</v>
      </c>
      <c r="B1436" s="366">
        <v>9353</v>
      </c>
      <c r="C1436" s="366">
        <v>7313.9999999999955</v>
      </c>
      <c r="D1436" s="366">
        <v>105020.99999999572</v>
      </c>
      <c r="E1436" s="366">
        <v>44387.000000000109</v>
      </c>
      <c r="F1436" s="368">
        <v>1291</v>
      </c>
      <c r="G1436" s="369">
        <v>1046</v>
      </c>
      <c r="H1436" s="370">
        <v>1101</v>
      </c>
      <c r="I1436" s="369">
        <v>161</v>
      </c>
      <c r="J1436" s="152">
        <v>287</v>
      </c>
      <c r="K1436" s="366">
        <v>3886.0000000000005</v>
      </c>
      <c r="L1436" s="370">
        <v>25095.999999999989</v>
      </c>
      <c r="M1436" s="370">
        <v>8462.0000000000018</v>
      </c>
      <c r="N1436" s="366">
        <v>33557.999999999978</v>
      </c>
      <c r="O1436" s="442" t="s">
        <v>51</v>
      </c>
      <c r="P1436" s="368">
        <v>8521.9999999999691</v>
      </c>
      <c r="Q1436" s="370">
        <v>236</v>
      </c>
      <c r="R1436" s="370">
        <v>17009.000000000113</v>
      </c>
      <c r="S1436" s="370">
        <v>372</v>
      </c>
      <c r="T1436" s="370">
        <v>1288.9999999999993</v>
      </c>
      <c r="U1436" s="366">
        <v>27428.000000000189</v>
      </c>
      <c r="V1436" s="369">
        <v>113</v>
      </c>
      <c r="W1436" s="151">
        <v>202.00000000000003</v>
      </c>
      <c r="X1436" s="171">
        <v>65</v>
      </c>
      <c r="Y1436" s="378">
        <v>380</v>
      </c>
      <c r="Z1436" s="378">
        <v>14506.000000000002</v>
      </c>
      <c r="AA1436" s="378">
        <v>245833.00000001147</v>
      </c>
    </row>
    <row r="1437" spans="1:28" x14ac:dyDescent="0.2">
      <c r="A1437" s="185" t="s">
        <v>52</v>
      </c>
      <c r="B1437" s="366">
        <v>4971</v>
      </c>
      <c r="C1437" s="366">
        <v>6834</v>
      </c>
      <c r="D1437" s="366">
        <v>110371.00000000074</v>
      </c>
      <c r="E1437" s="366">
        <v>15722.999999999307</v>
      </c>
      <c r="F1437" s="368">
        <v>1056</v>
      </c>
      <c r="G1437" s="369">
        <v>926.00000000000011</v>
      </c>
      <c r="H1437" s="370">
        <v>933.99999999999966</v>
      </c>
      <c r="I1437" s="369">
        <v>128</v>
      </c>
      <c r="J1437" s="152">
        <v>212</v>
      </c>
      <c r="K1437" s="366">
        <v>3256.0000000000005</v>
      </c>
      <c r="L1437" s="370">
        <v>28983.000000000262</v>
      </c>
      <c r="M1437" s="370">
        <v>7694.9999999999845</v>
      </c>
      <c r="N1437" s="366">
        <v>36678.000000000269</v>
      </c>
      <c r="O1437" s="442" t="s">
        <v>52</v>
      </c>
      <c r="P1437" s="368">
        <v>8821.9999999999782</v>
      </c>
      <c r="Q1437" s="370">
        <v>269</v>
      </c>
      <c r="R1437" s="370">
        <v>16180.000000000062</v>
      </c>
      <c r="S1437" s="370">
        <v>523</v>
      </c>
      <c r="T1437" s="370">
        <v>1297</v>
      </c>
      <c r="U1437" s="366">
        <v>27091.000000000229</v>
      </c>
      <c r="V1437" s="369">
        <v>81</v>
      </c>
      <c r="W1437" s="151">
        <v>204</v>
      </c>
      <c r="X1437" s="171">
        <v>83</v>
      </c>
      <c r="Y1437" s="378">
        <v>368</v>
      </c>
      <c r="Z1437" s="378">
        <v>14461.000000000004</v>
      </c>
      <c r="AA1437" s="378">
        <v>219753.00000001417</v>
      </c>
    </row>
    <row r="1438" spans="1:28" x14ac:dyDescent="0.2">
      <c r="A1438" s="185" t="s">
        <v>53</v>
      </c>
      <c r="B1438" s="366">
        <v>10815</v>
      </c>
      <c r="C1438" s="366">
        <v>13904.000000000004</v>
      </c>
      <c r="D1438" s="366">
        <v>120484.99999999994</v>
      </c>
      <c r="E1438" s="366">
        <v>15351.00000000002</v>
      </c>
      <c r="F1438" s="368">
        <v>802</v>
      </c>
      <c r="G1438" s="369">
        <v>729</v>
      </c>
      <c r="H1438" s="370">
        <v>676</v>
      </c>
      <c r="I1438" s="369">
        <v>154</v>
      </c>
      <c r="J1438" s="152">
        <v>182</v>
      </c>
      <c r="K1438" s="366">
        <v>2543.0000000000005</v>
      </c>
      <c r="L1438" s="370">
        <v>25545.999999999778</v>
      </c>
      <c r="M1438" s="370">
        <v>7564.9999999999809</v>
      </c>
      <c r="N1438" s="366">
        <v>33110.999999999622</v>
      </c>
      <c r="O1438" s="442" t="s">
        <v>53</v>
      </c>
      <c r="P1438" s="368">
        <v>9099.0000000000236</v>
      </c>
      <c r="Q1438" s="370">
        <v>271</v>
      </c>
      <c r="R1438" s="370">
        <v>15507.999999999947</v>
      </c>
      <c r="S1438" s="370">
        <v>483</v>
      </c>
      <c r="T1438" s="370">
        <v>1776.9999999999991</v>
      </c>
      <c r="U1438" s="366">
        <v>27137.999999999927</v>
      </c>
      <c r="V1438" s="369">
        <v>58</v>
      </c>
      <c r="W1438" s="151">
        <v>113</v>
      </c>
      <c r="X1438" s="171">
        <v>53</v>
      </c>
      <c r="Y1438" s="378">
        <v>224</v>
      </c>
      <c r="Z1438" s="378">
        <v>16147</v>
      </c>
      <c r="AA1438" s="378">
        <v>239718.00000001938</v>
      </c>
    </row>
    <row r="1439" spans="1:28" x14ac:dyDescent="0.2">
      <c r="A1439" s="185" t="s">
        <v>54</v>
      </c>
      <c r="B1439" s="366">
        <v>15731.000000000002</v>
      </c>
      <c r="C1439" s="366">
        <v>18921.999999999993</v>
      </c>
      <c r="D1439" s="366">
        <v>125579.00000000486</v>
      </c>
      <c r="E1439" s="366">
        <v>17264.999999999629</v>
      </c>
      <c r="F1439" s="368">
        <v>933.00000000000011</v>
      </c>
      <c r="G1439" s="369">
        <v>1030</v>
      </c>
      <c r="H1439" s="370">
        <v>781</v>
      </c>
      <c r="I1439" s="369">
        <v>206</v>
      </c>
      <c r="J1439" s="152">
        <v>359</v>
      </c>
      <c r="K1439" s="366">
        <v>3309.0000000000018</v>
      </c>
      <c r="L1439" s="370">
        <v>22263.000000000178</v>
      </c>
      <c r="M1439" s="370">
        <v>10188.000000000009</v>
      </c>
      <c r="N1439" s="366">
        <v>32451.000000000189</v>
      </c>
      <c r="O1439" s="442" t="s">
        <v>54</v>
      </c>
      <c r="P1439" s="368">
        <v>7267.9999999999936</v>
      </c>
      <c r="Q1439" s="370">
        <v>404</v>
      </c>
      <c r="R1439" s="370">
        <v>18356.000000000109</v>
      </c>
      <c r="S1439" s="370">
        <v>372</v>
      </c>
      <c r="T1439" s="370">
        <v>1610</v>
      </c>
      <c r="U1439" s="366">
        <v>28010.000000000418</v>
      </c>
      <c r="V1439" s="369">
        <v>44</v>
      </c>
      <c r="W1439" s="151">
        <v>101.00000000000001</v>
      </c>
      <c r="X1439" s="171">
        <v>123</v>
      </c>
      <c r="Y1439" s="378">
        <v>268</v>
      </c>
      <c r="Z1439" s="378">
        <v>16296</v>
      </c>
      <c r="AA1439" s="378">
        <v>257831.00000000576</v>
      </c>
    </row>
    <row r="1440" spans="1:28" x14ac:dyDescent="0.2">
      <c r="A1440" s="185" t="s">
        <v>55</v>
      </c>
      <c r="B1440" s="366">
        <v>8019.9999999999982</v>
      </c>
      <c r="C1440" s="366">
        <v>13143.999999999998</v>
      </c>
      <c r="D1440" s="366">
        <v>158038.99999999776</v>
      </c>
      <c r="E1440" s="366">
        <v>15835.999999999371</v>
      </c>
      <c r="F1440" s="368">
        <v>837</v>
      </c>
      <c r="G1440" s="369">
        <v>889</v>
      </c>
      <c r="H1440" s="370">
        <v>547</v>
      </c>
      <c r="I1440" s="369">
        <v>386</v>
      </c>
      <c r="J1440" s="152">
        <v>136</v>
      </c>
      <c r="K1440" s="366">
        <v>2794.9999999999995</v>
      </c>
      <c r="L1440" s="370">
        <v>23286.000000000127</v>
      </c>
      <c r="M1440" s="370">
        <v>7703.0000000000109</v>
      </c>
      <c r="N1440" s="366">
        <v>30989.000000000262</v>
      </c>
      <c r="O1440" s="442" t="s">
        <v>55</v>
      </c>
      <c r="P1440" s="368">
        <v>8421.0000000000182</v>
      </c>
      <c r="Q1440" s="370">
        <v>223</v>
      </c>
      <c r="R1440" s="370">
        <v>17510.999999999967</v>
      </c>
      <c r="S1440" s="370">
        <v>279</v>
      </c>
      <c r="T1440" s="370">
        <v>1172.0000000000007</v>
      </c>
      <c r="U1440" s="366">
        <v>27605.999999999814</v>
      </c>
      <c r="V1440" s="369">
        <v>48</v>
      </c>
      <c r="W1440" s="151">
        <v>62</v>
      </c>
      <c r="X1440" s="171">
        <v>94</v>
      </c>
      <c r="Y1440" s="378">
        <v>204</v>
      </c>
      <c r="Z1440" s="378">
        <v>15371.000000000004</v>
      </c>
      <c r="AA1440" s="378">
        <v>272003.99999998708</v>
      </c>
    </row>
    <row r="1441" spans="1:27" x14ac:dyDescent="0.2">
      <c r="A1441" s="185" t="s">
        <v>56</v>
      </c>
      <c r="B1441" s="366">
        <v>4405.9999999999991</v>
      </c>
      <c r="C1441" s="366">
        <v>4566</v>
      </c>
      <c r="D1441" s="366">
        <v>127253.00000000295</v>
      </c>
      <c r="E1441" s="366">
        <v>14346.000000000249</v>
      </c>
      <c r="F1441" s="368">
        <v>707</v>
      </c>
      <c r="G1441" s="369">
        <v>888</v>
      </c>
      <c r="H1441" s="370">
        <v>726</v>
      </c>
      <c r="I1441" s="369">
        <v>158</v>
      </c>
      <c r="J1441" s="152">
        <v>157</v>
      </c>
      <c r="K1441" s="366">
        <v>2636</v>
      </c>
      <c r="L1441" s="370">
        <v>30172.000000000131</v>
      </c>
      <c r="M1441" s="370">
        <v>9340.0000000000055</v>
      </c>
      <c r="N1441" s="366">
        <v>39511.999999999905</v>
      </c>
      <c r="O1441" s="442" t="s">
        <v>56</v>
      </c>
      <c r="P1441" s="368">
        <v>9573.9999999999964</v>
      </c>
      <c r="Q1441" s="370">
        <v>155</v>
      </c>
      <c r="R1441" s="370">
        <v>18136.00000000008</v>
      </c>
      <c r="S1441" s="370">
        <v>250</v>
      </c>
      <c r="T1441" s="370">
        <v>1383.9999999999991</v>
      </c>
      <c r="U1441" s="366">
        <v>29499.00000000028</v>
      </c>
      <c r="V1441" s="369">
        <v>49</v>
      </c>
      <c r="W1441" s="151">
        <v>105</v>
      </c>
      <c r="X1441" s="171">
        <v>76</v>
      </c>
      <c r="Y1441" s="378">
        <v>230</v>
      </c>
      <c r="Z1441" s="378">
        <v>12140</v>
      </c>
      <c r="AA1441" s="378">
        <v>234588.00000001714</v>
      </c>
    </row>
    <row r="1442" spans="1:27" x14ac:dyDescent="0.2">
      <c r="A1442" s="185" t="s">
        <v>57</v>
      </c>
      <c r="B1442" s="366">
        <v>9386.9999999999964</v>
      </c>
      <c r="C1442" s="366">
        <v>5131</v>
      </c>
      <c r="D1442" s="366">
        <v>122904.99999999709</v>
      </c>
      <c r="E1442" s="366">
        <v>21302.000000000633</v>
      </c>
      <c r="F1442" s="368">
        <v>660</v>
      </c>
      <c r="G1442" s="369">
        <v>1519</v>
      </c>
      <c r="H1442" s="370">
        <v>665</v>
      </c>
      <c r="I1442" s="369">
        <v>131.00000000000003</v>
      </c>
      <c r="J1442" s="152">
        <v>154</v>
      </c>
      <c r="K1442" s="366">
        <v>3129.0000000000005</v>
      </c>
      <c r="L1442" s="370">
        <v>22832.999999999935</v>
      </c>
      <c r="M1442" s="370">
        <v>6781.0000000000082</v>
      </c>
      <c r="N1442" s="366">
        <v>29613.999999999818</v>
      </c>
      <c r="O1442" s="442" t="s">
        <v>57</v>
      </c>
      <c r="P1442" s="368">
        <v>5435.9999999999955</v>
      </c>
      <c r="Q1442" s="370">
        <v>157</v>
      </c>
      <c r="R1442" s="370">
        <v>17630.999999999993</v>
      </c>
      <c r="S1442" s="370">
        <v>318.00000000000006</v>
      </c>
      <c r="T1442" s="370">
        <v>1079.9999999999998</v>
      </c>
      <c r="U1442" s="366">
        <v>24621.999999999629</v>
      </c>
      <c r="V1442" s="369">
        <v>39</v>
      </c>
      <c r="W1442" s="151">
        <v>188</v>
      </c>
      <c r="X1442" s="171">
        <v>92</v>
      </c>
      <c r="Y1442" s="378">
        <v>319</v>
      </c>
      <c r="Z1442" s="378">
        <v>10859.000000000002</v>
      </c>
      <c r="AA1442" s="378">
        <v>227268.00000001502</v>
      </c>
    </row>
    <row r="1443" spans="1:27" x14ac:dyDescent="0.2">
      <c r="A1443" s="185" t="s">
        <v>58</v>
      </c>
      <c r="B1443" s="366">
        <v>14133</v>
      </c>
      <c r="C1443" s="366">
        <v>8993.9999999999982</v>
      </c>
      <c r="D1443" s="366">
        <v>122202.99999999577</v>
      </c>
      <c r="E1443" s="366">
        <v>45230.999999999178</v>
      </c>
      <c r="F1443" s="368">
        <v>480</v>
      </c>
      <c r="G1443" s="369">
        <v>999</v>
      </c>
      <c r="H1443" s="370">
        <v>429</v>
      </c>
      <c r="I1443" s="369">
        <v>88</v>
      </c>
      <c r="J1443" s="152">
        <v>121</v>
      </c>
      <c r="K1443" s="366">
        <v>2117</v>
      </c>
      <c r="L1443" s="370">
        <v>20157.000000000011</v>
      </c>
      <c r="M1443" s="370">
        <v>4544</v>
      </c>
      <c r="N1443" s="366">
        <v>24700.999999999938</v>
      </c>
      <c r="O1443" s="442" t="s">
        <v>58</v>
      </c>
      <c r="P1443" s="368">
        <v>4563.9999999999909</v>
      </c>
      <c r="Q1443" s="370">
        <v>129</v>
      </c>
      <c r="R1443" s="370">
        <v>15363.000000000049</v>
      </c>
      <c r="S1443" s="370">
        <v>404</v>
      </c>
      <c r="T1443" s="370">
        <v>906.00000000000023</v>
      </c>
      <c r="U1443" s="366">
        <v>21366.0000000002</v>
      </c>
      <c r="V1443" s="369">
        <v>29.000000000000004</v>
      </c>
      <c r="W1443" s="151">
        <v>161</v>
      </c>
      <c r="X1443" s="171">
        <v>82</v>
      </c>
      <c r="Y1443" s="378">
        <v>272.00000000000006</v>
      </c>
      <c r="Z1443" s="378">
        <v>10457.999999999995</v>
      </c>
      <c r="AA1443" s="378">
        <v>249474.99999999729</v>
      </c>
    </row>
    <row r="1444" spans="1:27" x14ac:dyDescent="0.2">
      <c r="A1444" s="379" t="s">
        <v>59</v>
      </c>
      <c r="B1444" s="380">
        <v>4478.9999999999991</v>
      </c>
      <c r="C1444" s="380">
        <v>4240</v>
      </c>
      <c r="D1444" s="380">
        <v>126570.00000000012</v>
      </c>
      <c r="E1444" s="380">
        <v>58253.000000000262</v>
      </c>
      <c r="F1444" s="406">
        <v>658</v>
      </c>
      <c r="G1444" s="369">
        <v>1644</v>
      </c>
      <c r="H1444" s="407">
        <v>444</v>
      </c>
      <c r="I1444" s="369">
        <v>104.00000000000001</v>
      </c>
      <c r="J1444" s="152">
        <v>145</v>
      </c>
      <c r="K1444" s="380">
        <v>2994.9999999999986</v>
      </c>
      <c r="L1444" s="407">
        <v>24116.999999999894</v>
      </c>
      <c r="M1444" s="407">
        <v>5370.9999999999927</v>
      </c>
      <c r="N1444" s="380">
        <v>29487.999999999967</v>
      </c>
      <c r="O1444" s="443" t="s">
        <v>59</v>
      </c>
      <c r="P1444" s="406">
        <v>6121.9999999999973</v>
      </c>
      <c r="Q1444" s="407">
        <v>336</v>
      </c>
      <c r="R1444" s="407">
        <v>17364.999999999967</v>
      </c>
      <c r="S1444" s="407">
        <v>748</v>
      </c>
      <c r="T1444" s="407">
        <v>1508.0000000000016</v>
      </c>
      <c r="U1444" s="380">
        <v>26078.999999999913</v>
      </c>
      <c r="V1444" s="382">
        <v>15.000000000000002</v>
      </c>
      <c r="W1444" s="159">
        <v>155</v>
      </c>
      <c r="X1444" s="383">
        <v>157</v>
      </c>
      <c r="Y1444" s="384">
        <v>326.99999999999989</v>
      </c>
      <c r="Z1444" s="384">
        <v>12297</v>
      </c>
      <c r="AA1444" s="384">
        <v>264728.00000001315</v>
      </c>
    </row>
    <row r="1445" spans="1:27" s="23" customFormat="1" ht="13.5" thickBot="1" x14ac:dyDescent="0.25">
      <c r="A1445" s="444" t="s">
        <v>47</v>
      </c>
      <c r="B1445" s="445">
        <v>107979</v>
      </c>
      <c r="C1445" s="445">
        <v>118170</v>
      </c>
      <c r="D1445" s="445">
        <v>1480995.999999993</v>
      </c>
      <c r="E1445" s="445">
        <v>412399.99999999662</v>
      </c>
      <c r="F1445" s="446">
        <v>10161</v>
      </c>
      <c r="G1445" s="447">
        <v>11496</v>
      </c>
      <c r="H1445" s="448">
        <v>8010</v>
      </c>
      <c r="I1445" s="447">
        <v>1786</v>
      </c>
      <c r="J1445" s="449">
        <v>2221</v>
      </c>
      <c r="K1445" s="445">
        <v>33674</v>
      </c>
      <c r="L1445" s="448">
        <v>280425.00000000012</v>
      </c>
      <c r="M1445" s="448">
        <v>79742</v>
      </c>
      <c r="N1445" s="445">
        <v>360166.99999999971</v>
      </c>
      <c r="O1445" s="450" t="s">
        <v>47</v>
      </c>
      <c r="P1445" s="446">
        <v>98223.999999999971</v>
      </c>
      <c r="Q1445" s="448">
        <v>2998</v>
      </c>
      <c r="R1445" s="448">
        <v>222153.00000000023</v>
      </c>
      <c r="S1445" s="448">
        <v>4811</v>
      </c>
      <c r="T1445" s="448">
        <v>15976.999999999998</v>
      </c>
      <c r="U1445" s="445">
        <v>344163.0000000007</v>
      </c>
      <c r="V1445" s="451">
        <v>663</v>
      </c>
      <c r="W1445" s="447">
        <v>1614</v>
      </c>
      <c r="X1445" s="449">
        <v>1064</v>
      </c>
      <c r="Y1445" s="452">
        <v>3341</v>
      </c>
      <c r="Z1445" s="452">
        <v>163822</v>
      </c>
      <c r="AA1445" s="452">
        <v>3024712.0000000894</v>
      </c>
    </row>
    <row r="1446" spans="1:27" ht="13.5" thickTop="1" x14ac:dyDescent="0.2"/>
    <row r="1448" spans="1:27" ht="27" customHeight="1" x14ac:dyDescent="0.2">
      <c r="A1448" s="437" t="s">
        <v>181</v>
      </c>
      <c r="B1448" s="437" t="s">
        <v>92</v>
      </c>
      <c r="C1448" s="437" t="s">
        <v>93</v>
      </c>
      <c r="D1448" s="437" t="s">
        <v>74</v>
      </c>
      <c r="E1448" s="437" t="s">
        <v>75</v>
      </c>
      <c r="F1448" s="352" t="s">
        <v>76</v>
      </c>
      <c r="G1448" s="353"/>
      <c r="H1448" s="353"/>
      <c r="I1448" s="353"/>
      <c r="J1448" s="353"/>
      <c r="K1448" s="438" t="s">
        <v>99</v>
      </c>
      <c r="L1448" s="352" t="s">
        <v>77</v>
      </c>
      <c r="M1448" s="354"/>
      <c r="N1448" s="438" t="s">
        <v>102</v>
      </c>
      <c r="O1448" s="438" t="s">
        <v>181</v>
      </c>
      <c r="P1448" s="353" t="s">
        <v>78</v>
      </c>
      <c r="Q1448" s="353"/>
      <c r="R1448" s="353"/>
      <c r="S1448" s="353"/>
      <c r="T1448" s="354"/>
      <c r="U1448" s="438" t="s">
        <v>108</v>
      </c>
      <c r="V1448" s="352" t="s">
        <v>79</v>
      </c>
      <c r="W1448" s="353"/>
      <c r="X1448" s="354"/>
      <c r="Y1448" s="438" t="s">
        <v>112</v>
      </c>
      <c r="Z1448" s="437" t="s">
        <v>113</v>
      </c>
      <c r="AA1448" s="437" t="s">
        <v>114</v>
      </c>
    </row>
    <row r="1449" spans="1:27" ht="26.1" customHeight="1" x14ac:dyDescent="0.2">
      <c r="A1449" s="439"/>
      <c r="B1449" s="439" t="s">
        <v>92</v>
      </c>
      <c r="C1449" s="439" t="s">
        <v>93</v>
      </c>
      <c r="D1449" s="439" t="s">
        <v>74</v>
      </c>
      <c r="E1449" s="439" t="s">
        <v>75</v>
      </c>
      <c r="F1449" s="358" t="s">
        <v>94</v>
      </c>
      <c r="G1449" s="359" t="s">
        <v>119</v>
      </c>
      <c r="H1449" s="359" t="s">
        <v>96</v>
      </c>
      <c r="I1449" s="359" t="s">
        <v>120</v>
      </c>
      <c r="J1449" s="360" t="s">
        <v>121</v>
      </c>
      <c r="K1449" s="440" t="s">
        <v>99</v>
      </c>
      <c r="L1449" s="399" t="s">
        <v>100</v>
      </c>
      <c r="M1449" s="399" t="s">
        <v>101</v>
      </c>
      <c r="N1449" s="440" t="s">
        <v>102</v>
      </c>
      <c r="O1449" s="440" t="s">
        <v>173</v>
      </c>
      <c r="P1449" s="358" t="s">
        <v>103</v>
      </c>
      <c r="Q1449" s="362" t="s">
        <v>104</v>
      </c>
      <c r="R1449" s="359" t="s">
        <v>105</v>
      </c>
      <c r="S1449" s="362" t="s">
        <v>106</v>
      </c>
      <c r="T1449" s="364" t="s">
        <v>107</v>
      </c>
      <c r="U1449" s="440" t="s">
        <v>108</v>
      </c>
      <c r="V1449" s="361" t="s">
        <v>109</v>
      </c>
      <c r="W1449" s="399" t="s">
        <v>110</v>
      </c>
      <c r="X1449" s="401" t="s">
        <v>111</v>
      </c>
      <c r="Y1449" s="440" t="s">
        <v>112</v>
      </c>
      <c r="Z1449" s="439" t="s">
        <v>113</v>
      </c>
      <c r="AA1449" s="439" t="s">
        <v>114</v>
      </c>
    </row>
    <row r="1450" spans="1:27" x14ac:dyDescent="0.2">
      <c r="A1450" s="365" t="s">
        <v>48</v>
      </c>
      <c r="B1450" s="367">
        <v>317655.06742685288</v>
      </c>
      <c r="C1450" s="367">
        <v>185252.69897125498</v>
      </c>
      <c r="D1450" s="367">
        <v>120418.05245425359</v>
      </c>
      <c r="E1450" s="367">
        <v>69686.711769891757</v>
      </c>
      <c r="F1450" s="403">
        <v>2670.5165026984942</v>
      </c>
      <c r="G1450" s="369">
        <v>1421.4819031722222</v>
      </c>
      <c r="H1450" s="404">
        <v>2574.896333883114</v>
      </c>
      <c r="I1450" s="369">
        <v>508.19000888008861</v>
      </c>
      <c r="J1450" s="152">
        <v>847.16883054762036</v>
      </c>
      <c r="K1450" s="367">
        <v>8022.2535791817372</v>
      </c>
      <c r="L1450" s="374">
        <v>26464.79361001687</v>
      </c>
      <c r="M1450" s="404">
        <v>4843.6681739927744</v>
      </c>
      <c r="N1450" s="367">
        <v>31308.461784009767</v>
      </c>
      <c r="O1450" s="441" t="s">
        <v>48</v>
      </c>
      <c r="P1450" s="403">
        <v>10943.999408251</v>
      </c>
      <c r="Q1450" s="374">
        <v>347.23091349380218</v>
      </c>
      <c r="R1450" s="404">
        <v>27907.28810026756</v>
      </c>
      <c r="S1450" s="404">
        <v>537.42096794996928</v>
      </c>
      <c r="T1450" s="404">
        <v>1859.2599625030434</v>
      </c>
      <c r="U1450" s="367">
        <v>41595.199352465039</v>
      </c>
      <c r="V1450" s="373">
        <v>767.52151871927492</v>
      </c>
      <c r="W1450" s="374">
        <v>1149.6985504714776</v>
      </c>
      <c r="X1450" s="375">
        <v>607.75791294519843</v>
      </c>
      <c r="Y1450" s="376">
        <v>2524.9779821359584</v>
      </c>
      <c r="Z1450" s="376">
        <v>29103.590712442594</v>
      </c>
      <c r="AA1450" s="376">
        <v>805567.01403274829</v>
      </c>
    </row>
    <row r="1451" spans="1:27" x14ac:dyDescent="0.2">
      <c r="A1451" s="185" t="s">
        <v>49</v>
      </c>
      <c r="B1451" s="366">
        <v>312234.63810739503</v>
      </c>
      <c r="C1451" s="366">
        <v>176776.76724387045</v>
      </c>
      <c r="D1451" s="366">
        <v>120653.15050477575</v>
      </c>
      <c r="E1451" s="366">
        <v>66590.317343546354</v>
      </c>
      <c r="F1451" s="368">
        <v>2397.0180684427933</v>
      </c>
      <c r="G1451" s="369">
        <v>1394.3705647424645</v>
      </c>
      <c r="H1451" s="370">
        <v>3223.5663093260941</v>
      </c>
      <c r="I1451" s="369">
        <v>482.13802898696559</v>
      </c>
      <c r="J1451" s="152">
        <v>785.15872442059936</v>
      </c>
      <c r="K1451" s="366">
        <v>8282.2516959189852</v>
      </c>
      <c r="L1451" s="370">
        <v>14366.437012743534</v>
      </c>
      <c r="M1451" s="370">
        <v>2689.13389417382</v>
      </c>
      <c r="N1451" s="366">
        <v>17055.570906917383</v>
      </c>
      <c r="O1451" s="442" t="s">
        <v>49</v>
      </c>
      <c r="P1451" s="368">
        <v>11604.452250198459</v>
      </c>
      <c r="Q1451" s="370">
        <v>309.22969578145648</v>
      </c>
      <c r="R1451" s="370">
        <v>21870.777404507833</v>
      </c>
      <c r="S1451" s="370">
        <v>435.12140499305178</v>
      </c>
      <c r="T1451" s="370">
        <v>1679.5667749368372</v>
      </c>
      <c r="U1451" s="366">
        <v>35899.147530417787</v>
      </c>
      <c r="V1451" s="369">
        <v>496.1208699834549</v>
      </c>
      <c r="W1451" s="151">
        <v>725.55460401358766</v>
      </c>
      <c r="X1451" s="171">
        <v>506.77606185870337</v>
      </c>
      <c r="Y1451" s="378">
        <v>1728.4515358557342</v>
      </c>
      <c r="Z1451" s="378">
        <v>25292.287360664355</v>
      </c>
      <c r="AA1451" s="378">
        <v>764512.58222939412</v>
      </c>
    </row>
    <row r="1452" spans="1:27" x14ac:dyDescent="0.2">
      <c r="A1452" s="185" t="s">
        <v>50</v>
      </c>
      <c r="B1452" s="366">
        <v>399048.66428654309</v>
      </c>
      <c r="C1452" s="366">
        <v>225648.21921371596</v>
      </c>
      <c r="D1452" s="366">
        <v>133858.01337129771</v>
      </c>
      <c r="E1452" s="366">
        <v>76913.017013309902</v>
      </c>
      <c r="F1452" s="368">
        <v>2685.485753361655</v>
      </c>
      <c r="G1452" s="369">
        <v>1062.0148545709803</v>
      </c>
      <c r="H1452" s="370">
        <v>3137.0771611472319</v>
      </c>
      <c r="I1452" s="369">
        <v>399.74520503269389</v>
      </c>
      <c r="J1452" s="152">
        <v>854.55165414908527</v>
      </c>
      <c r="K1452" s="366">
        <v>8138.8746282615593</v>
      </c>
      <c r="L1452" s="370">
        <v>16529.759137506164</v>
      </c>
      <c r="M1452" s="370">
        <v>3704.452589589218</v>
      </c>
      <c r="N1452" s="366">
        <v>20234.21172709539</v>
      </c>
      <c r="O1452" s="442" t="s">
        <v>50</v>
      </c>
      <c r="P1452" s="368">
        <v>6740.3989438157441</v>
      </c>
      <c r="Q1452" s="370">
        <v>250.46432969534726</v>
      </c>
      <c r="R1452" s="370">
        <v>13352.705579142466</v>
      </c>
      <c r="S1452" s="370">
        <v>325.53263153507987</v>
      </c>
      <c r="T1452" s="370">
        <v>1405.4031491332016</v>
      </c>
      <c r="U1452" s="366">
        <v>22074.504633322031</v>
      </c>
      <c r="V1452" s="369">
        <v>360.20887442440113</v>
      </c>
      <c r="W1452" s="151">
        <v>653.86534765601402</v>
      </c>
      <c r="X1452" s="171">
        <v>550.82384526889086</v>
      </c>
      <c r="Y1452" s="378">
        <v>1564.8980673493172</v>
      </c>
      <c r="Z1452" s="378">
        <v>29545.350599809051</v>
      </c>
      <c r="AA1452" s="378">
        <v>917025.75353977992</v>
      </c>
    </row>
    <row r="1453" spans="1:27" x14ac:dyDescent="0.2">
      <c r="A1453" s="185" t="s">
        <v>51</v>
      </c>
      <c r="B1453" s="366">
        <v>388573.3393807417</v>
      </c>
      <c r="C1453" s="366">
        <v>159114.85707476863</v>
      </c>
      <c r="D1453" s="366">
        <v>119487.27324707777</v>
      </c>
      <c r="E1453" s="366">
        <v>56748.803054166463</v>
      </c>
      <c r="F1453" s="368">
        <v>3885.6643034684403</v>
      </c>
      <c r="G1453" s="369">
        <v>1753.3864791372471</v>
      </c>
      <c r="H1453" s="370">
        <v>3736.5525706059143</v>
      </c>
      <c r="I1453" s="369">
        <v>588.59543927336438</v>
      </c>
      <c r="J1453" s="152">
        <v>1296.0311386473627</v>
      </c>
      <c r="K1453" s="366">
        <v>11260.229931132411</v>
      </c>
      <c r="L1453" s="370">
        <v>23445.062774751561</v>
      </c>
      <c r="M1453" s="370">
        <v>7356.0531530020507</v>
      </c>
      <c r="N1453" s="366">
        <v>30801.115927753621</v>
      </c>
      <c r="O1453" s="442" t="s">
        <v>51</v>
      </c>
      <c r="P1453" s="368">
        <v>6502.2914545689728</v>
      </c>
      <c r="Q1453" s="370">
        <v>336.74084425482738</v>
      </c>
      <c r="R1453" s="370">
        <v>14896.263803006706</v>
      </c>
      <c r="S1453" s="370">
        <v>454.90701450310814</v>
      </c>
      <c r="T1453" s="370">
        <v>1286.1850571930408</v>
      </c>
      <c r="U1453" s="366">
        <v>23476.388173526517</v>
      </c>
      <c r="V1453" s="369">
        <v>392.81852296880726</v>
      </c>
      <c r="W1453" s="151">
        <v>1148.2269694274366</v>
      </c>
      <c r="X1453" s="171">
        <v>1347.1574587474133</v>
      </c>
      <c r="Y1453" s="378">
        <v>2888.202951143659</v>
      </c>
      <c r="Z1453" s="378">
        <v>32259.774468297346</v>
      </c>
      <c r="AA1453" s="378">
        <v>824609.98420835717</v>
      </c>
    </row>
    <row r="1454" spans="1:27" x14ac:dyDescent="0.2">
      <c r="A1454" s="185" t="s">
        <v>52</v>
      </c>
      <c r="B1454" s="366">
        <v>387843.7134419973</v>
      </c>
      <c r="C1454" s="366">
        <v>199344.42018333389</v>
      </c>
      <c r="D1454" s="366">
        <v>113226.28501744541</v>
      </c>
      <c r="E1454" s="366">
        <v>26423.570907836627</v>
      </c>
      <c r="F1454" s="368">
        <v>3398.7861954729697</v>
      </c>
      <c r="G1454" s="369">
        <v>1593.3803750670272</v>
      </c>
      <c r="H1454" s="370">
        <v>3745.3626454809246</v>
      </c>
      <c r="I1454" s="369">
        <v>507.81575142525401</v>
      </c>
      <c r="J1454" s="152">
        <v>1086.5036992486876</v>
      </c>
      <c r="K1454" s="366">
        <v>10331.848666694648</v>
      </c>
      <c r="L1454" s="370">
        <v>26361.001585158301</v>
      </c>
      <c r="M1454" s="370">
        <v>7412.0171448357623</v>
      </c>
      <c r="N1454" s="366">
        <v>33773.018729994132</v>
      </c>
      <c r="O1454" s="442" t="s">
        <v>52</v>
      </c>
      <c r="P1454" s="368">
        <v>8230.7214096797306</v>
      </c>
      <c r="Q1454" s="370">
        <v>383.52348277679778</v>
      </c>
      <c r="R1454" s="370">
        <v>16035.044585222546</v>
      </c>
      <c r="S1454" s="370">
        <v>458.04069559817856</v>
      </c>
      <c r="T1454" s="370">
        <v>5800.0038176497101</v>
      </c>
      <c r="U1454" s="366">
        <v>30907.333990927073</v>
      </c>
      <c r="V1454" s="369">
        <v>456.4378058810355</v>
      </c>
      <c r="W1454" s="151">
        <v>1348.2140143555373</v>
      </c>
      <c r="X1454" s="171">
        <v>794.62196054251342</v>
      </c>
      <c r="Y1454" s="378">
        <v>2599.2737807790672</v>
      </c>
      <c r="Z1454" s="378">
        <v>31608.041303640744</v>
      </c>
      <c r="AA1454" s="378">
        <v>836057.50602238532</v>
      </c>
    </row>
    <row r="1455" spans="1:27" x14ac:dyDescent="0.2">
      <c r="A1455" s="185" t="s">
        <v>53</v>
      </c>
      <c r="B1455" s="366">
        <v>452957.6039941606</v>
      </c>
      <c r="C1455" s="366">
        <v>240223.49016057837</v>
      </c>
      <c r="D1455" s="366">
        <v>126591.989857188</v>
      </c>
      <c r="E1455" s="366">
        <v>19172.196886703146</v>
      </c>
      <c r="F1455" s="368">
        <v>2759.8468567083969</v>
      </c>
      <c r="G1455" s="369">
        <v>1523.7016750396117</v>
      </c>
      <c r="H1455" s="370">
        <v>2927.6990052071233</v>
      </c>
      <c r="I1455" s="369">
        <v>734.05443321487815</v>
      </c>
      <c r="J1455" s="152">
        <v>994.27063304063552</v>
      </c>
      <c r="K1455" s="366">
        <v>8939.5726032105522</v>
      </c>
      <c r="L1455" s="370">
        <v>25543.386340051518</v>
      </c>
      <c r="M1455" s="370">
        <v>7161.7552820325527</v>
      </c>
      <c r="N1455" s="366">
        <v>32705.141622083902</v>
      </c>
      <c r="O1455" s="442" t="s">
        <v>53</v>
      </c>
      <c r="P1455" s="368">
        <v>9118.8051072519593</v>
      </c>
      <c r="Q1455" s="370">
        <v>390.61126237236243</v>
      </c>
      <c r="R1455" s="370">
        <v>16535.071396446157</v>
      </c>
      <c r="S1455" s="370">
        <v>497.74944127535349</v>
      </c>
      <c r="T1455" s="370">
        <v>2179.9818408857213</v>
      </c>
      <c r="U1455" s="366">
        <v>28722.219048231345</v>
      </c>
      <c r="V1455" s="369">
        <v>279.51373487079854</v>
      </c>
      <c r="W1455" s="151">
        <v>592.0880933925738</v>
      </c>
      <c r="X1455" s="171">
        <v>599.87681614419478</v>
      </c>
      <c r="Y1455" s="378">
        <v>1471.4786444075687</v>
      </c>
      <c r="Z1455" s="378">
        <v>35589.708047127519</v>
      </c>
      <c r="AA1455" s="378">
        <v>946373.4008632187</v>
      </c>
    </row>
    <row r="1456" spans="1:27" x14ac:dyDescent="0.2">
      <c r="A1456" s="185" t="s">
        <v>54</v>
      </c>
      <c r="B1456" s="366">
        <v>462676.39580101578</v>
      </c>
      <c r="C1456" s="366">
        <v>243498.00459685572</v>
      </c>
      <c r="D1456" s="366">
        <v>134586.61038418001</v>
      </c>
      <c r="E1456" s="366">
        <v>26939.490486185321</v>
      </c>
      <c r="F1456" s="368">
        <v>4505.9904185013474</v>
      </c>
      <c r="G1456" s="369">
        <v>3214.2580146476689</v>
      </c>
      <c r="H1456" s="370">
        <v>4649.0768472486488</v>
      </c>
      <c r="I1456" s="369">
        <v>1172.8860740522139</v>
      </c>
      <c r="J1456" s="152">
        <v>2516.6541659658319</v>
      </c>
      <c r="K1456" s="366">
        <v>16058.865520415195</v>
      </c>
      <c r="L1456" s="370">
        <v>27176.660083541286</v>
      </c>
      <c r="M1456" s="370">
        <v>10254.167774467387</v>
      </c>
      <c r="N1456" s="366">
        <v>37430.827858008503</v>
      </c>
      <c r="O1456" s="442" t="s">
        <v>54</v>
      </c>
      <c r="P1456" s="368">
        <v>8561.874478612177</v>
      </c>
      <c r="Q1456" s="370">
        <v>578.58878873967569</v>
      </c>
      <c r="R1456" s="370">
        <v>19109.42338208553</v>
      </c>
      <c r="S1456" s="370">
        <v>379.37363772658</v>
      </c>
      <c r="T1456" s="370">
        <v>2301.4713410154131</v>
      </c>
      <c r="U1456" s="366">
        <v>30930.731628179143</v>
      </c>
      <c r="V1456" s="369">
        <v>376.76092918998302</v>
      </c>
      <c r="W1456" s="151">
        <v>803.11027426205317</v>
      </c>
      <c r="X1456" s="171">
        <v>1650.843114923101</v>
      </c>
      <c r="Y1456" s="378">
        <v>2830.7143183751346</v>
      </c>
      <c r="Z1456" s="378">
        <v>40258.721299972414</v>
      </c>
      <c r="AA1456" s="378">
        <v>995210.36189179809</v>
      </c>
    </row>
    <row r="1457" spans="1:28" x14ac:dyDescent="0.2">
      <c r="A1457" s="185" t="s">
        <v>55</v>
      </c>
      <c r="B1457" s="366">
        <v>420750.03572230827</v>
      </c>
      <c r="C1457" s="366">
        <v>199658.69003169303</v>
      </c>
      <c r="D1457" s="366">
        <v>160728.06493871604</v>
      </c>
      <c r="E1457" s="366">
        <v>28671.823441635133</v>
      </c>
      <c r="F1457" s="368">
        <v>4957.0991718856403</v>
      </c>
      <c r="G1457" s="369">
        <v>3609.8835131968303</v>
      </c>
      <c r="H1457" s="370">
        <v>4818.6597689449254</v>
      </c>
      <c r="I1457" s="369">
        <v>3856.4722266806098</v>
      </c>
      <c r="J1457" s="152">
        <v>1283.3131209342546</v>
      </c>
      <c r="K1457" s="366">
        <v>18525.427801642014</v>
      </c>
      <c r="L1457" s="370">
        <v>23995.405792451311</v>
      </c>
      <c r="M1457" s="370">
        <v>7565.4665588771841</v>
      </c>
      <c r="N1457" s="366">
        <v>31560.87235132834</v>
      </c>
      <c r="O1457" s="442" t="s">
        <v>55</v>
      </c>
      <c r="P1457" s="368">
        <v>7923.5292911669503</v>
      </c>
      <c r="Q1457" s="370">
        <v>325.03614516518877</v>
      </c>
      <c r="R1457" s="370">
        <v>18526.760413168609</v>
      </c>
      <c r="S1457" s="370">
        <v>293.14416170611332</v>
      </c>
      <c r="T1457" s="370">
        <v>1784.1231089260414</v>
      </c>
      <c r="U1457" s="366">
        <v>28852.593120133053</v>
      </c>
      <c r="V1457" s="369">
        <v>288.63906375666068</v>
      </c>
      <c r="W1457" s="151">
        <v>627.49400918355207</v>
      </c>
      <c r="X1457" s="171">
        <v>916.85950106728149</v>
      </c>
      <c r="Y1457" s="378">
        <v>1832.9925740075075</v>
      </c>
      <c r="Z1457" s="378">
        <v>35836.387875577289</v>
      </c>
      <c r="AA1457" s="378">
        <v>926416.88785731862</v>
      </c>
    </row>
    <row r="1458" spans="1:28" x14ac:dyDescent="0.2">
      <c r="A1458" s="185" t="s">
        <v>56</v>
      </c>
      <c r="B1458" s="366">
        <v>305808.4597825589</v>
      </c>
      <c r="C1458" s="366">
        <v>133184.7924226321</v>
      </c>
      <c r="D1458" s="366">
        <v>143927.56810752212</v>
      </c>
      <c r="E1458" s="366">
        <v>21928.210314420434</v>
      </c>
      <c r="F1458" s="368">
        <v>4533.9518390763515</v>
      </c>
      <c r="G1458" s="369">
        <v>1656.5061735029826</v>
      </c>
      <c r="H1458" s="370">
        <v>5262.7917597652649</v>
      </c>
      <c r="I1458" s="369">
        <v>1114.2033958262978</v>
      </c>
      <c r="J1458" s="152">
        <v>1539.8548375762716</v>
      </c>
      <c r="K1458" s="366">
        <v>14107.30800574639</v>
      </c>
      <c r="L1458" s="370">
        <v>35322.601636428073</v>
      </c>
      <c r="M1458" s="370">
        <v>8337.9318293707092</v>
      </c>
      <c r="N1458" s="366">
        <v>43660.533465798551</v>
      </c>
      <c r="O1458" s="442" t="s">
        <v>56</v>
      </c>
      <c r="P1458" s="368">
        <v>6178.8104429111763</v>
      </c>
      <c r="Q1458" s="370">
        <v>259.66063457747998</v>
      </c>
      <c r="R1458" s="370">
        <v>17456.411692851751</v>
      </c>
      <c r="S1458" s="370">
        <v>294.20647213963912</v>
      </c>
      <c r="T1458" s="370">
        <v>1746.2907882192483</v>
      </c>
      <c r="U1458" s="366">
        <v>25935.380030699209</v>
      </c>
      <c r="V1458" s="369">
        <v>394.0820456602919</v>
      </c>
      <c r="W1458" s="151">
        <v>734.41522121669902</v>
      </c>
      <c r="X1458" s="171">
        <v>852.41267421065334</v>
      </c>
      <c r="Y1458" s="378">
        <v>1980.9099410876447</v>
      </c>
      <c r="Z1458" s="378">
        <v>27508.339913261741</v>
      </c>
      <c r="AA1458" s="378">
        <v>718041.50198309089</v>
      </c>
    </row>
    <row r="1459" spans="1:28" x14ac:dyDescent="0.2">
      <c r="A1459" s="185" t="s">
        <v>57</v>
      </c>
      <c r="B1459" s="366">
        <v>354007.19922176574</v>
      </c>
      <c r="C1459" s="366">
        <v>148074.76039419419</v>
      </c>
      <c r="D1459" s="366">
        <v>134557.15248732336</v>
      </c>
      <c r="E1459" s="366">
        <v>32250.170780433196</v>
      </c>
      <c r="F1459" s="368">
        <v>4061.572195456346</v>
      </c>
      <c r="G1459" s="369">
        <v>2815.0105427090825</v>
      </c>
      <c r="H1459" s="370">
        <v>5641.3465491065781</v>
      </c>
      <c r="I1459" s="369">
        <v>867.67458897316885</v>
      </c>
      <c r="J1459" s="152">
        <v>1506.7872171965996</v>
      </c>
      <c r="K1459" s="366">
        <v>14892.391093442131</v>
      </c>
      <c r="L1459" s="370">
        <v>26858.179071016639</v>
      </c>
      <c r="M1459" s="370">
        <v>6315.8485049472283</v>
      </c>
      <c r="N1459" s="366">
        <v>33174.027575963853</v>
      </c>
      <c r="O1459" s="442" t="s">
        <v>57</v>
      </c>
      <c r="P1459" s="368">
        <v>5039.2409436328726</v>
      </c>
      <c r="Q1459" s="370">
        <v>266.29899570834385</v>
      </c>
      <c r="R1459" s="370">
        <v>20261.277177486336</v>
      </c>
      <c r="S1459" s="370">
        <v>396.4884944780793</v>
      </c>
      <c r="T1459" s="370">
        <v>1775.5889749516907</v>
      </c>
      <c r="U1459" s="366">
        <v>27738.894586257138</v>
      </c>
      <c r="V1459" s="369">
        <v>360.98893832363859</v>
      </c>
      <c r="W1459" s="151">
        <v>885.3011184077601</v>
      </c>
      <c r="X1459" s="171">
        <v>815.64306969077529</v>
      </c>
      <c r="Y1459" s="378">
        <v>2061.9331264221619</v>
      </c>
      <c r="Z1459" s="378">
        <v>28918.647310451459</v>
      </c>
      <c r="AA1459" s="378">
        <v>775675.1765755238</v>
      </c>
    </row>
    <row r="1460" spans="1:28" x14ac:dyDescent="0.2">
      <c r="A1460" s="185" t="s">
        <v>58</v>
      </c>
      <c r="B1460" s="366">
        <v>375243.70756974781</v>
      </c>
      <c r="C1460" s="366">
        <v>150385.99175368703</v>
      </c>
      <c r="D1460" s="366">
        <v>131536.17932566075</v>
      </c>
      <c r="E1460" s="366">
        <v>50597.568007135415</v>
      </c>
      <c r="F1460" s="368">
        <v>2514.832104391724</v>
      </c>
      <c r="G1460" s="369">
        <v>1628.659015866129</v>
      </c>
      <c r="H1460" s="370">
        <v>3423.1339469485738</v>
      </c>
      <c r="I1460" s="369">
        <v>544.28988150386886</v>
      </c>
      <c r="J1460" s="152">
        <v>986.01298140795427</v>
      </c>
      <c r="K1460" s="366">
        <v>9096.9279301180013</v>
      </c>
      <c r="L1460" s="370">
        <v>18725.473840540279</v>
      </c>
      <c r="M1460" s="370">
        <v>4338.2910708070231</v>
      </c>
      <c r="N1460" s="366">
        <v>23063.764911347422</v>
      </c>
      <c r="O1460" s="442" t="s">
        <v>58</v>
      </c>
      <c r="P1460" s="368">
        <v>4258.2781881022656</v>
      </c>
      <c r="Q1460" s="370">
        <v>254.11022173179288</v>
      </c>
      <c r="R1460" s="370">
        <v>20272.178712596564</v>
      </c>
      <c r="S1460" s="370">
        <v>376.26362198769237</v>
      </c>
      <c r="T1460" s="370">
        <v>989.90972124660493</v>
      </c>
      <c r="U1460" s="366">
        <v>26150.740465664778</v>
      </c>
      <c r="V1460" s="369">
        <v>188.20942363460117</v>
      </c>
      <c r="W1460" s="151">
        <v>494.26325829285867</v>
      </c>
      <c r="X1460" s="171">
        <v>590.01004711679275</v>
      </c>
      <c r="Y1460" s="378">
        <v>1272.4827290442511</v>
      </c>
      <c r="Z1460" s="378">
        <v>25199.240831286796</v>
      </c>
      <c r="AA1460" s="378">
        <v>792546.6035225864</v>
      </c>
    </row>
    <row r="1461" spans="1:28" x14ac:dyDescent="0.2">
      <c r="A1461" s="379" t="s">
        <v>59</v>
      </c>
      <c r="B1461" s="380">
        <v>418519.93824730976</v>
      </c>
      <c r="C1461" s="380">
        <v>215357.58429789118</v>
      </c>
      <c r="D1461" s="380">
        <v>136634.75947091373</v>
      </c>
      <c r="E1461" s="380">
        <v>64181.536214156993</v>
      </c>
      <c r="F1461" s="406">
        <v>2848.5987678300489</v>
      </c>
      <c r="G1461" s="369">
        <v>2250.7789008078589</v>
      </c>
      <c r="H1461" s="407">
        <v>3158.4301505756298</v>
      </c>
      <c r="I1461" s="369">
        <v>746.628875272644</v>
      </c>
      <c r="J1461" s="152">
        <v>1247.1628294961461</v>
      </c>
      <c r="K1461" s="380">
        <v>10251.599523982219</v>
      </c>
      <c r="L1461" s="407">
        <v>23206.360765632988</v>
      </c>
      <c r="M1461" s="407">
        <v>5577.3962073725352</v>
      </c>
      <c r="N1461" s="380">
        <v>28783.75697300562</v>
      </c>
      <c r="O1461" s="443" t="s">
        <v>59</v>
      </c>
      <c r="P1461" s="406">
        <v>6979.6266282581219</v>
      </c>
      <c r="Q1461" s="407">
        <v>414.90316033458657</v>
      </c>
      <c r="R1461" s="407">
        <v>22832.574782208656</v>
      </c>
      <c r="S1461" s="407">
        <v>735.59356304590835</v>
      </c>
      <c r="T1461" s="407">
        <v>1434.4383115319899</v>
      </c>
      <c r="U1461" s="380">
        <v>32397.136445379205</v>
      </c>
      <c r="V1461" s="382">
        <v>372.93213305036574</v>
      </c>
      <c r="W1461" s="159">
        <v>1155.2544096482543</v>
      </c>
      <c r="X1461" s="383">
        <v>1059.940608455737</v>
      </c>
      <c r="Y1461" s="384">
        <v>2588.1271511543714</v>
      </c>
      <c r="Z1461" s="384">
        <v>32413.812916849598</v>
      </c>
      <c r="AA1461" s="384">
        <v>941128.25124236546</v>
      </c>
    </row>
    <row r="1462" spans="1:28" s="23" customFormat="1" ht="13.5" thickBot="1" x14ac:dyDescent="0.25">
      <c r="A1462" s="444" t="s">
        <v>47</v>
      </c>
      <c r="B1462" s="445">
        <v>4595318.7629823964</v>
      </c>
      <c r="C1462" s="445">
        <v>2276520.2763444758</v>
      </c>
      <c r="D1462" s="445">
        <v>1576205.0991663542</v>
      </c>
      <c r="E1462" s="445">
        <v>540103.41621942073</v>
      </c>
      <c r="F1462" s="446">
        <v>41219.362177294213</v>
      </c>
      <c r="G1462" s="447">
        <v>23923.4320124601</v>
      </c>
      <c r="H1462" s="448">
        <v>46298.593048240029</v>
      </c>
      <c r="I1462" s="447">
        <v>11522.693909122048</v>
      </c>
      <c r="J1462" s="449">
        <v>14943.469832631046</v>
      </c>
      <c r="K1462" s="445">
        <v>137907.55097974587</v>
      </c>
      <c r="L1462" s="448">
        <v>287995.12164983858</v>
      </c>
      <c r="M1462" s="448">
        <v>75556.182183468249</v>
      </c>
      <c r="N1462" s="445">
        <v>363551.30383330648</v>
      </c>
      <c r="O1462" s="450" t="s">
        <v>47</v>
      </c>
      <c r="P1462" s="446">
        <v>92082.028546449423</v>
      </c>
      <c r="Q1462" s="448">
        <v>4116.398474631661</v>
      </c>
      <c r="R1462" s="448">
        <v>229055.77702899071</v>
      </c>
      <c r="S1462" s="448">
        <v>5183.8421069387532</v>
      </c>
      <c r="T1462" s="448">
        <v>24242.222848192541</v>
      </c>
      <c r="U1462" s="445">
        <v>354680.26900520222</v>
      </c>
      <c r="V1462" s="451">
        <v>4734.2338604633123</v>
      </c>
      <c r="W1462" s="447">
        <v>10317.485870327804</v>
      </c>
      <c r="X1462" s="449">
        <v>10292.723070971257</v>
      </c>
      <c r="Y1462" s="452">
        <v>25344.442801762376</v>
      </c>
      <c r="Z1462" s="452">
        <v>373533.90263938095</v>
      </c>
      <c r="AA1462" s="452">
        <v>10243165.023968566</v>
      </c>
    </row>
    <row r="1463" spans="1:28" ht="13.5" thickTop="1" x14ac:dyDescent="0.2">
      <c r="A1463" s="23"/>
      <c r="D1463" s="372"/>
      <c r="E1463" s="372"/>
      <c r="F1463" s="372"/>
      <c r="G1463" s="372"/>
      <c r="H1463" s="372"/>
      <c r="I1463" s="372"/>
      <c r="J1463" s="372"/>
      <c r="K1463" s="372"/>
      <c r="L1463" s="372"/>
      <c r="M1463" s="372"/>
      <c r="N1463" s="372"/>
      <c r="O1463" s="23"/>
      <c r="P1463" s="372"/>
      <c r="Q1463" s="372"/>
      <c r="R1463" s="372"/>
      <c r="S1463" s="372"/>
      <c r="T1463" s="372"/>
      <c r="U1463" s="372"/>
      <c r="V1463" s="372"/>
      <c r="W1463" s="372"/>
      <c r="X1463" s="372"/>
      <c r="Y1463" s="372"/>
      <c r="Z1463" s="372"/>
      <c r="AA1463" s="372"/>
    </row>
    <row r="1464" spans="1:28" ht="27" customHeight="1" x14ac:dyDescent="0.2">
      <c r="A1464" s="437" t="s">
        <v>182</v>
      </c>
      <c r="B1464" s="437" t="s">
        <v>92</v>
      </c>
      <c r="C1464" s="437" t="s">
        <v>93</v>
      </c>
      <c r="D1464" s="437" t="s">
        <v>74</v>
      </c>
      <c r="E1464" s="437" t="s">
        <v>75</v>
      </c>
      <c r="F1464" s="352" t="s">
        <v>76</v>
      </c>
      <c r="G1464" s="353"/>
      <c r="H1464" s="353"/>
      <c r="I1464" s="353"/>
      <c r="J1464" s="353"/>
      <c r="K1464" s="438" t="s">
        <v>99</v>
      </c>
      <c r="L1464" s="352" t="s">
        <v>77</v>
      </c>
      <c r="M1464" s="354"/>
      <c r="N1464" s="438" t="s">
        <v>102</v>
      </c>
      <c r="O1464" s="438" t="s">
        <v>182</v>
      </c>
      <c r="P1464" s="353" t="s">
        <v>78</v>
      </c>
      <c r="Q1464" s="353"/>
      <c r="R1464" s="353"/>
      <c r="S1464" s="353"/>
      <c r="T1464" s="354"/>
      <c r="U1464" s="438" t="s">
        <v>108</v>
      </c>
      <c r="V1464" s="352" t="s">
        <v>79</v>
      </c>
      <c r="W1464" s="353"/>
      <c r="X1464" s="354"/>
      <c r="Y1464" s="438" t="s">
        <v>112</v>
      </c>
      <c r="Z1464" s="437" t="s">
        <v>113</v>
      </c>
      <c r="AA1464" s="437" t="s">
        <v>114</v>
      </c>
      <c r="AB1464" s="453"/>
    </row>
    <row r="1465" spans="1:28" ht="26.1" customHeight="1" x14ac:dyDescent="0.2">
      <c r="A1465" s="439"/>
      <c r="B1465" s="439" t="s">
        <v>92</v>
      </c>
      <c r="C1465" s="439" t="s">
        <v>93</v>
      </c>
      <c r="D1465" s="439" t="s">
        <v>74</v>
      </c>
      <c r="E1465" s="439" t="s">
        <v>75</v>
      </c>
      <c r="F1465" s="358" t="s">
        <v>94</v>
      </c>
      <c r="G1465" s="359" t="s">
        <v>119</v>
      </c>
      <c r="H1465" s="359" t="s">
        <v>96</v>
      </c>
      <c r="I1465" s="359" t="s">
        <v>120</v>
      </c>
      <c r="J1465" s="360" t="s">
        <v>121</v>
      </c>
      <c r="K1465" s="440" t="s">
        <v>99</v>
      </c>
      <c r="L1465" s="399" t="s">
        <v>100</v>
      </c>
      <c r="M1465" s="399" t="s">
        <v>101</v>
      </c>
      <c r="N1465" s="440" t="s">
        <v>102</v>
      </c>
      <c r="O1465" s="440"/>
      <c r="P1465" s="358" t="s">
        <v>103</v>
      </c>
      <c r="Q1465" s="362" t="s">
        <v>104</v>
      </c>
      <c r="R1465" s="359" t="s">
        <v>105</v>
      </c>
      <c r="S1465" s="362" t="s">
        <v>106</v>
      </c>
      <c r="T1465" s="364" t="s">
        <v>107</v>
      </c>
      <c r="U1465" s="440" t="s">
        <v>108</v>
      </c>
      <c r="V1465" s="361" t="s">
        <v>109</v>
      </c>
      <c r="W1465" s="399" t="s">
        <v>110</v>
      </c>
      <c r="X1465" s="401" t="s">
        <v>111</v>
      </c>
      <c r="Y1465" s="440" t="s">
        <v>112</v>
      </c>
      <c r="Z1465" s="439" t="s">
        <v>113</v>
      </c>
      <c r="AA1465" s="439" t="s">
        <v>114</v>
      </c>
    </row>
    <row r="1466" spans="1:28" x14ac:dyDescent="0.2">
      <c r="A1466" s="365" t="s">
        <v>48</v>
      </c>
      <c r="B1466" s="367">
        <v>308478.06742685288</v>
      </c>
      <c r="C1466" s="367">
        <v>172427.69897125498</v>
      </c>
      <c r="D1466" s="367">
        <v>563.05245425099963</v>
      </c>
      <c r="E1466" s="367">
        <v>10836.71176989378</v>
      </c>
      <c r="F1466" s="403">
        <v>1951.5165026984939</v>
      </c>
      <c r="G1466" s="369">
        <v>668.48190317222236</v>
      </c>
      <c r="H1466" s="404">
        <v>2111.896333883114</v>
      </c>
      <c r="I1466" s="369">
        <v>407.19000888008861</v>
      </c>
      <c r="J1466" s="152">
        <v>653.16883054762036</v>
      </c>
      <c r="K1466" s="367">
        <v>5792.2535791817372</v>
      </c>
      <c r="L1466" s="374">
        <v>5499.7936100168108</v>
      </c>
      <c r="M1466" s="404">
        <v>1246.6681739927756</v>
      </c>
      <c r="N1466" s="367">
        <v>6746.461784009668</v>
      </c>
      <c r="O1466" s="441" t="s">
        <v>48</v>
      </c>
      <c r="P1466" s="403">
        <v>1259.9994082509904</v>
      </c>
      <c r="Q1466" s="374">
        <v>107.23091349380218</v>
      </c>
      <c r="R1466" s="404">
        <v>651.28810026752444</v>
      </c>
      <c r="S1466" s="404">
        <v>89.420967949969281</v>
      </c>
      <c r="T1466" s="404">
        <v>107.25996250304334</v>
      </c>
      <c r="U1466" s="367">
        <v>2215.1993524653476</v>
      </c>
      <c r="V1466" s="373">
        <v>741.52151871927492</v>
      </c>
      <c r="W1466" s="374">
        <v>1009.6985504714776</v>
      </c>
      <c r="X1466" s="375">
        <v>477.75791294519843</v>
      </c>
      <c r="Y1466" s="376">
        <v>2228.9779821359584</v>
      </c>
      <c r="Z1466" s="376">
        <v>15417.590712442588</v>
      </c>
      <c r="AA1466" s="376">
        <v>524706.01403276343</v>
      </c>
    </row>
    <row r="1467" spans="1:28" x14ac:dyDescent="0.2">
      <c r="A1467" s="185" t="s">
        <v>49</v>
      </c>
      <c r="B1467" s="366">
        <v>305415.63810739503</v>
      </c>
      <c r="C1467" s="366">
        <v>166095.76724387045</v>
      </c>
      <c r="D1467" s="366">
        <v>665.15050477665704</v>
      </c>
      <c r="E1467" s="366">
        <v>11103.317343546207</v>
      </c>
      <c r="F1467" s="368">
        <v>1857.0180684427935</v>
      </c>
      <c r="G1467" s="369">
        <v>829.37056474246435</v>
      </c>
      <c r="H1467" s="370">
        <v>2655.5663093260941</v>
      </c>
      <c r="I1467" s="369">
        <v>418.13802898696559</v>
      </c>
      <c r="J1467" s="152">
        <v>644.15872442059936</v>
      </c>
      <c r="K1467" s="366">
        <v>6404.2516959189861</v>
      </c>
      <c r="L1467" s="370">
        <v>1396.4370127435704</v>
      </c>
      <c r="M1467" s="370">
        <v>294.13389417381961</v>
      </c>
      <c r="N1467" s="366">
        <v>1690.5709069173813</v>
      </c>
      <c r="O1467" s="442" t="s">
        <v>49</v>
      </c>
      <c r="P1467" s="368">
        <v>1560.452250198492</v>
      </c>
      <c r="Q1467" s="370">
        <v>122.22969578145648</v>
      </c>
      <c r="R1467" s="370">
        <v>566.77740450797171</v>
      </c>
      <c r="S1467" s="370">
        <v>112.12140499305181</v>
      </c>
      <c r="T1467" s="370">
        <v>123.56677493683796</v>
      </c>
      <c r="U1467" s="366">
        <v>2485.1475304177952</v>
      </c>
      <c r="V1467" s="369">
        <v>465.1208699834549</v>
      </c>
      <c r="W1467" s="151">
        <v>641.55460401358766</v>
      </c>
      <c r="X1467" s="171">
        <v>464.77606185870337</v>
      </c>
      <c r="Y1467" s="378">
        <v>1571.4515358557342</v>
      </c>
      <c r="Z1467" s="378">
        <v>14713.287360664357</v>
      </c>
      <c r="AA1467" s="378">
        <v>510144.58222938149</v>
      </c>
    </row>
    <row r="1468" spans="1:28" x14ac:dyDescent="0.2">
      <c r="A1468" s="185" t="s">
        <v>50</v>
      </c>
      <c r="B1468" s="366">
        <v>389571.66428654309</v>
      </c>
      <c r="C1468" s="366">
        <v>212453.21921371596</v>
      </c>
      <c r="D1468" s="366">
        <v>722.01337129557578</v>
      </c>
      <c r="E1468" s="366">
        <v>16651.017013310098</v>
      </c>
      <c r="F1468" s="368">
        <v>2014.485753361655</v>
      </c>
      <c r="G1468" s="369">
        <v>620.01485457098022</v>
      </c>
      <c r="H1468" s="370">
        <v>2539.0771611472319</v>
      </c>
      <c r="I1468" s="369">
        <v>322.74520503269389</v>
      </c>
      <c r="J1468" s="152">
        <v>651.55165414908527</v>
      </c>
      <c r="K1468" s="366">
        <v>6147.8746282615593</v>
      </c>
      <c r="L1468" s="370">
        <v>1465.7591375060917</v>
      </c>
      <c r="M1468" s="370">
        <v>285.45258958922017</v>
      </c>
      <c r="N1468" s="366">
        <v>1751.2117270953086</v>
      </c>
      <c r="O1468" s="442" t="s">
        <v>50</v>
      </c>
      <c r="P1468" s="368">
        <v>1628.3989438157491</v>
      </c>
      <c r="Q1468" s="370">
        <v>141.46432969534726</v>
      </c>
      <c r="R1468" s="370">
        <v>368.7055791423706</v>
      </c>
      <c r="S1468" s="370">
        <v>80.532631535079858</v>
      </c>
      <c r="T1468" s="370">
        <v>138.40314913320123</v>
      </c>
      <c r="U1468" s="366">
        <v>2357.5046333217374</v>
      </c>
      <c r="V1468" s="369">
        <v>320.20887442440113</v>
      </c>
      <c r="W1468" s="151">
        <v>557.86534765601402</v>
      </c>
      <c r="X1468" s="171">
        <v>495.82384526889092</v>
      </c>
      <c r="Y1468" s="378">
        <v>1373.8980673493172</v>
      </c>
      <c r="Z1468" s="378">
        <v>16141.350599809046</v>
      </c>
      <c r="AA1468" s="378">
        <v>647169.75353977492</v>
      </c>
    </row>
    <row r="1469" spans="1:28" x14ac:dyDescent="0.2">
      <c r="A1469" s="185" t="s">
        <v>51</v>
      </c>
      <c r="B1469" s="366">
        <v>381638.3393807417</v>
      </c>
      <c r="C1469" s="366">
        <v>151408.85707476863</v>
      </c>
      <c r="D1469" s="366">
        <v>514.27324707848129</v>
      </c>
      <c r="E1469" s="366">
        <v>11531.803054168504</v>
      </c>
      <c r="F1469" s="368">
        <v>2995.6643034684403</v>
      </c>
      <c r="G1469" s="369">
        <v>822.38647913724719</v>
      </c>
      <c r="H1469" s="370">
        <v>2883.5525706059143</v>
      </c>
      <c r="I1469" s="369">
        <v>474.59543927336438</v>
      </c>
      <c r="J1469" s="152">
        <v>1081.0311386473627</v>
      </c>
      <c r="K1469" s="366">
        <v>8257.2299311324114</v>
      </c>
      <c r="L1469" s="370">
        <v>2808.0627747514773</v>
      </c>
      <c r="M1469" s="370">
        <v>845.0531530020537</v>
      </c>
      <c r="N1469" s="366">
        <v>3653.1159277535075</v>
      </c>
      <c r="O1469" s="442" t="s">
        <v>51</v>
      </c>
      <c r="P1469" s="368">
        <v>1257.2914545689657</v>
      </c>
      <c r="Q1469" s="370">
        <v>111.74084425482729</v>
      </c>
      <c r="R1469" s="370">
        <v>422.26380300676323</v>
      </c>
      <c r="S1469" s="370">
        <v>61.907014503108144</v>
      </c>
      <c r="T1469" s="370">
        <v>124.18505719304069</v>
      </c>
      <c r="U1469" s="366">
        <v>1977.3881735266982</v>
      </c>
      <c r="V1469" s="369">
        <v>368.81852296880726</v>
      </c>
      <c r="W1469" s="151">
        <v>1043.2269694274366</v>
      </c>
      <c r="X1469" s="171">
        <v>1231.1574587474133</v>
      </c>
      <c r="Y1469" s="378">
        <v>2643.202951143659</v>
      </c>
      <c r="Z1469" s="378">
        <v>16534.774468297346</v>
      </c>
      <c r="AA1469" s="378">
        <v>578158.984208346</v>
      </c>
    </row>
    <row r="1470" spans="1:28" x14ac:dyDescent="0.2">
      <c r="A1470" s="185" t="s">
        <v>52</v>
      </c>
      <c r="B1470" s="366">
        <v>383935.7134419973</v>
      </c>
      <c r="C1470" s="366">
        <v>192283.42018333389</v>
      </c>
      <c r="D1470" s="366">
        <v>715.2850174491025</v>
      </c>
      <c r="E1470" s="366">
        <v>10372.570907836804</v>
      </c>
      <c r="F1470" s="368">
        <v>2676.7861954729697</v>
      </c>
      <c r="G1470" s="369">
        <v>726.38037506702733</v>
      </c>
      <c r="H1470" s="370">
        <v>3098.3626454809246</v>
      </c>
      <c r="I1470" s="369">
        <v>420.81575142525401</v>
      </c>
      <c r="J1470" s="152">
        <v>930.50369924868767</v>
      </c>
      <c r="K1470" s="366">
        <v>7852.8486666946474</v>
      </c>
      <c r="L1470" s="370">
        <v>3488.0015851582757</v>
      </c>
      <c r="M1470" s="370">
        <v>858.01714483577257</v>
      </c>
      <c r="N1470" s="366">
        <v>4346.0187299940162</v>
      </c>
      <c r="O1470" s="442" t="s">
        <v>52</v>
      </c>
      <c r="P1470" s="368">
        <v>2634.7214096797402</v>
      </c>
      <c r="Q1470" s="370">
        <v>173.52348277679778</v>
      </c>
      <c r="R1470" s="370">
        <v>710.04458522249024</v>
      </c>
      <c r="S1470" s="370">
        <v>120.04069559817852</v>
      </c>
      <c r="T1470" s="370">
        <v>173.00381764972084</v>
      </c>
      <c r="U1470" s="366">
        <v>3811.3339909268952</v>
      </c>
      <c r="V1470" s="369">
        <v>422.4378058810355</v>
      </c>
      <c r="W1470" s="151">
        <v>1242.2140143555373</v>
      </c>
      <c r="X1470" s="171">
        <v>721.62196054251342</v>
      </c>
      <c r="Y1470" s="378">
        <v>2386.2737807790672</v>
      </c>
      <c r="Z1470" s="378">
        <v>17021.041303640744</v>
      </c>
      <c r="AA1470" s="378">
        <v>622724.50602238777</v>
      </c>
    </row>
    <row r="1471" spans="1:28" x14ac:dyDescent="0.2">
      <c r="A1471" s="185" t="s">
        <v>53</v>
      </c>
      <c r="B1471" s="366">
        <v>446345.6039941606</v>
      </c>
      <c r="C1471" s="366">
        <v>228117.49016057837</v>
      </c>
      <c r="D1471" s="366">
        <v>705.98985718939173</v>
      </c>
      <c r="E1471" s="366">
        <v>4980.1968867029645</v>
      </c>
      <c r="F1471" s="368">
        <v>2035.8468567083969</v>
      </c>
      <c r="G1471" s="369">
        <v>485.70167503961164</v>
      </c>
      <c r="H1471" s="370">
        <v>2253.6990052071233</v>
      </c>
      <c r="I1471" s="369">
        <v>584.05443321487815</v>
      </c>
      <c r="J1471" s="152">
        <v>815.27063304063552</v>
      </c>
      <c r="K1471" s="366">
        <v>6174.5726032105531</v>
      </c>
      <c r="L1471" s="370">
        <v>2811.386340051336</v>
      </c>
      <c r="M1471" s="370">
        <v>745.75528203252907</v>
      </c>
      <c r="N1471" s="366">
        <v>3557.1416220838419</v>
      </c>
      <c r="O1471" s="442" t="s">
        <v>53</v>
      </c>
      <c r="P1471" s="368">
        <v>2963.8051072519629</v>
      </c>
      <c r="Q1471" s="370">
        <v>211.61126237236243</v>
      </c>
      <c r="R1471" s="370">
        <v>519.07139644615904</v>
      </c>
      <c r="S1471" s="370">
        <v>155.74944127535349</v>
      </c>
      <c r="T1471" s="370">
        <v>174.98184088572188</v>
      </c>
      <c r="U1471" s="366">
        <v>4025.2190482315423</v>
      </c>
      <c r="V1471" s="369">
        <v>256.51373487079854</v>
      </c>
      <c r="W1471" s="151">
        <v>483.0880933925738</v>
      </c>
      <c r="X1471" s="171">
        <v>561.87681614419478</v>
      </c>
      <c r="Y1471" s="378">
        <v>1301.4786444075687</v>
      </c>
      <c r="Z1471" s="378">
        <v>19881.708047127522</v>
      </c>
      <c r="AA1471" s="378">
        <v>715089.4008632208</v>
      </c>
    </row>
    <row r="1472" spans="1:28" x14ac:dyDescent="0.2">
      <c r="A1472" s="185" t="s">
        <v>54</v>
      </c>
      <c r="B1472" s="366">
        <v>454461.39580101578</v>
      </c>
      <c r="C1472" s="366">
        <v>225494.00459685572</v>
      </c>
      <c r="D1472" s="366">
        <v>718.61038418560622</v>
      </c>
      <c r="E1472" s="366">
        <v>11283.490486185503</v>
      </c>
      <c r="F1472" s="368">
        <v>3645.9904185013474</v>
      </c>
      <c r="G1472" s="369">
        <v>2137.2580146476689</v>
      </c>
      <c r="H1472" s="370">
        <v>3816.0768472486488</v>
      </c>
      <c r="I1472" s="369">
        <v>995.88607405221387</v>
      </c>
      <c r="J1472" s="152">
        <v>2183.6541659658319</v>
      </c>
      <c r="K1472" s="366">
        <v>12778.865520415195</v>
      </c>
      <c r="L1472" s="370">
        <v>4356.6600835412682</v>
      </c>
      <c r="M1472" s="370">
        <v>1476.1677744673925</v>
      </c>
      <c r="N1472" s="366">
        <v>5832.8278580084934</v>
      </c>
      <c r="O1472" s="442" t="s">
        <v>54</v>
      </c>
      <c r="P1472" s="368">
        <v>1881.8744786121924</v>
      </c>
      <c r="Q1472" s="370">
        <v>214.58878873967566</v>
      </c>
      <c r="R1472" s="370">
        <v>578.42338208553906</v>
      </c>
      <c r="S1472" s="370">
        <v>130.37363772658</v>
      </c>
      <c r="T1472" s="370">
        <v>150.47134101541135</v>
      </c>
      <c r="U1472" s="366">
        <v>2955.7316281793824</v>
      </c>
      <c r="V1472" s="369">
        <v>357.76092918998302</v>
      </c>
      <c r="W1472" s="151">
        <v>727.11027426205317</v>
      </c>
      <c r="X1472" s="171">
        <v>1578.843114923101</v>
      </c>
      <c r="Y1472" s="378">
        <v>2663.7143183751346</v>
      </c>
      <c r="Z1472" s="378">
        <v>24293.721299972414</v>
      </c>
      <c r="AA1472" s="378">
        <v>740482.36189180124</v>
      </c>
    </row>
    <row r="1473" spans="1:28" x14ac:dyDescent="0.2">
      <c r="A1473" s="185" t="s">
        <v>55</v>
      </c>
      <c r="B1473" s="366">
        <v>414245.03572230827</v>
      </c>
      <c r="C1473" s="366">
        <v>189764.69003169303</v>
      </c>
      <c r="D1473" s="366">
        <v>865.06493871442638</v>
      </c>
      <c r="E1473" s="366">
        <v>13488.823441635326</v>
      </c>
      <c r="F1473" s="368">
        <v>4075.0991718856399</v>
      </c>
      <c r="G1473" s="369">
        <v>2736.8835131968303</v>
      </c>
      <c r="H1473" s="370">
        <v>4143.6597689449254</v>
      </c>
      <c r="I1473" s="369">
        <v>3495.4722266806098</v>
      </c>
      <c r="J1473" s="152">
        <v>1129.3131209342546</v>
      </c>
      <c r="K1473" s="366">
        <v>15580.427801642012</v>
      </c>
      <c r="L1473" s="370">
        <v>2823.4057924513454</v>
      </c>
      <c r="M1473" s="370">
        <v>996.46655887720453</v>
      </c>
      <c r="N1473" s="366">
        <v>3819.8723513285577</v>
      </c>
      <c r="O1473" s="442" t="s">
        <v>55</v>
      </c>
      <c r="P1473" s="368">
        <v>1368.5292911669774</v>
      </c>
      <c r="Q1473" s="370">
        <v>203.03614516518871</v>
      </c>
      <c r="R1473" s="370">
        <v>594.76041316858209</v>
      </c>
      <c r="S1473" s="370">
        <v>78.144161706113351</v>
      </c>
      <c r="T1473" s="370">
        <v>137.12310892604125</v>
      </c>
      <c r="U1473" s="366">
        <v>2381.5931201329095</v>
      </c>
      <c r="V1473" s="369">
        <v>262.63906375666068</v>
      </c>
      <c r="W1473" s="151">
        <v>549.49400918355207</v>
      </c>
      <c r="X1473" s="171">
        <v>859.85950106728149</v>
      </c>
      <c r="Y1473" s="378">
        <v>1671.9925740075075</v>
      </c>
      <c r="Z1473" s="378">
        <v>20670.387875577293</v>
      </c>
      <c r="AA1473" s="378">
        <v>662487.88785730314</v>
      </c>
    </row>
    <row r="1474" spans="1:28" x14ac:dyDescent="0.2">
      <c r="A1474" s="185" t="s">
        <v>56</v>
      </c>
      <c r="B1474" s="366">
        <v>304675.4597825589</v>
      </c>
      <c r="C1474" s="366">
        <v>132145.7924226321</v>
      </c>
      <c r="D1474" s="366">
        <v>798.56810753015111</v>
      </c>
      <c r="E1474" s="366">
        <v>9209.2103144203411</v>
      </c>
      <c r="F1474" s="368">
        <v>3665.9518390763519</v>
      </c>
      <c r="G1474" s="369">
        <v>897.50617350298262</v>
      </c>
      <c r="H1474" s="370">
        <v>4521.7917597652649</v>
      </c>
      <c r="I1474" s="369">
        <v>996.20339582629776</v>
      </c>
      <c r="J1474" s="152">
        <v>1355.8548375762716</v>
      </c>
      <c r="K1474" s="366">
        <v>11437.30800574639</v>
      </c>
      <c r="L1474" s="370">
        <v>5150.6016364282123</v>
      </c>
      <c r="M1474" s="370">
        <v>1220.9318293707033</v>
      </c>
      <c r="N1474" s="366">
        <v>6371.5334657988624</v>
      </c>
      <c r="O1474" s="442" t="s">
        <v>56</v>
      </c>
      <c r="P1474" s="368">
        <v>946.81044291117485</v>
      </c>
      <c r="Q1474" s="370">
        <v>136.66063457747995</v>
      </c>
      <c r="R1474" s="370">
        <v>435.41169285166677</v>
      </c>
      <c r="S1474" s="370">
        <v>98.206472139639146</v>
      </c>
      <c r="T1474" s="370">
        <v>158.29078821925103</v>
      </c>
      <c r="U1474" s="366">
        <v>1775.3800306992159</v>
      </c>
      <c r="V1474" s="369">
        <v>367.0820456602919</v>
      </c>
      <c r="W1474" s="151">
        <v>653.41522121669902</v>
      </c>
      <c r="X1474" s="171">
        <v>806.41267421065334</v>
      </c>
      <c r="Y1474" s="378">
        <v>1826.9099410876447</v>
      </c>
      <c r="Z1474" s="378">
        <v>16347.339913261745</v>
      </c>
      <c r="AA1474" s="378">
        <v>484587.50198310649</v>
      </c>
    </row>
    <row r="1475" spans="1:28" x14ac:dyDescent="0.2">
      <c r="A1475" s="185" t="s">
        <v>57</v>
      </c>
      <c r="B1475" s="366">
        <v>349595.19922176574</v>
      </c>
      <c r="C1475" s="366">
        <v>144358.76039419419</v>
      </c>
      <c r="D1475" s="366">
        <v>726.15248732824614</v>
      </c>
      <c r="E1475" s="366">
        <v>13091.170780432793</v>
      </c>
      <c r="F1475" s="368">
        <v>3458.572195456346</v>
      </c>
      <c r="G1475" s="369">
        <v>1406.0105427090825</v>
      </c>
      <c r="H1475" s="370">
        <v>5044.3465491065781</v>
      </c>
      <c r="I1475" s="369">
        <v>766.67458897316885</v>
      </c>
      <c r="J1475" s="152">
        <v>1383.7872171965996</v>
      </c>
      <c r="K1475" s="366">
        <v>12059.391093442131</v>
      </c>
      <c r="L1475" s="370">
        <v>4908.1790710164469</v>
      </c>
      <c r="M1475" s="370">
        <v>1339.8485049472263</v>
      </c>
      <c r="N1475" s="366">
        <v>6248.0275759636543</v>
      </c>
      <c r="O1475" s="442" t="s">
        <v>57</v>
      </c>
      <c r="P1475" s="368">
        <v>1394.2409436328655</v>
      </c>
      <c r="Q1475" s="370">
        <v>162.29899570834385</v>
      </c>
      <c r="R1475" s="370">
        <v>626.27717748631505</v>
      </c>
      <c r="S1475" s="370">
        <v>151.4884944780793</v>
      </c>
      <c r="T1475" s="370">
        <v>156.58897495169273</v>
      </c>
      <c r="U1475" s="366">
        <v>2490.8945862573046</v>
      </c>
      <c r="V1475" s="369">
        <v>293.98893832363859</v>
      </c>
      <c r="W1475" s="151">
        <v>772.3011184077601</v>
      </c>
      <c r="X1475" s="171">
        <v>761.64306969077529</v>
      </c>
      <c r="Y1475" s="378">
        <v>1827.9331264221616</v>
      </c>
      <c r="Z1475" s="378">
        <v>17780.647310451455</v>
      </c>
      <c r="AA1475" s="378">
        <v>548178.17657552112</v>
      </c>
    </row>
    <row r="1476" spans="1:28" x14ac:dyDescent="0.2">
      <c r="A1476" s="185" t="s">
        <v>58</v>
      </c>
      <c r="B1476" s="366">
        <v>365125.70756974781</v>
      </c>
      <c r="C1476" s="366">
        <v>141608.99175368703</v>
      </c>
      <c r="D1476" s="366">
        <v>617.17932565830563</v>
      </c>
      <c r="E1476" s="366">
        <v>10383.568007134065</v>
      </c>
      <c r="F1476" s="368">
        <v>2026.8321043917242</v>
      </c>
      <c r="G1476" s="369">
        <v>711.65901586612904</v>
      </c>
      <c r="H1476" s="370">
        <v>3013.1339469485738</v>
      </c>
      <c r="I1476" s="369">
        <v>463.28988150386891</v>
      </c>
      <c r="J1476" s="152">
        <v>872.01298140795427</v>
      </c>
      <c r="K1476" s="366">
        <v>7086.9279301180013</v>
      </c>
      <c r="L1476" s="370">
        <v>2215.4738405403077</v>
      </c>
      <c r="M1476" s="370">
        <v>669.29107080701135</v>
      </c>
      <c r="N1476" s="366">
        <v>2884.7649113473067</v>
      </c>
      <c r="O1476" s="442" t="s">
        <v>58</v>
      </c>
      <c r="P1476" s="368">
        <v>1056.2781881022604</v>
      </c>
      <c r="Q1476" s="370">
        <v>136.11022173179288</v>
      </c>
      <c r="R1476" s="370">
        <v>483.17871259658733</v>
      </c>
      <c r="S1476" s="370">
        <v>103.26362198769237</v>
      </c>
      <c r="T1476" s="370">
        <v>115.90972124660563</v>
      </c>
      <c r="U1476" s="366">
        <v>1894.7404656649344</v>
      </c>
      <c r="V1476" s="369">
        <v>172.20942363460117</v>
      </c>
      <c r="W1476" s="151">
        <v>409.26325829285867</v>
      </c>
      <c r="X1476" s="171">
        <v>546.01004711679275</v>
      </c>
      <c r="Y1476" s="378">
        <v>1127.4827290442511</v>
      </c>
      <c r="Z1476" s="378">
        <v>14937.240831286794</v>
      </c>
      <c r="AA1476" s="378">
        <v>545666.60352257092</v>
      </c>
    </row>
    <row r="1477" spans="1:28" x14ac:dyDescent="0.2">
      <c r="A1477" s="379" t="s">
        <v>59</v>
      </c>
      <c r="B1477" s="380">
        <v>414507.93824730976</v>
      </c>
      <c r="C1477" s="380">
        <v>211313.58429789118</v>
      </c>
      <c r="D1477" s="380">
        <v>764.75947091701914</v>
      </c>
      <c r="E1477" s="380">
        <v>12281.536214156444</v>
      </c>
      <c r="F1477" s="406">
        <v>2347.5987678300489</v>
      </c>
      <c r="G1477" s="369">
        <v>819.77890080785869</v>
      </c>
      <c r="H1477" s="407">
        <v>2762.4301505756298</v>
      </c>
      <c r="I1477" s="369">
        <v>616.628875272644</v>
      </c>
      <c r="J1477" s="152">
        <v>1116.1628294961461</v>
      </c>
      <c r="K1477" s="380">
        <v>7662.5995239822187</v>
      </c>
      <c r="L1477" s="407">
        <v>2561.3607656330014</v>
      </c>
      <c r="M1477" s="407">
        <v>570.39620737254279</v>
      </c>
      <c r="N1477" s="380">
        <v>3131.7569730055507</v>
      </c>
      <c r="O1477" s="443" t="s">
        <v>59</v>
      </c>
      <c r="P1477" s="406">
        <v>2116.6266282581182</v>
      </c>
      <c r="Q1477" s="407">
        <v>171.90316033458657</v>
      </c>
      <c r="R1477" s="407">
        <v>601.57478220866142</v>
      </c>
      <c r="S1477" s="407">
        <v>141.59356304590838</v>
      </c>
      <c r="T1477" s="407">
        <v>146.43831153199184</v>
      </c>
      <c r="U1477" s="380">
        <v>3178.1364453792648</v>
      </c>
      <c r="V1477" s="382">
        <v>357.93213305036574</v>
      </c>
      <c r="W1477" s="159">
        <v>1052.2544096482543</v>
      </c>
      <c r="X1477" s="383">
        <v>1007.940608455737</v>
      </c>
      <c r="Y1477" s="384">
        <v>2418.1271511543714</v>
      </c>
      <c r="Z1477" s="384">
        <v>19151.812916849598</v>
      </c>
      <c r="AA1477" s="384">
        <v>674410.25124237395</v>
      </c>
    </row>
    <row r="1478" spans="1:28" s="23" customFormat="1" ht="13.5" thickBot="1" x14ac:dyDescent="0.25">
      <c r="A1478" s="444" t="s">
        <v>47</v>
      </c>
      <c r="B1478" s="445">
        <v>4517995.7629823964</v>
      </c>
      <c r="C1478" s="445">
        <v>2167472.2763444758</v>
      </c>
      <c r="D1478" s="445">
        <v>8376.0991663739642</v>
      </c>
      <c r="E1478" s="445">
        <v>135213.41621942283</v>
      </c>
      <c r="F1478" s="446">
        <v>32751.362177294202</v>
      </c>
      <c r="G1478" s="447">
        <v>12861.432012460104</v>
      </c>
      <c r="H1478" s="448">
        <v>38843.593048240029</v>
      </c>
      <c r="I1478" s="447">
        <v>9961.6939091220484</v>
      </c>
      <c r="J1478" s="449">
        <v>12816.469832631048</v>
      </c>
      <c r="K1478" s="445">
        <v>107234.55097974585</v>
      </c>
      <c r="L1478" s="448">
        <v>39485.12164983814</v>
      </c>
      <c r="M1478" s="448">
        <v>10548.182183468252</v>
      </c>
      <c r="N1478" s="445">
        <v>50033.303833306156</v>
      </c>
      <c r="O1478" s="450" t="s">
        <v>47</v>
      </c>
      <c r="P1478" s="446">
        <v>20069.028546449488</v>
      </c>
      <c r="Q1478" s="448">
        <v>1892.398474631661</v>
      </c>
      <c r="R1478" s="448">
        <v>6557.7770289906312</v>
      </c>
      <c r="S1478" s="448">
        <v>1322.8421069387537</v>
      </c>
      <c r="T1478" s="448">
        <v>1706.2228481925597</v>
      </c>
      <c r="U1478" s="445">
        <v>31548.26900520303</v>
      </c>
      <c r="V1478" s="451">
        <v>4386.2338604633132</v>
      </c>
      <c r="W1478" s="447">
        <v>9141.4858703278042</v>
      </c>
      <c r="X1478" s="449">
        <v>9513.7230709712567</v>
      </c>
      <c r="Y1478" s="452">
        <v>23041.442801762376</v>
      </c>
      <c r="Z1478" s="452">
        <v>212890.90263938089</v>
      </c>
      <c r="AA1478" s="452">
        <v>7253806.0239685504</v>
      </c>
    </row>
    <row r="1479" spans="1:28" ht="13.5" thickTop="1" x14ac:dyDescent="0.2">
      <c r="A1479" s="23"/>
      <c r="D1479" s="372"/>
      <c r="E1479" s="372"/>
      <c r="F1479" s="372"/>
      <c r="G1479" s="372"/>
      <c r="H1479" s="372"/>
      <c r="I1479" s="372"/>
      <c r="J1479" s="372"/>
      <c r="K1479" s="372"/>
      <c r="L1479" s="372"/>
      <c r="M1479" s="372"/>
      <c r="N1479" s="372"/>
      <c r="O1479" s="23"/>
      <c r="P1479" s="372"/>
      <c r="Q1479" s="372"/>
      <c r="R1479" s="372"/>
      <c r="S1479" s="372"/>
      <c r="T1479" s="372"/>
      <c r="U1479" s="372"/>
      <c r="V1479" s="372"/>
      <c r="W1479" s="372"/>
      <c r="X1479" s="372"/>
      <c r="Y1479" s="372"/>
      <c r="Z1479" s="372"/>
      <c r="AA1479" s="372"/>
    </row>
    <row r="1480" spans="1:28" ht="27" customHeight="1" x14ac:dyDescent="0.2">
      <c r="A1480" s="437" t="s">
        <v>183</v>
      </c>
      <c r="B1480" s="437" t="s">
        <v>92</v>
      </c>
      <c r="C1480" s="437" t="s">
        <v>93</v>
      </c>
      <c r="D1480" s="437" t="s">
        <v>74</v>
      </c>
      <c r="E1480" s="437" t="s">
        <v>75</v>
      </c>
      <c r="F1480" s="352" t="s">
        <v>76</v>
      </c>
      <c r="G1480" s="353"/>
      <c r="H1480" s="353"/>
      <c r="I1480" s="353"/>
      <c r="J1480" s="353"/>
      <c r="K1480" s="438" t="s">
        <v>99</v>
      </c>
      <c r="L1480" s="352" t="s">
        <v>77</v>
      </c>
      <c r="M1480" s="354"/>
      <c r="N1480" s="438" t="s">
        <v>102</v>
      </c>
      <c r="O1480" s="438" t="s">
        <v>183</v>
      </c>
      <c r="P1480" s="353" t="s">
        <v>78</v>
      </c>
      <c r="Q1480" s="353"/>
      <c r="R1480" s="353"/>
      <c r="S1480" s="353"/>
      <c r="T1480" s="354"/>
      <c r="U1480" s="438" t="s">
        <v>108</v>
      </c>
      <c r="V1480" s="352" t="s">
        <v>79</v>
      </c>
      <c r="W1480" s="353"/>
      <c r="X1480" s="354"/>
      <c r="Y1480" s="438" t="s">
        <v>112</v>
      </c>
      <c r="Z1480" s="437" t="s">
        <v>113</v>
      </c>
      <c r="AA1480" s="437" t="s">
        <v>114</v>
      </c>
      <c r="AB1480" s="453"/>
    </row>
    <row r="1481" spans="1:28" ht="26.1" customHeight="1" x14ac:dyDescent="0.2">
      <c r="A1481" s="439"/>
      <c r="B1481" s="439" t="s">
        <v>92</v>
      </c>
      <c r="C1481" s="439" t="s">
        <v>93</v>
      </c>
      <c r="D1481" s="439" t="s">
        <v>74</v>
      </c>
      <c r="E1481" s="439" t="s">
        <v>75</v>
      </c>
      <c r="F1481" s="358" t="s">
        <v>94</v>
      </c>
      <c r="G1481" s="359" t="s">
        <v>119</v>
      </c>
      <c r="H1481" s="359" t="s">
        <v>96</v>
      </c>
      <c r="I1481" s="359" t="s">
        <v>120</v>
      </c>
      <c r="J1481" s="360" t="s">
        <v>121</v>
      </c>
      <c r="K1481" s="440" t="s">
        <v>99</v>
      </c>
      <c r="L1481" s="399" t="s">
        <v>100</v>
      </c>
      <c r="M1481" s="399" t="s">
        <v>101</v>
      </c>
      <c r="N1481" s="440" t="s">
        <v>102</v>
      </c>
      <c r="O1481" s="440"/>
      <c r="P1481" s="358" t="s">
        <v>103</v>
      </c>
      <c r="Q1481" s="362" t="s">
        <v>104</v>
      </c>
      <c r="R1481" s="359" t="s">
        <v>105</v>
      </c>
      <c r="S1481" s="362" t="s">
        <v>106</v>
      </c>
      <c r="T1481" s="364" t="s">
        <v>107</v>
      </c>
      <c r="U1481" s="440" t="s">
        <v>108</v>
      </c>
      <c r="V1481" s="361" t="s">
        <v>109</v>
      </c>
      <c r="W1481" s="399" t="s">
        <v>110</v>
      </c>
      <c r="X1481" s="401" t="s">
        <v>111</v>
      </c>
      <c r="Y1481" s="440" t="s">
        <v>112</v>
      </c>
      <c r="Z1481" s="439" t="s">
        <v>113</v>
      </c>
      <c r="AA1481" s="439" t="s">
        <v>114</v>
      </c>
    </row>
    <row r="1482" spans="1:28" x14ac:dyDescent="0.2">
      <c r="A1482" s="365" t="s">
        <v>48</v>
      </c>
      <c r="B1482" s="367">
        <v>9176.9999999999927</v>
      </c>
      <c r="C1482" s="367">
        <v>12824.999999999998</v>
      </c>
      <c r="D1482" s="367">
        <v>119855.00000000259</v>
      </c>
      <c r="E1482" s="367">
        <v>58849.999999997985</v>
      </c>
      <c r="F1482" s="403">
        <v>719</v>
      </c>
      <c r="G1482" s="369">
        <v>753</v>
      </c>
      <c r="H1482" s="404">
        <v>463.00000000000006</v>
      </c>
      <c r="I1482" s="369">
        <v>101</v>
      </c>
      <c r="J1482" s="152">
        <v>194</v>
      </c>
      <c r="K1482" s="367">
        <v>2230</v>
      </c>
      <c r="L1482" s="374">
        <v>20965.000000000058</v>
      </c>
      <c r="M1482" s="404">
        <v>3596.9999999999986</v>
      </c>
      <c r="N1482" s="367">
        <v>24562.000000000098</v>
      </c>
      <c r="O1482" s="441" t="s">
        <v>48</v>
      </c>
      <c r="P1482" s="403">
        <v>9684.0000000000091</v>
      </c>
      <c r="Q1482" s="374">
        <v>240.00000000000003</v>
      </c>
      <c r="R1482" s="404">
        <v>27256.000000000036</v>
      </c>
      <c r="S1482" s="404">
        <v>448</v>
      </c>
      <c r="T1482" s="404">
        <v>1752</v>
      </c>
      <c r="U1482" s="367">
        <v>39379.999999999694</v>
      </c>
      <c r="V1482" s="373">
        <v>26</v>
      </c>
      <c r="W1482" s="374">
        <v>140</v>
      </c>
      <c r="X1482" s="375">
        <v>130</v>
      </c>
      <c r="Y1482" s="376">
        <v>296</v>
      </c>
      <c r="Z1482" s="376">
        <v>13686.000000000004</v>
      </c>
      <c r="AA1482" s="376">
        <v>280860.99999998492</v>
      </c>
    </row>
    <row r="1483" spans="1:28" x14ac:dyDescent="0.2">
      <c r="A1483" s="185" t="s">
        <v>49</v>
      </c>
      <c r="B1483" s="366">
        <v>6819.0000000000009</v>
      </c>
      <c r="C1483" s="366">
        <v>10681.000000000005</v>
      </c>
      <c r="D1483" s="366">
        <v>119987.9999999991</v>
      </c>
      <c r="E1483" s="366">
        <v>55487.000000000146</v>
      </c>
      <c r="F1483" s="368">
        <v>540</v>
      </c>
      <c r="G1483" s="369">
        <v>565</v>
      </c>
      <c r="H1483" s="370">
        <v>568</v>
      </c>
      <c r="I1483" s="369">
        <v>64</v>
      </c>
      <c r="J1483" s="152">
        <v>141</v>
      </c>
      <c r="K1483" s="366">
        <v>1877.9999999999998</v>
      </c>
      <c r="L1483" s="370">
        <v>12969.999999999964</v>
      </c>
      <c r="M1483" s="370">
        <v>2395.0000000000005</v>
      </c>
      <c r="N1483" s="366">
        <v>15365.000000000002</v>
      </c>
      <c r="O1483" s="442" t="s">
        <v>49</v>
      </c>
      <c r="P1483" s="368">
        <v>10043.999999999967</v>
      </c>
      <c r="Q1483" s="370">
        <v>187</v>
      </c>
      <c r="R1483" s="370">
        <v>21303.999999999862</v>
      </c>
      <c r="S1483" s="370">
        <v>323</v>
      </c>
      <c r="T1483" s="370">
        <v>1555.9999999999993</v>
      </c>
      <c r="U1483" s="366">
        <v>33413.999999999993</v>
      </c>
      <c r="V1483" s="369">
        <v>31</v>
      </c>
      <c r="W1483" s="151">
        <v>84</v>
      </c>
      <c r="X1483" s="171">
        <v>42</v>
      </c>
      <c r="Y1483" s="378">
        <v>157</v>
      </c>
      <c r="Z1483" s="378">
        <v>10578.999999999998</v>
      </c>
      <c r="AA1483" s="378">
        <v>254368.0000000126</v>
      </c>
    </row>
    <row r="1484" spans="1:28" x14ac:dyDescent="0.2">
      <c r="A1484" s="185" t="s">
        <v>50</v>
      </c>
      <c r="B1484" s="366">
        <v>9477.0000000000036</v>
      </c>
      <c r="C1484" s="366">
        <v>13194.999999999991</v>
      </c>
      <c r="D1484" s="366">
        <v>133136.00000000212</v>
      </c>
      <c r="E1484" s="366">
        <v>60261.999999999804</v>
      </c>
      <c r="F1484" s="368">
        <v>671</v>
      </c>
      <c r="G1484" s="369">
        <v>442</v>
      </c>
      <c r="H1484" s="370">
        <v>598</v>
      </c>
      <c r="I1484" s="369">
        <v>77</v>
      </c>
      <c r="J1484" s="152">
        <v>203</v>
      </c>
      <c r="K1484" s="366">
        <v>1991</v>
      </c>
      <c r="L1484" s="370">
        <v>15064.000000000071</v>
      </c>
      <c r="M1484" s="370">
        <v>3418.9999999999977</v>
      </c>
      <c r="N1484" s="366">
        <v>18483.00000000008</v>
      </c>
      <c r="O1484" s="442" t="s">
        <v>50</v>
      </c>
      <c r="P1484" s="368">
        <v>5111.9999999999945</v>
      </c>
      <c r="Q1484" s="370">
        <v>109</v>
      </c>
      <c r="R1484" s="370">
        <v>12984.000000000096</v>
      </c>
      <c r="S1484" s="370">
        <v>245</v>
      </c>
      <c r="T1484" s="370">
        <v>1267.0000000000005</v>
      </c>
      <c r="U1484" s="366">
        <v>19717.000000000295</v>
      </c>
      <c r="V1484" s="369">
        <v>40</v>
      </c>
      <c r="W1484" s="151">
        <v>96</v>
      </c>
      <c r="X1484" s="171">
        <v>55</v>
      </c>
      <c r="Y1484" s="378">
        <v>191</v>
      </c>
      <c r="Z1484" s="378">
        <v>13404.000000000005</v>
      </c>
      <c r="AA1484" s="378">
        <v>269856.00000000501</v>
      </c>
    </row>
    <row r="1485" spans="1:28" x14ac:dyDescent="0.2">
      <c r="A1485" s="185" t="s">
        <v>51</v>
      </c>
      <c r="B1485" s="366">
        <v>6934.9999999999982</v>
      </c>
      <c r="C1485" s="366">
        <v>7705.9999999999945</v>
      </c>
      <c r="D1485" s="366">
        <v>118972.99999999929</v>
      </c>
      <c r="E1485" s="366">
        <v>45216.999999997955</v>
      </c>
      <c r="F1485" s="368">
        <v>890</v>
      </c>
      <c r="G1485" s="369">
        <v>931</v>
      </c>
      <c r="H1485" s="370">
        <v>853</v>
      </c>
      <c r="I1485" s="369">
        <v>114</v>
      </c>
      <c r="J1485" s="152">
        <v>215</v>
      </c>
      <c r="K1485" s="366">
        <v>3003</v>
      </c>
      <c r="L1485" s="370">
        <v>20637.000000000084</v>
      </c>
      <c r="M1485" s="370">
        <v>6510.9999999999973</v>
      </c>
      <c r="N1485" s="366">
        <v>27148.000000000113</v>
      </c>
      <c r="O1485" s="442" t="s">
        <v>51</v>
      </c>
      <c r="P1485" s="368">
        <v>5245.0000000000073</v>
      </c>
      <c r="Q1485" s="370">
        <v>225.00000000000009</v>
      </c>
      <c r="R1485" s="370">
        <v>14473.999999999944</v>
      </c>
      <c r="S1485" s="370">
        <v>393</v>
      </c>
      <c r="T1485" s="370">
        <v>1162.0000000000002</v>
      </c>
      <c r="U1485" s="366">
        <v>21498.999999999818</v>
      </c>
      <c r="V1485" s="369">
        <v>24</v>
      </c>
      <c r="W1485" s="151">
        <v>105</v>
      </c>
      <c r="X1485" s="171">
        <v>116.00000000000001</v>
      </c>
      <c r="Y1485" s="378">
        <v>245</v>
      </c>
      <c r="Z1485" s="378">
        <v>15725</v>
      </c>
      <c r="AA1485" s="378">
        <v>246451.00000001118</v>
      </c>
    </row>
    <row r="1486" spans="1:28" x14ac:dyDescent="0.2">
      <c r="A1486" s="185" t="s">
        <v>52</v>
      </c>
      <c r="B1486" s="366">
        <v>3907.9999999999991</v>
      </c>
      <c r="C1486" s="366">
        <v>7060.9999999999991</v>
      </c>
      <c r="D1486" s="366">
        <v>112510.9999999963</v>
      </c>
      <c r="E1486" s="366">
        <v>16050.999999999825</v>
      </c>
      <c r="F1486" s="368">
        <v>722</v>
      </c>
      <c r="G1486" s="369">
        <v>867</v>
      </c>
      <c r="H1486" s="370">
        <v>647</v>
      </c>
      <c r="I1486" s="369">
        <v>87</v>
      </c>
      <c r="J1486" s="152">
        <v>156</v>
      </c>
      <c r="K1486" s="366">
        <v>2479</v>
      </c>
      <c r="L1486" s="370">
        <v>22873.000000000025</v>
      </c>
      <c r="M1486" s="370">
        <v>6553.99999999999</v>
      </c>
      <c r="N1486" s="366">
        <v>29427.000000000113</v>
      </c>
      <c r="O1486" s="442" t="s">
        <v>52</v>
      </c>
      <c r="P1486" s="368">
        <v>5595.99999999999</v>
      </c>
      <c r="Q1486" s="370">
        <v>210</v>
      </c>
      <c r="R1486" s="370">
        <v>15325.000000000055</v>
      </c>
      <c r="S1486" s="370">
        <v>338.00000000000006</v>
      </c>
      <c r="T1486" s="370">
        <v>5626.9999999999891</v>
      </c>
      <c r="U1486" s="366">
        <v>27096.000000000178</v>
      </c>
      <c r="V1486" s="369">
        <v>34</v>
      </c>
      <c r="W1486" s="151">
        <v>106</v>
      </c>
      <c r="X1486" s="171">
        <v>73</v>
      </c>
      <c r="Y1486" s="378">
        <v>213</v>
      </c>
      <c r="Z1486" s="378">
        <v>14587</v>
      </c>
      <c r="AA1486" s="378">
        <v>213332.99999999756</v>
      </c>
    </row>
    <row r="1487" spans="1:28" x14ac:dyDescent="0.2">
      <c r="A1487" s="185" t="s">
        <v>53</v>
      </c>
      <c r="B1487" s="366">
        <v>6611.9999999999991</v>
      </c>
      <c r="C1487" s="366">
        <v>12106.000000000002</v>
      </c>
      <c r="D1487" s="366">
        <v>125885.99999999862</v>
      </c>
      <c r="E1487" s="366">
        <v>14192.000000000182</v>
      </c>
      <c r="F1487" s="368">
        <v>724</v>
      </c>
      <c r="G1487" s="369">
        <v>1038</v>
      </c>
      <c r="H1487" s="370">
        <v>674</v>
      </c>
      <c r="I1487" s="369">
        <v>150</v>
      </c>
      <c r="J1487" s="152">
        <v>179</v>
      </c>
      <c r="K1487" s="366">
        <v>2765</v>
      </c>
      <c r="L1487" s="370">
        <v>22732.000000000182</v>
      </c>
      <c r="M1487" s="370">
        <v>6416.0000000000236</v>
      </c>
      <c r="N1487" s="366">
        <v>29148.000000000062</v>
      </c>
      <c r="O1487" s="442" t="s">
        <v>53</v>
      </c>
      <c r="P1487" s="368">
        <v>6154.9999999999973</v>
      </c>
      <c r="Q1487" s="370">
        <v>179</v>
      </c>
      <c r="R1487" s="370">
        <v>16016</v>
      </c>
      <c r="S1487" s="370">
        <v>342</v>
      </c>
      <c r="T1487" s="370">
        <v>2004.9999999999995</v>
      </c>
      <c r="U1487" s="366">
        <v>24696.999999999804</v>
      </c>
      <c r="V1487" s="369">
        <v>23</v>
      </c>
      <c r="W1487" s="151">
        <v>109</v>
      </c>
      <c r="X1487" s="171">
        <v>38</v>
      </c>
      <c r="Y1487" s="378">
        <v>170</v>
      </c>
      <c r="Z1487" s="378">
        <v>15707.999999999995</v>
      </c>
      <c r="AA1487" s="378">
        <v>231283.99999999793</v>
      </c>
    </row>
    <row r="1488" spans="1:28" x14ac:dyDescent="0.2">
      <c r="A1488" s="185" t="s">
        <v>54</v>
      </c>
      <c r="B1488" s="366">
        <v>8215</v>
      </c>
      <c r="C1488" s="366">
        <v>18004.000000000011</v>
      </c>
      <c r="D1488" s="366">
        <v>133867.99999999441</v>
      </c>
      <c r="E1488" s="366">
        <v>15655.99999999982</v>
      </c>
      <c r="F1488" s="368">
        <v>860</v>
      </c>
      <c r="G1488" s="369">
        <v>1077</v>
      </c>
      <c r="H1488" s="370">
        <v>833.00000000000023</v>
      </c>
      <c r="I1488" s="369">
        <v>177</v>
      </c>
      <c r="J1488" s="152">
        <v>333</v>
      </c>
      <c r="K1488" s="366">
        <v>3280.0000000000005</v>
      </c>
      <c r="L1488" s="370">
        <v>22820.000000000018</v>
      </c>
      <c r="M1488" s="370">
        <v>8777.9999999999945</v>
      </c>
      <c r="N1488" s="366">
        <v>31598.000000000011</v>
      </c>
      <c r="O1488" s="442" t="s">
        <v>54</v>
      </c>
      <c r="P1488" s="368">
        <v>6679.9999999999845</v>
      </c>
      <c r="Q1488" s="370">
        <v>364</v>
      </c>
      <c r="R1488" s="370">
        <v>18530.999999999989</v>
      </c>
      <c r="S1488" s="370">
        <v>249</v>
      </c>
      <c r="T1488" s="370">
        <v>2151.0000000000018</v>
      </c>
      <c r="U1488" s="366">
        <v>27974.99999999976</v>
      </c>
      <c r="V1488" s="369">
        <v>19</v>
      </c>
      <c r="W1488" s="151">
        <v>76</v>
      </c>
      <c r="X1488" s="171">
        <v>72</v>
      </c>
      <c r="Y1488" s="378">
        <v>167</v>
      </c>
      <c r="Z1488" s="378">
        <v>15965</v>
      </c>
      <c r="AA1488" s="378">
        <v>254727.99999999683</v>
      </c>
    </row>
    <row r="1489" spans="1:27" x14ac:dyDescent="0.2">
      <c r="A1489" s="185" t="s">
        <v>55</v>
      </c>
      <c r="B1489" s="366">
        <v>6505.0000000000009</v>
      </c>
      <c r="C1489" s="366">
        <v>9894</v>
      </c>
      <c r="D1489" s="366">
        <v>159863.0000000016</v>
      </c>
      <c r="E1489" s="366">
        <v>15182.999999999809</v>
      </c>
      <c r="F1489" s="368">
        <v>882</v>
      </c>
      <c r="G1489" s="369">
        <v>873</v>
      </c>
      <c r="H1489" s="370">
        <v>675</v>
      </c>
      <c r="I1489" s="369">
        <v>361</v>
      </c>
      <c r="J1489" s="152">
        <v>154</v>
      </c>
      <c r="K1489" s="366">
        <v>2945</v>
      </c>
      <c r="L1489" s="370">
        <v>21171.999999999964</v>
      </c>
      <c r="M1489" s="370">
        <v>6568.99999999998</v>
      </c>
      <c r="N1489" s="366">
        <v>27740.999999999782</v>
      </c>
      <c r="O1489" s="442" t="s">
        <v>55</v>
      </c>
      <c r="P1489" s="368">
        <v>6554.9999999999727</v>
      </c>
      <c r="Q1489" s="370">
        <v>122.00000000000004</v>
      </c>
      <c r="R1489" s="370">
        <v>17932.000000000025</v>
      </c>
      <c r="S1489" s="370">
        <v>215</v>
      </c>
      <c r="T1489" s="370">
        <v>1647</v>
      </c>
      <c r="U1489" s="366">
        <v>26471.000000000142</v>
      </c>
      <c r="V1489" s="369">
        <v>26</v>
      </c>
      <c r="W1489" s="151">
        <v>78</v>
      </c>
      <c r="X1489" s="171">
        <v>57</v>
      </c>
      <c r="Y1489" s="378">
        <v>161</v>
      </c>
      <c r="Z1489" s="378">
        <v>15166</v>
      </c>
      <c r="AA1489" s="378">
        <v>263929.00000001554</v>
      </c>
    </row>
    <row r="1490" spans="1:27" x14ac:dyDescent="0.2">
      <c r="A1490" s="185" t="s">
        <v>56</v>
      </c>
      <c r="B1490" s="366">
        <v>1133</v>
      </c>
      <c r="C1490" s="366">
        <v>1039.0000000000002</v>
      </c>
      <c r="D1490" s="366">
        <v>143128.99999999197</v>
      </c>
      <c r="E1490" s="366">
        <v>12719.000000000093</v>
      </c>
      <c r="F1490" s="368">
        <v>868</v>
      </c>
      <c r="G1490" s="369">
        <v>759</v>
      </c>
      <c r="H1490" s="370">
        <v>741</v>
      </c>
      <c r="I1490" s="369">
        <v>118</v>
      </c>
      <c r="J1490" s="152">
        <v>184</v>
      </c>
      <c r="K1490" s="366">
        <v>2670</v>
      </c>
      <c r="L1490" s="370">
        <v>30171.999999999862</v>
      </c>
      <c r="M1490" s="370">
        <v>7117.0000000000064</v>
      </c>
      <c r="N1490" s="366">
        <v>37288.999999999687</v>
      </c>
      <c r="O1490" s="442" t="s">
        <v>56</v>
      </c>
      <c r="P1490" s="368">
        <v>5232.0000000000018</v>
      </c>
      <c r="Q1490" s="370">
        <v>123</v>
      </c>
      <c r="R1490" s="370">
        <v>17021.000000000084</v>
      </c>
      <c r="S1490" s="370">
        <v>196</v>
      </c>
      <c r="T1490" s="370">
        <v>1587.9999999999973</v>
      </c>
      <c r="U1490" s="366">
        <v>24159.999999999993</v>
      </c>
      <c r="V1490" s="369">
        <v>27</v>
      </c>
      <c r="W1490" s="151">
        <v>81</v>
      </c>
      <c r="X1490" s="171">
        <v>46</v>
      </c>
      <c r="Y1490" s="378">
        <v>154</v>
      </c>
      <c r="Z1490" s="378">
        <v>11160.999999999996</v>
      </c>
      <c r="AA1490" s="378">
        <v>233453.99999998437</v>
      </c>
    </row>
    <row r="1491" spans="1:27" x14ac:dyDescent="0.2">
      <c r="A1491" s="185" t="s">
        <v>57</v>
      </c>
      <c r="B1491" s="366">
        <v>4412.0000000000009</v>
      </c>
      <c r="C1491" s="366">
        <v>3716.0000000000005</v>
      </c>
      <c r="D1491" s="366">
        <v>133830.99999999511</v>
      </c>
      <c r="E1491" s="366">
        <v>19159.000000000404</v>
      </c>
      <c r="F1491" s="368">
        <v>603</v>
      </c>
      <c r="G1491" s="369">
        <v>1409</v>
      </c>
      <c r="H1491" s="370">
        <v>597</v>
      </c>
      <c r="I1491" s="369">
        <v>101</v>
      </c>
      <c r="J1491" s="152">
        <v>123</v>
      </c>
      <c r="K1491" s="366">
        <v>2833</v>
      </c>
      <c r="L1491" s="370">
        <v>21950.000000000193</v>
      </c>
      <c r="M1491" s="370">
        <v>4976.0000000000018</v>
      </c>
      <c r="N1491" s="366">
        <v>26926.000000000196</v>
      </c>
      <c r="O1491" s="442" t="s">
        <v>57</v>
      </c>
      <c r="P1491" s="368">
        <v>3645.0000000000073</v>
      </c>
      <c r="Q1491" s="370">
        <v>104</v>
      </c>
      <c r="R1491" s="370">
        <v>19635.000000000022</v>
      </c>
      <c r="S1491" s="370">
        <v>245</v>
      </c>
      <c r="T1491" s="370">
        <v>1618.999999999998</v>
      </c>
      <c r="U1491" s="366">
        <v>25247.999999999833</v>
      </c>
      <c r="V1491" s="369">
        <v>67</v>
      </c>
      <c r="W1491" s="151">
        <v>113</v>
      </c>
      <c r="X1491" s="171">
        <v>54</v>
      </c>
      <c r="Y1491" s="378">
        <v>234</v>
      </c>
      <c r="Z1491" s="378">
        <v>11138.000000000004</v>
      </c>
      <c r="AA1491" s="378">
        <v>227497.00000000274</v>
      </c>
    </row>
    <row r="1492" spans="1:27" x14ac:dyDescent="0.2">
      <c r="A1492" s="185" t="s">
        <v>58</v>
      </c>
      <c r="B1492" s="366">
        <v>10117.999999999998</v>
      </c>
      <c r="C1492" s="366">
        <v>8776.9999999999982</v>
      </c>
      <c r="D1492" s="366">
        <v>130919.00000000243</v>
      </c>
      <c r="E1492" s="366">
        <v>40214.000000001353</v>
      </c>
      <c r="F1492" s="368">
        <v>488</v>
      </c>
      <c r="G1492" s="369">
        <v>917</v>
      </c>
      <c r="H1492" s="370">
        <v>410</v>
      </c>
      <c r="I1492" s="369">
        <v>81</v>
      </c>
      <c r="J1492" s="152">
        <v>114</v>
      </c>
      <c r="K1492" s="366">
        <v>2010</v>
      </c>
      <c r="L1492" s="370">
        <v>16509.999999999971</v>
      </c>
      <c r="M1492" s="370">
        <v>3669.0000000000118</v>
      </c>
      <c r="N1492" s="366">
        <v>20179.000000000116</v>
      </c>
      <c r="O1492" s="442" t="s">
        <v>58</v>
      </c>
      <c r="P1492" s="368">
        <v>3202.0000000000055</v>
      </c>
      <c r="Q1492" s="370">
        <v>118</v>
      </c>
      <c r="R1492" s="370">
        <v>19788.999999999978</v>
      </c>
      <c r="S1492" s="370">
        <v>273</v>
      </c>
      <c r="T1492" s="370">
        <v>873.99999999999932</v>
      </c>
      <c r="U1492" s="366">
        <v>24255.999999999844</v>
      </c>
      <c r="V1492" s="369">
        <v>16</v>
      </c>
      <c r="W1492" s="151">
        <v>85</v>
      </c>
      <c r="X1492" s="171">
        <v>44</v>
      </c>
      <c r="Y1492" s="378">
        <v>145</v>
      </c>
      <c r="Z1492" s="378">
        <v>10262.000000000002</v>
      </c>
      <c r="AA1492" s="378">
        <v>246880.00000001548</v>
      </c>
    </row>
    <row r="1493" spans="1:27" x14ac:dyDescent="0.2">
      <c r="A1493" s="379" t="s">
        <v>59</v>
      </c>
      <c r="B1493" s="380">
        <v>4012.0000000000027</v>
      </c>
      <c r="C1493" s="380">
        <v>4044.0000000000027</v>
      </c>
      <c r="D1493" s="380">
        <v>135869.99999999671</v>
      </c>
      <c r="E1493" s="380">
        <v>51900.000000000546</v>
      </c>
      <c r="F1493" s="406">
        <v>501</v>
      </c>
      <c r="G1493" s="369">
        <v>1431</v>
      </c>
      <c r="H1493" s="407">
        <v>396.00000000000006</v>
      </c>
      <c r="I1493" s="369">
        <v>130</v>
      </c>
      <c r="J1493" s="152">
        <v>131</v>
      </c>
      <c r="K1493" s="380">
        <v>2589.0000000000005</v>
      </c>
      <c r="L1493" s="407">
        <v>20644.999999999985</v>
      </c>
      <c r="M1493" s="407">
        <v>5006.9999999999927</v>
      </c>
      <c r="N1493" s="380">
        <v>25652.000000000069</v>
      </c>
      <c r="O1493" s="443" t="s">
        <v>59</v>
      </c>
      <c r="P1493" s="406">
        <v>4863.0000000000036</v>
      </c>
      <c r="Q1493" s="407">
        <v>243</v>
      </c>
      <c r="R1493" s="407">
        <v>22230.999999999996</v>
      </c>
      <c r="S1493" s="407">
        <v>594</v>
      </c>
      <c r="T1493" s="407">
        <v>1287.9999999999982</v>
      </c>
      <c r="U1493" s="380">
        <v>29218.999999999942</v>
      </c>
      <c r="V1493" s="382">
        <v>15</v>
      </c>
      <c r="W1493" s="159">
        <v>103</v>
      </c>
      <c r="X1493" s="383">
        <v>52</v>
      </c>
      <c r="Y1493" s="384">
        <v>170</v>
      </c>
      <c r="Z1493" s="384">
        <v>13262</v>
      </c>
      <c r="AA1493" s="384">
        <v>266717.99999999144</v>
      </c>
    </row>
    <row r="1494" spans="1:27" s="23" customFormat="1" ht="13.5" thickBot="1" x14ac:dyDescent="0.25">
      <c r="A1494" s="444" t="s">
        <v>47</v>
      </c>
      <c r="B1494" s="445">
        <v>77322.999999999985</v>
      </c>
      <c r="C1494" s="445">
        <v>109048</v>
      </c>
      <c r="D1494" s="445">
        <v>1567828.9999999802</v>
      </c>
      <c r="E1494" s="445">
        <v>404889.9999999979</v>
      </c>
      <c r="F1494" s="446">
        <v>8468</v>
      </c>
      <c r="G1494" s="447">
        <v>11062</v>
      </c>
      <c r="H1494" s="448">
        <v>7455</v>
      </c>
      <c r="I1494" s="447">
        <v>1561</v>
      </c>
      <c r="J1494" s="449">
        <v>2127</v>
      </c>
      <c r="K1494" s="445">
        <v>30673</v>
      </c>
      <c r="L1494" s="448">
        <v>248510.00000000041</v>
      </c>
      <c r="M1494" s="448">
        <v>65007.999999999993</v>
      </c>
      <c r="N1494" s="445">
        <v>313518.00000000029</v>
      </c>
      <c r="O1494" s="450" t="s">
        <v>47</v>
      </c>
      <c r="P1494" s="446">
        <v>72012.999999999942</v>
      </c>
      <c r="Q1494" s="448">
        <v>2224</v>
      </c>
      <c r="R1494" s="448">
        <v>222498.00000000009</v>
      </c>
      <c r="S1494" s="448">
        <v>3861</v>
      </c>
      <c r="T1494" s="448">
        <v>22535.999999999985</v>
      </c>
      <c r="U1494" s="445">
        <v>323131.9999999993</v>
      </c>
      <c r="V1494" s="451">
        <v>348</v>
      </c>
      <c r="W1494" s="447">
        <v>1176</v>
      </c>
      <c r="X1494" s="449">
        <v>779</v>
      </c>
      <c r="Y1494" s="452">
        <v>2303</v>
      </c>
      <c r="Z1494" s="452">
        <v>160643</v>
      </c>
      <c r="AA1494" s="452">
        <v>2989359.0000000154</v>
      </c>
    </row>
    <row r="1495" spans="1:27" s="23" customFormat="1" ht="13.5" thickTop="1" x14ac:dyDescent="0.2">
      <c r="A1495" s="454"/>
      <c r="B1495" s="455"/>
      <c r="C1495" s="455"/>
      <c r="D1495" s="455"/>
      <c r="E1495" s="455"/>
      <c r="F1495" s="455"/>
      <c r="G1495" s="165"/>
      <c r="H1495" s="455"/>
      <c r="I1495" s="165"/>
      <c r="J1495" s="165"/>
      <c r="K1495" s="455"/>
      <c r="L1495" s="455"/>
      <c r="M1495" s="455"/>
      <c r="N1495" s="455"/>
      <c r="O1495" s="456"/>
      <c r="P1495" s="455"/>
      <c r="Q1495" s="455"/>
      <c r="R1495" s="455"/>
      <c r="S1495" s="455"/>
      <c r="T1495" s="455"/>
      <c r="U1495" s="455"/>
      <c r="V1495" s="165"/>
      <c r="W1495" s="165"/>
      <c r="X1495" s="165"/>
      <c r="Y1495" s="165"/>
      <c r="Z1495" s="165"/>
      <c r="AA1495" s="165"/>
    </row>
    <row r="1496" spans="1:27" s="23" customFormat="1" x14ac:dyDescent="0.2">
      <c r="A1496" s="454"/>
      <c r="B1496" s="455"/>
      <c r="C1496" s="455"/>
      <c r="D1496" s="455"/>
      <c r="E1496" s="455"/>
      <c r="F1496" s="455"/>
      <c r="G1496" s="165"/>
      <c r="H1496" s="455"/>
      <c r="I1496" s="165"/>
      <c r="J1496" s="165"/>
      <c r="K1496" s="455"/>
      <c r="L1496" s="455"/>
      <c r="M1496" s="455"/>
      <c r="N1496" s="455"/>
      <c r="O1496" s="456"/>
      <c r="P1496" s="455"/>
      <c r="Q1496" s="455"/>
      <c r="R1496" s="455"/>
      <c r="S1496" s="455"/>
      <c r="T1496" s="455"/>
      <c r="U1496" s="455"/>
      <c r="V1496" s="165"/>
      <c r="W1496" s="165"/>
      <c r="X1496" s="165"/>
      <c r="Y1496" s="165"/>
      <c r="Z1496" s="165"/>
      <c r="AA1496" s="165"/>
    </row>
    <row r="1497" spans="1:27" ht="27" customHeight="1" x14ac:dyDescent="0.2">
      <c r="A1497" s="437" t="s">
        <v>184</v>
      </c>
      <c r="B1497" s="437" t="s">
        <v>92</v>
      </c>
      <c r="C1497" s="437" t="s">
        <v>93</v>
      </c>
      <c r="D1497" s="437" t="s">
        <v>74</v>
      </c>
      <c r="E1497" s="437" t="s">
        <v>75</v>
      </c>
      <c r="F1497" s="352" t="s">
        <v>76</v>
      </c>
      <c r="G1497" s="353"/>
      <c r="H1497" s="353"/>
      <c r="I1497" s="353"/>
      <c r="J1497" s="353"/>
      <c r="K1497" s="438" t="s">
        <v>99</v>
      </c>
      <c r="L1497" s="352" t="s">
        <v>77</v>
      </c>
      <c r="M1497" s="354"/>
      <c r="N1497" s="438" t="s">
        <v>102</v>
      </c>
      <c r="O1497" s="438" t="s">
        <v>184</v>
      </c>
      <c r="P1497" s="353" t="s">
        <v>78</v>
      </c>
      <c r="Q1497" s="353"/>
      <c r="R1497" s="353"/>
      <c r="S1497" s="353"/>
      <c r="T1497" s="354"/>
      <c r="U1497" s="438" t="s">
        <v>108</v>
      </c>
      <c r="V1497" s="352" t="s">
        <v>79</v>
      </c>
      <c r="W1497" s="353"/>
      <c r="X1497" s="354"/>
      <c r="Y1497" s="438" t="s">
        <v>112</v>
      </c>
      <c r="Z1497" s="437" t="s">
        <v>113</v>
      </c>
      <c r="AA1497" s="437" t="s">
        <v>114</v>
      </c>
    </row>
    <row r="1498" spans="1:27" ht="26.1" customHeight="1" x14ac:dyDescent="0.2">
      <c r="A1498" s="439"/>
      <c r="B1498" s="439" t="s">
        <v>92</v>
      </c>
      <c r="C1498" s="439" t="s">
        <v>93</v>
      </c>
      <c r="D1498" s="439" t="s">
        <v>74</v>
      </c>
      <c r="E1498" s="439" t="s">
        <v>75</v>
      </c>
      <c r="F1498" s="358" t="s">
        <v>94</v>
      </c>
      <c r="G1498" s="359" t="s">
        <v>119</v>
      </c>
      <c r="H1498" s="359" t="s">
        <v>96</v>
      </c>
      <c r="I1498" s="359" t="s">
        <v>120</v>
      </c>
      <c r="J1498" s="360" t="s">
        <v>121</v>
      </c>
      <c r="K1498" s="440" t="s">
        <v>99</v>
      </c>
      <c r="L1498" s="399" t="s">
        <v>100</v>
      </c>
      <c r="M1498" s="399" t="s">
        <v>101</v>
      </c>
      <c r="N1498" s="440" t="s">
        <v>102</v>
      </c>
      <c r="O1498" s="440" t="s">
        <v>173</v>
      </c>
      <c r="P1498" s="358" t="s">
        <v>103</v>
      </c>
      <c r="Q1498" s="362" t="s">
        <v>104</v>
      </c>
      <c r="R1498" s="359" t="s">
        <v>105</v>
      </c>
      <c r="S1498" s="362" t="s">
        <v>106</v>
      </c>
      <c r="T1498" s="364" t="s">
        <v>107</v>
      </c>
      <c r="U1498" s="440" t="s">
        <v>108</v>
      </c>
      <c r="V1498" s="361" t="s">
        <v>109</v>
      </c>
      <c r="W1498" s="399" t="s">
        <v>110</v>
      </c>
      <c r="X1498" s="401" t="s">
        <v>111</v>
      </c>
      <c r="Y1498" s="440" t="s">
        <v>112</v>
      </c>
      <c r="Z1498" s="439" t="s">
        <v>113</v>
      </c>
      <c r="AA1498" s="439" t="s">
        <v>114</v>
      </c>
    </row>
    <row r="1499" spans="1:27" x14ac:dyDescent="0.2">
      <c r="A1499" s="365" t="s">
        <v>48</v>
      </c>
      <c r="B1499" s="367">
        <v>354115.31152010302</v>
      </c>
      <c r="C1499" s="367">
        <v>199814.97034402646</v>
      </c>
      <c r="D1499" s="367">
        <v>117994.95688250776</v>
      </c>
      <c r="E1499" s="367">
        <v>66442.325749189098</v>
      </c>
      <c r="F1499" s="403">
        <v>2687.9874912809005</v>
      </c>
      <c r="G1499" s="369">
        <v>1350.0002563341104</v>
      </c>
      <c r="H1499" s="404">
        <v>2409.3189972347509</v>
      </c>
      <c r="I1499" s="369">
        <v>425.77176915303005</v>
      </c>
      <c r="J1499" s="152">
        <v>756.3272470021011</v>
      </c>
      <c r="K1499" s="367">
        <v>7629.4057610047266</v>
      </c>
      <c r="L1499" s="374">
        <v>21928.936864784908</v>
      </c>
      <c r="M1499" s="404">
        <v>4901.350982925127</v>
      </c>
      <c r="N1499" s="367">
        <v>26830.287847710057</v>
      </c>
      <c r="O1499" s="441" t="s">
        <v>48</v>
      </c>
      <c r="P1499" s="403">
        <v>12444.855059502755</v>
      </c>
      <c r="Q1499" s="374">
        <v>499.55742819897068</v>
      </c>
      <c r="R1499" s="404">
        <v>25956.409853704721</v>
      </c>
      <c r="S1499" s="404">
        <v>411.54917894241078</v>
      </c>
      <c r="T1499" s="404">
        <v>2255.2436611323342</v>
      </c>
      <c r="U1499" s="367">
        <v>41567.615181481153</v>
      </c>
      <c r="V1499" s="373">
        <v>675.02640248738578</v>
      </c>
      <c r="W1499" s="374">
        <v>984.66652675579746</v>
      </c>
      <c r="X1499" s="375">
        <v>682.221160385438</v>
      </c>
      <c r="Y1499" s="376">
        <v>2341.9140896286067</v>
      </c>
      <c r="Z1499" s="376">
        <v>29399.831916800715</v>
      </c>
      <c r="AA1499" s="376">
        <v>846136.619292808</v>
      </c>
    </row>
    <row r="1500" spans="1:27" x14ac:dyDescent="0.2">
      <c r="A1500" s="185" t="s">
        <v>49</v>
      </c>
      <c r="B1500" s="366">
        <v>352706.6783858008</v>
      </c>
      <c r="C1500" s="366">
        <v>194113.31450771898</v>
      </c>
      <c r="D1500" s="366">
        <v>124122.22115033065</v>
      </c>
      <c r="E1500" s="366">
        <v>65352.009590924863</v>
      </c>
      <c r="F1500" s="368">
        <v>2407.1987070097994</v>
      </c>
      <c r="G1500" s="369">
        <v>1539.3101295268511</v>
      </c>
      <c r="H1500" s="370">
        <v>3223.5249145544003</v>
      </c>
      <c r="I1500" s="369">
        <v>465.71068110192266</v>
      </c>
      <c r="J1500" s="152">
        <v>938.23333082243153</v>
      </c>
      <c r="K1500" s="366">
        <v>8573.9777630153221</v>
      </c>
      <c r="L1500" s="370">
        <v>12886.809350046226</v>
      </c>
      <c r="M1500" s="370">
        <v>2345.9264365464469</v>
      </c>
      <c r="N1500" s="366">
        <v>15232.735786592661</v>
      </c>
      <c r="O1500" s="442" t="s">
        <v>49</v>
      </c>
      <c r="P1500" s="368">
        <v>2150.6046782444932</v>
      </c>
      <c r="Q1500" s="370">
        <v>244.30994106747164</v>
      </c>
      <c r="R1500" s="370">
        <v>18063.112943998385</v>
      </c>
      <c r="S1500" s="370">
        <v>221.94376515999619</v>
      </c>
      <c r="T1500" s="370">
        <v>675.40577834749922</v>
      </c>
      <c r="U1500" s="366">
        <v>21355.377106817919</v>
      </c>
      <c r="V1500" s="369">
        <v>550.5713428426368</v>
      </c>
      <c r="W1500" s="151">
        <v>783.83510742326951</v>
      </c>
      <c r="X1500" s="171">
        <v>507.26347693889693</v>
      </c>
      <c r="Y1500" s="378">
        <v>1841.6699272047972</v>
      </c>
      <c r="Z1500" s="378">
        <v>25526.277835024259</v>
      </c>
      <c r="AA1500" s="378">
        <v>808824.26205512555</v>
      </c>
    </row>
    <row r="1501" spans="1:27" x14ac:dyDescent="0.2">
      <c r="A1501" s="185" t="s">
        <v>50</v>
      </c>
      <c r="B1501" s="366">
        <v>204977.69139239888</v>
      </c>
      <c r="C1501" s="366">
        <v>119571.3049933765</v>
      </c>
      <c r="D1501" s="366">
        <v>44133.28730608715</v>
      </c>
      <c r="E1501" s="366">
        <v>26885.484479833598</v>
      </c>
      <c r="F1501" s="368">
        <v>1416.7850919647344</v>
      </c>
      <c r="G1501" s="369">
        <v>555.45818093738183</v>
      </c>
      <c r="H1501" s="370">
        <v>1517.3433607194345</v>
      </c>
      <c r="I1501" s="369">
        <v>137.98111466560499</v>
      </c>
      <c r="J1501" s="152">
        <v>439.44165309360369</v>
      </c>
      <c r="K1501" s="366">
        <v>4067.0094013807652</v>
      </c>
      <c r="L1501" s="370">
        <v>6346.4212777166322</v>
      </c>
      <c r="M1501" s="370">
        <v>1784.0972239637979</v>
      </c>
      <c r="N1501" s="366">
        <v>8130.5185016804553</v>
      </c>
      <c r="O1501" s="442" t="s">
        <v>50</v>
      </c>
      <c r="P1501" s="368">
        <v>467.48893603543172</v>
      </c>
      <c r="Q1501" s="370">
        <v>113.99821445473029</v>
      </c>
      <c r="R1501" s="370">
        <v>2302.0575890610071</v>
      </c>
      <c r="S1501" s="370">
        <v>108.98610716559472</v>
      </c>
      <c r="T1501" s="370">
        <v>196.88469684042491</v>
      </c>
      <c r="U1501" s="366">
        <v>3189.4155435571884</v>
      </c>
      <c r="V1501" s="369">
        <v>147.30718494151631</v>
      </c>
      <c r="W1501" s="151">
        <v>309.83005812658701</v>
      </c>
      <c r="X1501" s="171">
        <v>423.96529327359076</v>
      </c>
      <c r="Y1501" s="378">
        <v>881.10253634169339</v>
      </c>
      <c r="Z1501" s="378">
        <v>17161.459655381175</v>
      </c>
      <c r="AA1501" s="378">
        <v>428997.27381034871</v>
      </c>
    </row>
    <row r="1502" spans="1:27" x14ac:dyDescent="0.2">
      <c r="A1502" s="185" t="s">
        <v>51</v>
      </c>
      <c r="B1502" s="366">
        <v>3142.6990789310057</v>
      </c>
      <c r="C1502" s="366">
        <v>1310.2405495297364</v>
      </c>
      <c r="D1502" s="366">
        <v>20.163029100529101</v>
      </c>
      <c r="E1502" s="366">
        <v>9.0530916935562704</v>
      </c>
      <c r="F1502" s="368">
        <v>17.06521164021164</v>
      </c>
      <c r="G1502" s="369">
        <v>11.383606031963321</v>
      </c>
      <c r="H1502" s="370">
        <v>5.4163029100529103</v>
      </c>
      <c r="I1502" s="369">
        <v>1.7535578120136943</v>
      </c>
      <c r="J1502" s="152">
        <v>7.338971323185902</v>
      </c>
      <c r="K1502" s="366">
        <v>42.957649717427472</v>
      </c>
      <c r="L1502" s="370">
        <v>2.4857885716458612</v>
      </c>
      <c r="M1502" s="370">
        <v>6.0815145502645498</v>
      </c>
      <c r="N1502" s="366">
        <v>8.5673031219104114</v>
      </c>
      <c r="O1502" s="442" t="s">
        <v>51</v>
      </c>
      <c r="P1502" s="368">
        <v>10.71412037037037</v>
      </c>
      <c r="Q1502" s="370">
        <v>5.1397214441332082</v>
      </c>
      <c r="R1502" s="370">
        <v>15.877149470899468</v>
      </c>
      <c r="S1502" s="370">
        <v>0</v>
      </c>
      <c r="T1502" s="370">
        <v>4.8978174603174605</v>
      </c>
      <c r="U1502" s="366">
        <v>36.628808745720519</v>
      </c>
      <c r="V1502" s="369">
        <v>0.81630291005291</v>
      </c>
      <c r="W1502" s="151">
        <v>1.63260582010582</v>
      </c>
      <c r="X1502" s="171">
        <v>4.5071156240273886</v>
      </c>
      <c r="Y1502" s="378">
        <v>6.9560243541861189</v>
      </c>
      <c r="Z1502" s="378">
        <v>407.30824352955892</v>
      </c>
      <c r="AA1502" s="378">
        <v>4984.5737787235739</v>
      </c>
    </row>
    <row r="1503" spans="1:27" x14ac:dyDescent="0.2">
      <c r="A1503" s="185" t="s">
        <v>52</v>
      </c>
      <c r="B1503" s="366">
        <v>6430.2823800444994</v>
      </c>
      <c r="C1503" s="366">
        <v>2903.6154533371814</v>
      </c>
      <c r="D1503" s="366">
        <v>16.478987973389472</v>
      </c>
      <c r="E1503" s="366">
        <v>22.080444446060426</v>
      </c>
      <c r="F1503" s="368">
        <v>19.460357109815892</v>
      </c>
      <c r="G1503" s="369">
        <v>1.8766195766830245</v>
      </c>
      <c r="H1503" s="370">
        <v>5.8579887131094459</v>
      </c>
      <c r="I1503" s="369">
        <v>1.9715977426218891</v>
      </c>
      <c r="J1503" s="152">
        <v>1.8766195766830245</v>
      </c>
      <c r="K1503" s="366">
        <v>31.043182718913272</v>
      </c>
      <c r="L1503" s="370">
        <v>1.9431954852437783</v>
      </c>
      <c r="M1503" s="370">
        <v>23.280172171742688</v>
      </c>
      <c r="N1503" s="366">
        <v>25.223367656986465</v>
      </c>
      <c r="O1503" s="442" t="s">
        <v>52</v>
      </c>
      <c r="P1503" s="368">
        <v>18.460357109815895</v>
      </c>
      <c r="Q1503" s="370">
        <v>3.8863909704875566</v>
      </c>
      <c r="R1503" s="370">
        <v>25.185194005803829</v>
      </c>
      <c r="S1503" s="370">
        <v>4.8579887131094459</v>
      </c>
      <c r="T1503" s="370">
        <v>7.1221034625340556</v>
      </c>
      <c r="U1503" s="366">
        <v>59.512034261750763</v>
      </c>
      <c r="V1503" s="369">
        <v>0.97159774262188914</v>
      </c>
      <c r="W1503" s="151">
        <v>2.9431954852437783</v>
      </c>
      <c r="X1503" s="171">
        <v>8.7914128045486919</v>
      </c>
      <c r="Y1503" s="378">
        <v>12.706206032414361</v>
      </c>
      <c r="Z1503" s="378">
        <v>511.95563854330129</v>
      </c>
      <c r="AA1503" s="378">
        <v>10012.897695015239</v>
      </c>
    </row>
    <row r="1504" spans="1:27" x14ac:dyDescent="0.2">
      <c r="A1504" s="185" t="s">
        <v>53</v>
      </c>
      <c r="B1504" s="366">
        <v>10464.655238038844</v>
      </c>
      <c r="C1504" s="366">
        <v>5733.3207053729493</v>
      </c>
      <c r="D1504" s="366">
        <v>41.612254053707609</v>
      </c>
      <c r="E1504" s="366">
        <v>58.710574293756309</v>
      </c>
      <c r="F1504" s="368">
        <v>21.368454784336343</v>
      </c>
      <c r="G1504" s="369">
        <v>6.4476254720369255</v>
      </c>
      <c r="H1504" s="370">
        <v>6.6601070383962098</v>
      </c>
      <c r="I1504" s="369">
        <v>3.1614849785359276</v>
      </c>
      <c r="J1504" s="152">
        <v>12.121899634685636</v>
      </c>
      <c r="K1504" s="366">
        <v>49.759571907991024</v>
      </c>
      <c r="L1504" s="370">
        <v>20.994488239441129</v>
      </c>
      <c r="M1504" s="370">
        <v>19.03131770301199</v>
      </c>
      <c r="N1504" s="366">
        <v>40.025805942453111</v>
      </c>
      <c r="O1504" s="442" t="s">
        <v>53</v>
      </c>
      <c r="P1504" s="368">
        <v>29.153217337697619</v>
      </c>
      <c r="Q1504" s="370">
        <v>3.3739665448952123</v>
      </c>
      <c r="R1504" s="370">
        <v>24.617765814266484</v>
      </c>
      <c r="S1504" s="370">
        <v>3.191918064763005</v>
      </c>
      <c r="T1504" s="370">
        <v>4.3739665448952127</v>
      </c>
      <c r="U1504" s="366">
        <v>64.710834306517512</v>
      </c>
      <c r="V1504" s="369">
        <v>3.185521687419226</v>
      </c>
      <c r="W1504" s="151">
        <v>5.6232775748253534</v>
      </c>
      <c r="X1504" s="171">
        <v>31.404487151553507</v>
      </c>
      <c r="Y1504" s="378">
        <v>40.213286413798087</v>
      </c>
      <c r="Z1504" s="378">
        <v>1240.2253256533668</v>
      </c>
      <c r="AA1504" s="378">
        <v>17733.233595982427</v>
      </c>
    </row>
    <row r="1505" spans="1:28" x14ac:dyDescent="0.2">
      <c r="A1505" s="185" t="s">
        <v>54</v>
      </c>
      <c r="B1505" s="366">
        <v>12798.401372748984</v>
      </c>
      <c r="C1505" s="366">
        <v>7462.380034237257</v>
      </c>
      <c r="D1505" s="366">
        <v>52.992735193366322</v>
      </c>
      <c r="E1505" s="366">
        <v>93.473694592896635</v>
      </c>
      <c r="F1505" s="368">
        <v>40.800990922671218</v>
      </c>
      <c r="G1505" s="369">
        <v>9.0987791869147809</v>
      </c>
      <c r="H1505" s="370">
        <v>14.620847055239217</v>
      </c>
      <c r="I1505" s="369">
        <v>7.9614317885504331</v>
      </c>
      <c r="J1505" s="152">
        <v>10.176160139295733</v>
      </c>
      <c r="K1505" s="366">
        <v>82.65820909267137</v>
      </c>
      <c r="L1505" s="370">
        <v>18.940278083498423</v>
      </c>
      <c r="M1505" s="370">
        <v>32.923108106582688</v>
      </c>
      <c r="N1505" s="366">
        <v>51.863386190081101</v>
      </c>
      <c r="O1505" s="442" t="s">
        <v>54</v>
      </c>
      <c r="P1505" s="368">
        <v>20.472253170558258</v>
      </c>
      <c r="Q1505" s="370">
        <v>18.000244529481819</v>
      </c>
      <c r="R1505" s="370">
        <v>16.878127345570356</v>
      </c>
      <c r="S1505" s="370">
        <v>5.5372980827773164</v>
      </c>
      <c r="T1505" s="370">
        <v>7.5493895934573905</v>
      </c>
      <c r="U1505" s="366">
        <v>68.437312721845132</v>
      </c>
      <c r="V1505" s="369">
        <v>8.6195314828503644</v>
      </c>
      <c r="W1505" s="151">
        <v>3.3520757491096473</v>
      </c>
      <c r="X1505" s="171">
        <v>95.588958765480697</v>
      </c>
      <c r="Y1505" s="378">
        <v>107.56056599744072</v>
      </c>
      <c r="Z1505" s="378">
        <v>1855.9237073329664</v>
      </c>
      <c r="AA1505" s="378">
        <v>22573.691018108402</v>
      </c>
    </row>
    <row r="1506" spans="1:28" x14ac:dyDescent="0.2">
      <c r="A1506" s="185" t="s">
        <v>55</v>
      </c>
      <c r="B1506" s="366">
        <v>13190.163475325247</v>
      </c>
      <c r="C1506" s="366">
        <v>7668.4076064390829</v>
      </c>
      <c r="D1506" s="366">
        <v>334.16541574687272</v>
      </c>
      <c r="E1506" s="366">
        <v>102.12159927409918</v>
      </c>
      <c r="F1506" s="368">
        <v>31.222580376572044</v>
      </c>
      <c r="G1506" s="369">
        <v>15.721805248957565</v>
      </c>
      <c r="H1506" s="370">
        <v>33.802470391242991</v>
      </c>
      <c r="I1506" s="369">
        <v>3.5335195620131379</v>
      </c>
      <c r="J1506" s="152">
        <v>12.48577839309667</v>
      </c>
      <c r="K1506" s="366">
        <v>96.766153971882417</v>
      </c>
      <c r="L1506" s="370">
        <v>13.884326710816776</v>
      </c>
      <c r="M1506" s="370">
        <v>26.532626565772656</v>
      </c>
      <c r="N1506" s="366">
        <v>40.416953276589425</v>
      </c>
      <c r="O1506" s="442" t="s">
        <v>55</v>
      </c>
      <c r="P1506" s="368">
        <v>43.811319660592673</v>
      </c>
      <c r="Q1506" s="370">
        <v>12.789737369224323</v>
      </c>
      <c r="R1506" s="370">
        <v>66.812811855427185</v>
      </c>
      <c r="S1506" s="370">
        <v>6.8374785381407897</v>
      </c>
      <c r="T1506" s="370">
        <v>8.3516014819283964</v>
      </c>
      <c r="U1506" s="366">
        <v>138.60294890531327</v>
      </c>
      <c r="V1506" s="369">
        <v>6.0468481726759871</v>
      </c>
      <c r="W1506" s="151">
        <v>3.6281089036055922</v>
      </c>
      <c r="X1506" s="171">
        <v>56.539362479373864</v>
      </c>
      <c r="Y1506" s="378">
        <v>66.21431955565545</v>
      </c>
      <c r="Z1506" s="378">
        <v>1719.3299708980594</v>
      </c>
      <c r="AA1506" s="378">
        <v>23356.188443394451</v>
      </c>
    </row>
    <row r="1507" spans="1:28" x14ac:dyDescent="0.2">
      <c r="A1507" s="185" t="s">
        <v>56</v>
      </c>
      <c r="B1507" s="366">
        <v>10170.105946825239</v>
      </c>
      <c r="C1507" s="366">
        <v>6140.6716182188629</v>
      </c>
      <c r="D1507" s="366">
        <v>85.984594736794833</v>
      </c>
      <c r="E1507" s="366">
        <v>172.61457426745812</v>
      </c>
      <c r="F1507" s="368">
        <v>30.156015355059719</v>
      </c>
      <c r="G1507" s="369">
        <v>5.8527574030317133</v>
      </c>
      <c r="H1507" s="370">
        <v>16.386851590830258</v>
      </c>
      <c r="I1507" s="369">
        <v>1.1704549097553938</v>
      </c>
      <c r="J1507" s="152">
        <v>13.939618673984862</v>
      </c>
      <c r="K1507" s="366">
        <v>67.505697932661889</v>
      </c>
      <c r="L1507" s="370">
        <v>17.559720771859372</v>
      </c>
      <c r="M1507" s="370">
        <v>27.708299583959576</v>
      </c>
      <c r="N1507" s="366">
        <v>45.268020355818948</v>
      </c>
      <c r="O1507" s="442" t="s">
        <v>56</v>
      </c>
      <c r="P1507" s="368">
        <v>27.094989424328062</v>
      </c>
      <c r="Q1507" s="370">
        <v>24.260583812859444</v>
      </c>
      <c r="R1507" s="370">
        <v>68.961139371837973</v>
      </c>
      <c r="S1507" s="370">
        <v>5.6396283541077521</v>
      </c>
      <c r="T1507" s="370">
        <v>4.5113647292661812</v>
      </c>
      <c r="U1507" s="366">
        <v>130.46770569239936</v>
      </c>
      <c r="V1507" s="369">
        <v>3.1923954372623573</v>
      </c>
      <c r="W1507" s="151">
        <v>0</v>
      </c>
      <c r="X1507" s="171">
        <v>62.540611490838906</v>
      </c>
      <c r="Y1507" s="378">
        <v>65.733006928101247</v>
      </c>
      <c r="Z1507" s="378">
        <v>1531.0950604394222</v>
      </c>
      <c r="AA1507" s="378">
        <v>18409.446225399086</v>
      </c>
    </row>
    <row r="1508" spans="1:28" x14ac:dyDescent="0.2">
      <c r="A1508" s="185" t="s">
        <v>57</v>
      </c>
      <c r="B1508" s="366">
        <v>53452.260180154066</v>
      </c>
      <c r="C1508" s="366">
        <v>19599.70124641867</v>
      </c>
      <c r="D1508" s="366">
        <v>161.10103751807083</v>
      </c>
      <c r="E1508" s="366">
        <v>389.20128823954872</v>
      </c>
      <c r="F1508" s="368">
        <v>57.42444782647668</v>
      </c>
      <c r="G1508" s="369">
        <v>20.055824241034827</v>
      </c>
      <c r="H1508" s="370">
        <v>35.488891275686726</v>
      </c>
      <c r="I1508" s="369">
        <v>15.469894273602844</v>
      </c>
      <c r="J1508" s="152">
        <v>25.967344471688683</v>
      </c>
      <c r="K1508" s="366">
        <v>154.4064020884897</v>
      </c>
      <c r="L1508" s="370">
        <v>32.237045601248198</v>
      </c>
      <c r="M1508" s="370">
        <v>26.338450519711952</v>
      </c>
      <c r="N1508" s="366">
        <v>58.575496120960153</v>
      </c>
      <c r="O1508" s="442" t="s">
        <v>57</v>
      </c>
      <c r="P1508" s="368">
        <v>72.771207281203772</v>
      </c>
      <c r="Q1508" s="370">
        <v>29.682850191915463</v>
      </c>
      <c r="R1508" s="370">
        <v>51.537421875596067</v>
      </c>
      <c r="S1508" s="370">
        <v>8.6328194396657274</v>
      </c>
      <c r="T1508" s="370">
        <v>5.1040000000000001</v>
      </c>
      <c r="U1508" s="366">
        <v>167.72829878838095</v>
      </c>
      <c r="V1508" s="369">
        <v>27.678459373250014</v>
      </c>
      <c r="W1508" s="151">
        <v>31.271100035245766</v>
      </c>
      <c r="X1508" s="171">
        <v>58.581130787495525</v>
      </c>
      <c r="Y1508" s="378">
        <v>117.53069019599141</v>
      </c>
      <c r="Z1508" s="378">
        <v>2590.2279643611791</v>
      </c>
      <c r="AA1508" s="378">
        <v>76690.732603878641</v>
      </c>
    </row>
    <row r="1509" spans="1:28" x14ac:dyDescent="0.2">
      <c r="A1509" s="185" t="s">
        <v>58</v>
      </c>
      <c r="B1509" s="366">
        <v>137452.4161401859</v>
      </c>
      <c r="C1509" s="366">
        <v>40201.970940241554</v>
      </c>
      <c r="D1509" s="366">
        <v>450.87407662266156</v>
      </c>
      <c r="E1509" s="366">
        <v>802.22419191953929</v>
      </c>
      <c r="F1509" s="368">
        <v>143.46463539755325</v>
      </c>
      <c r="G1509" s="369">
        <v>62.070900786571315</v>
      </c>
      <c r="H1509" s="370">
        <v>66.944760800834189</v>
      </c>
      <c r="I1509" s="369">
        <v>23.018798853072077</v>
      </c>
      <c r="J1509" s="152">
        <v>35.22192468893271</v>
      </c>
      <c r="K1509" s="366">
        <v>330.72102052696385</v>
      </c>
      <c r="L1509" s="370">
        <v>64.754121159712014</v>
      </c>
      <c r="M1509" s="370">
        <v>51.817319041389112</v>
      </c>
      <c r="N1509" s="366">
        <v>116.57144020110131</v>
      </c>
      <c r="O1509" s="442" t="s">
        <v>58</v>
      </c>
      <c r="P1509" s="368">
        <v>188.46254891346265</v>
      </c>
      <c r="Q1509" s="370">
        <v>35.950906922249843</v>
      </c>
      <c r="R1509" s="370">
        <v>91.796717637691785</v>
      </c>
      <c r="S1509" s="370">
        <v>15.931047897295123</v>
      </c>
      <c r="T1509" s="370">
        <v>37.826238644613596</v>
      </c>
      <c r="U1509" s="366">
        <v>369.96746001531324</v>
      </c>
      <c r="V1509" s="369">
        <v>53.839283276657888</v>
      </c>
      <c r="W1509" s="151">
        <v>53.440883642667934</v>
      </c>
      <c r="X1509" s="171">
        <v>131.37395888150917</v>
      </c>
      <c r="Y1509" s="378">
        <v>238.65412580083526</v>
      </c>
      <c r="Z1509" s="378">
        <v>3815.4828151646516</v>
      </c>
      <c r="AA1509" s="378">
        <v>183778.88221075246</v>
      </c>
    </row>
    <row r="1510" spans="1:28" x14ac:dyDescent="0.2">
      <c r="A1510" s="379" t="s">
        <v>59</v>
      </c>
      <c r="B1510" s="380">
        <v>152275.80894788716</v>
      </c>
      <c r="C1510" s="380">
        <v>71630.044826507568</v>
      </c>
      <c r="D1510" s="380">
        <v>1723.6487392757494</v>
      </c>
      <c r="E1510" s="380">
        <v>4063.4247881572865</v>
      </c>
      <c r="F1510" s="406">
        <v>176.63156707725469</v>
      </c>
      <c r="G1510" s="369">
        <v>53.595320912322364</v>
      </c>
      <c r="H1510" s="407">
        <v>89.626224040118416</v>
      </c>
      <c r="I1510" s="369">
        <v>21.694912875149925</v>
      </c>
      <c r="J1510" s="152">
        <v>82.652840669908514</v>
      </c>
      <c r="K1510" s="380">
        <v>424.2008655747544</v>
      </c>
      <c r="L1510" s="407">
        <v>64.488887548161102</v>
      </c>
      <c r="M1510" s="407">
        <v>65.277217582572732</v>
      </c>
      <c r="N1510" s="380">
        <v>129.76610513073382</v>
      </c>
      <c r="O1510" s="443" t="s">
        <v>59</v>
      </c>
      <c r="P1510" s="406">
        <v>403.78208722486687</v>
      </c>
      <c r="Q1510" s="407">
        <v>77.294106507897965</v>
      </c>
      <c r="R1510" s="407">
        <v>201.23879529639535</v>
      </c>
      <c r="S1510" s="407">
        <v>42.663084022870763</v>
      </c>
      <c r="T1510" s="407">
        <v>32.724246861753407</v>
      </c>
      <c r="U1510" s="380">
        <v>757.70231991378432</v>
      </c>
      <c r="V1510" s="382">
        <v>146.1023264288641</v>
      </c>
      <c r="W1510" s="159">
        <v>84.643308684171345</v>
      </c>
      <c r="X1510" s="383">
        <v>259.58056826052268</v>
      </c>
      <c r="Y1510" s="384">
        <v>490.326203373559</v>
      </c>
      <c r="Z1510" s="384">
        <v>5080.1379490317504</v>
      </c>
      <c r="AA1510" s="384">
        <v>236575.0607450906</v>
      </c>
    </row>
    <row r="1511" spans="1:28" s="23" customFormat="1" ht="13.5" thickBot="1" x14ac:dyDescent="0.25">
      <c r="A1511" s="444" t="s">
        <v>47</v>
      </c>
      <c r="B1511" s="445">
        <v>1311176.474058389</v>
      </c>
      <c r="C1511" s="445">
        <v>676149.94282607629</v>
      </c>
      <c r="D1511" s="445">
        <v>289137.4862091426</v>
      </c>
      <c r="E1511" s="445">
        <v>164392.72406683263</v>
      </c>
      <c r="F1511" s="446">
        <v>7049.565550745473</v>
      </c>
      <c r="G1511" s="447">
        <v>3630.8718056578496</v>
      </c>
      <c r="H1511" s="448">
        <v>7424.9917163241771</v>
      </c>
      <c r="I1511" s="447">
        <v>1109.1992177158713</v>
      </c>
      <c r="J1511" s="449">
        <v>2335.7833884895999</v>
      </c>
      <c r="K1511" s="445">
        <v>21550.411678932855</v>
      </c>
      <c r="L1511" s="448">
        <v>41399.455344720045</v>
      </c>
      <c r="M1511" s="448">
        <v>9310.3646692604234</v>
      </c>
      <c r="N1511" s="445">
        <v>50709.820013980534</v>
      </c>
      <c r="O1511" s="450" t="s">
        <v>47</v>
      </c>
      <c r="P1511" s="446">
        <v>15877.670774275583</v>
      </c>
      <c r="Q1511" s="448">
        <v>1068.2440920143176</v>
      </c>
      <c r="R1511" s="448">
        <v>46884.485509437196</v>
      </c>
      <c r="S1511" s="448">
        <v>835.77031438073175</v>
      </c>
      <c r="T1511" s="448">
        <v>3239.9948650990204</v>
      </c>
      <c r="U1511" s="445">
        <v>67906.165555207132</v>
      </c>
      <c r="V1511" s="451">
        <v>1623.3571967831938</v>
      </c>
      <c r="W1511" s="447">
        <v>2264.8662482006262</v>
      </c>
      <c r="X1511" s="449">
        <v>2322.3575368432817</v>
      </c>
      <c r="Y1511" s="452">
        <v>6210.5809818271573</v>
      </c>
      <c r="Z1511" s="452">
        <v>90839.256082156411</v>
      </c>
      <c r="AA1511" s="452">
        <v>2678072.8614623612</v>
      </c>
    </row>
    <row r="1512" spans="1:28" ht="13.5" thickTop="1" x14ac:dyDescent="0.2">
      <c r="A1512" s="23"/>
      <c r="D1512" s="372"/>
      <c r="E1512" s="372"/>
      <c r="F1512" s="372"/>
      <c r="G1512" s="372"/>
      <c r="H1512" s="372"/>
      <c r="I1512" s="372"/>
      <c r="J1512" s="372"/>
      <c r="K1512" s="372"/>
      <c r="L1512" s="372"/>
      <c r="M1512" s="372"/>
      <c r="N1512" s="372"/>
      <c r="O1512" s="23"/>
      <c r="P1512" s="372"/>
      <c r="Q1512" s="372"/>
      <c r="R1512" s="372"/>
      <c r="S1512" s="372"/>
      <c r="T1512" s="372"/>
      <c r="U1512" s="372"/>
      <c r="V1512" s="372"/>
      <c r="W1512" s="372"/>
      <c r="X1512" s="372"/>
      <c r="Y1512" s="372"/>
      <c r="Z1512" s="372"/>
      <c r="AA1512" s="372"/>
    </row>
    <row r="1513" spans="1:28" ht="27" customHeight="1" x14ac:dyDescent="0.2">
      <c r="A1513" s="437" t="s">
        <v>185</v>
      </c>
      <c r="B1513" s="437" t="s">
        <v>92</v>
      </c>
      <c r="C1513" s="437" t="s">
        <v>93</v>
      </c>
      <c r="D1513" s="437" t="s">
        <v>74</v>
      </c>
      <c r="E1513" s="437" t="s">
        <v>75</v>
      </c>
      <c r="F1513" s="352" t="s">
        <v>76</v>
      </c>
      <c r="G1513" s="353"/>
      <c r="H1513" s="353"/>
      <c r="I1513" s="353"/>
      <c r="J1513" s="353"/>
      <c r="K1513" s="438" t="s">
        <v>99</v>
      </c>
      <c r="L1513" s="352" t="s">
        <v>77</v>
      </c>
      <c r="M1513" s="354"/>
      <c r="N1513" s="438" t="s">
        <v>102</v>
      </c>
      <c r="O1513" s="438" t="s">
        <v>185</v>
      </c>
      <c r="P1513" s="353" t="s">
        <v>78</v>
      </c>
      <c r="Q1513" s="353"/>
      <c r="R1513" s="353"/>
      <c r="S1513" s="353"/>
      <c r="T1513" s="354"/>
      <c r="U1513" s="438" t="s">
        <v>108</v>
      </c>
      <c r="V1513" s="352" t="s">
        <v>79</v>
      </c>
      <c r="W1513" s="353"/>
      <c r="X1513" s="354"/>
      <c r="Y1513" s="438" t="s">
        <v>112</v>
      </c>
      <c r="Z1513" s="437" t="s">
        <v>113</v>
      </c>
      <c r="AA1513" s="437" t="s">
        <v>114</v>
      </c>
      <c r="AB1513" s="453"/>
    </row>
    <row r="1514" spans="1:28" ht="26.1" customHeight="1" x14ac:dyDescent="0.2">
      <c r="A1514" s="439"/>
      <c r="B1514" s="439" t="s">
        <v>92</v>
      </c>
      <c r="C1514" s="439" t="s">
        <v>93</v>
      </c>
      <c r="D1514" s="439" t="s">
        <v>74</v>
      </c>
      <c r="E1514" s="439" t="s">
        <v>75</v>
      </c>
      <c r="F1514" s="358" t="s">
        <v>94</v>
      </c>
      <c r="G1514" s="359" t="s">
        <v>119</v>
      </c>
      <c r="H1514" s="359" t="s">
        <v>96</v>
      </c>
      <c r="I1514" s="359" t="s">
        <v>120</v>
      </c>
      <c r="J1514" s="360" t="s">
        <v>121</v>
      </c>
      <c r="K1514" s="440" t="s">
        <v>99</v>
      </c>
      <c r="L1514" s="399" t="s">
        <v>100</v>
      </c>
      <c r="M1514" s="399" t="s">
        <v>101</v>
      </c>
      <c r="N1514" s="440" t="s">
        <v>102</v>
      </c>
      <c r="O1514" s="440"/>
      <c r="P1514" s="358" t="s">
        <v>103</v>
      </c>
      <c r="Q1514" s="362" t="s">
        <v>104</v>
      </c>
      <c r="R1514" s="359" t="s">
        <v>105</v>
      </c>
      <c r="S1514" s="362" t="s">
        <v>106</v>
      </c>
      <c r="T1514" s="364" t="s">
        <v>107</v>
      </c>
      <c r="U1514" s="440" t="s">
        <v>108</v>
      </c>
      <c r="V1514" s="361" t="s">
        <v>109</v>
      </c>
      <c r="W1514" s="399" t="s">
        <v>110</v>
      </c>
      <c r="X1514" s="401" t="s">
        <v>111</v>
      </c>
      <c r="Y1514" s="440" t="s">
        <v>112</v>
      </c>
      <c r="Z1514" s="439" t="s">
        <v>113</v>
      </c>
      <c r="AA1514" s="439" t="s">
        <v>114</v>
      </c>
    </row>
    <row r="1515" spans="1:28" x14ac:dyDescent="0.2">
      <c r="A1515" s="365" t="s">
        <v>48</v>
      </c>
      <c r="B1515" s="367">
        <v>343488.31152010302</v>
      </c>
      <c r="C1515" s="367">
        <v>188317.97034402646</v>
      </c>
      <c r="D1515" s="367">
        <v>530.95688251221748</v>
      </c>
      <c r="E1515" s="367">
        <v>10924.325749186763</v>
      </c>
      <c r="F1515" s="403">
        <v>2105.9874912809005</v>
      </c>
      <c r="G1515" s="369">
        <v>796.00025633411042</v>
      </c>
      <c r="H1515" s="404">
        <v>1920.3189972347511</v>
      </c>
      <c r="I1515" s="369">
        <v>321.77176915303005</v>
      </c>
      <c r="J1515" s="152">
        <v>581.3272470021011</v>
      </c>
      <c r="K1515" s="367">
        <v>5725.4057610047266</v>
      </c>
      <c r="L1515" s="374">
        <v>4953.9368647849524</v>
      </c>
      <c r="M1515" s="404">
        <v>1359.3509829251338</v>
      </c>
      <c r="N1515" s="367">
        <v>6313.2878477100139</v>
      </c>
      <c r="O1515" s="441" t="s">
        <v>48</v>
      </c>
      <c r="P1515" s="403">
        <v>1298.8550595027527</v>
      </c>
      <c r="Q1515" s="374">
        <v>170.55742819897071</v>
      </c>
      <c r="R1515" s="404">
        <v>642.40985370489943</v>
      </c>
      <c r="S1515" s="404">
        <v>104.54917894241079</v>
      </c>
      <c r="T1515" s="404">
        <v>68.243661132336143</v>
      </c>
      <c r="U1515" s="367">
        <v>2284.6151814813429</v>
      </c>
      <c r="V1515" s="373">
        <v>642.02640248738578</v>
      </c>
      <c r="W1515" s="374">
        <v>901.66652675579746</v>
      </c>
      <c r="X1515" s="375">
        <v>561.221160385438</v>
      </c>
      <c r="Y1515" s="376">
        <v>2104.9140896286067</v>
      </c>
      <c r="Z1515" s="376">
        <v>15773.831916800715</v>
      </c>
      <c r="AA1515" s="376">
        <v>575463.61929280439</v>
      </c>
    </row>
    <row r="1516" spans="1:28" x14ac:dyDescent="0.2">
      <c r="A1516" s="185" t="s">
        <v>49</v>
      </c>
      <c r="B1516" s="366">
        <v>347823.6783858008</v>
      </c>
      <c r="C1516" s="366">
        <v>186424.31450771898</v>
      </c>
      <c r="D1516" s="366">
        <v>602.22115032665829</v>
      </c>
      <c r="E1516" s="366">
        <v>12530.009590923688</v>
      </c>
      <c r="F1516" s="368">
        <v>1903.1987070097994</v>
      </c>
      <c r="G1516" s="369">
        <v>1002.3101295268511</v>
      </c>
      <c r="H1516" s="370">
        <v>2794.5249145544003</v>
      </c>
      <c r="I1516" s="369">
        <v>393.71068110192266</v>
      </c>
      <c r="J1516" s="152">
        <v>769.23333082243153</v>
      </c>
      <c r="K1516" s="366">
        <v>6862.977763015323</v>
      </c>
      <c r="L1516" s="370">
        <v>1368.8093500462303</v>
      </c>
      <c r="M1516" s="370">
        <v>317.92643654644951</v>
      </c>
      <c r="N1516" s="366">
        <v>1686.7357865926824</v>
      </c>
      <c r="O1516" s="442" t="s">
        <v>49</v>
      </c>
      <c r="P1516" s="368">
        <v>479.60467824449358</v>
      </c>
      <c r="Q1516" s="370">
        <v>135.30994106747164</v>
      </c>
      <c r="R1516" s="370">
        <v>560.11294399846656</v>
      </c>
      <c r="S1516" s="370">
        <v>81.94376515999619</v>
      </c>
      <c r="T1516" s="370">
        <v>79.405778347500018</v>
      </c>
      <c r="U1516" s="366">
        <v>1336.377106817926</v>
      </c>
      <c r="V1516" s="369">
        <v>521.5713428426368</v>
      </c>
      <c r="W1516" s="151">
        <v>722.83510742326951</v>
      </c>
      <c r="X1516" s="171">
        <v>461.26347693889693</v>
      </c>
      <c r="Y1516" s="378">
        <v>1705.6699272047972</v>
      </c>
      <c r="Z1516" s="378">
        <v>15300.277835024255</v>
      </c>
      <c r="AA1516" s="378">
        <v>574272.2620551209</v>
      </c>
    </row>
    <row r="1517" spans="1:28" x14ac:dyDescent="0.2">
      <c r="A1517" s="185" t="s">
        <v>50</v>
      </c>
      <c r="B1517" s="366">
        <v>197531.69139239888</v>
      </c>
      <c r="C1517" s="366">
        <v>116262.3049933765</v>
      </c>
      <c r="D1517" s="366">
        <v>531.2873060853417</v>
      </c>
      <c r="E1517" s="366">
        <v>5213.4844798337708</v>
      </c>
      <c r="F1517" s="368">
        <v>1107.7850919647344</v>
      </c>
      <c r="G1517" s="369">
        <v>306.45818093738183</v>
      </c>
      <c r="H1517" s="370">
        <v>1220.3433607194345</v>
      </c>
      <c r="I1517" s="369">
        <v>111.98111466560501</v>
      </c>
      <c r="J1517" s="152">
        <v>327.44165309360369</v>
      </c>
      <c r="K1517" s="366">
        <v>3074.0094013807652</v>
      </c>
      <c r="L1517" s="370">
        <v>939.42127771663559</v>
      </c>
      <c r="M1517" s="370">
        <v>271.09722396379613</v>
      </c>
      <c r="N1517" s="366">
        <v>1210.5185016804321</v>
      </c>
      <c r="O1517" s="442" t="s">
        <v>50</v>
      </c>
      <c r="P1517" s="368">
        <v>205.48893603543149</v>
      </c>
      <c r="Q1517" s="370">
        <v>71.998214454730288</v>
      </c>
      <c r="R1517" s="370">
        <v>269.05758906101528</v>
      </c>
      <c r="S1517" s="370">
        <v>41.986107165594724</v>
      </c>
      <c r="T1517" s="370">
        <v>34.884696840424908</v>
      </c>
      <c r="U1517" s="366">
        <v>623.41554355719779</v>
      </c>
      <c r="V1517" s="369">
        <v>143.30718494151631</v>
      </c>
      <c r="W1517" s="151">
        <v>259.83005812658701</v>
      </c>
      <c r="X1517" s="171">
        <v>325.96529327359076</v>
      </c>
      <c r="Y1517" s="378">
        <v>729.10253634169339</v>
      </c>
      <c r="Z1517" s="378">
        <v>8546.4596553811753</v>
      </c>
      <c r="AA1517" s="378">
        <v>333722.27381034434</v>
      </c>
    </row>
    <row r="1518" spans="1:28" x14ac:dyDescent="0.2">
      <c r="A1518" s="185" t="s">
        <v>51</v>
      </c>
      <c r="B1518" s="366">
        <v>3052.6990789310057</v>
      </c>
      <c r="C1518" s="366">
        <v>1231.2405495297364</v>
      </c>
      <c r="D1518" s="366">
        <v>8.1630291005290996</v>
      </c>
      <c r="E1518" s="366">
        <v>9.0530916935562704</v>
      </c>
      <c r="F1518" s="368">
        <v>4.0652116402116398</v>
      </c>
      <c r="G1518" s="369">
        <v>7.3836060319633212</v>
      </c>
      <c r="H1518" s="370">
        <v>2.4163029100529103</v>
      </c>
      <c r="I1518" s="369">
        <v>1.7535578120136943</v>
      </c>
      <c r="J1518" s="152">
        <v>3.338971323185902</v>
      </c>
      <c r="K1518" s="366">
        <v>18.957649717427469</v>
      </c>
      <c r="L1518" s="370">
        <v>2.4857885716458612</v>
      </c>
      <c r="M1518" s="370">
        <v>4.0815145502645498</v>
      </c>
      <c r="N1518" s="366">
        <v>6.5673031219104114</v>
      </c>
      <c r="O1518" s="442" t="s">
        <v>51</v>
      </c>
      <c r="P1518" s="368">
        <v>5.7141203703703694</v>
      </c>
      <c r="Q1518" s="370">
        <v>5.1397214441332082</v>
      </c>
      <c r="R1518" s="370">
        <v>13.877149470899468</v>
      </c>
      <c r="S1518" s="370">
        <v>0</v>
      </c>
      <c r="T1518" s="370">
        <v>4.8978174603174605</v>
      </c>
      <c r="U1518" s="366">
        <v>29.628808745720519</v>
      </c>
      <c r="V1518" s="369">
        <v>0.81630291005291</v>
      </c>
      <c r="W1518" s="151">
        <v>1.63260582010582</v>
      </c>
      <c r="X1518" s="171">
        <v>3.5071156240273886</v>
      </c>
      <c r="Y1518" s="378">
        <v>5.9560243541861189</v>
      </c>
      <c r="Z1518" s="378">
        <v>204.30824352955895</v>
      </c>
      <c r="AA1518" s="378">
        <v>4566.5737787235739</v>
      </c>
    </row>
    <row r="1519" spans="1:28" x14ac:dyDescent="0.2">
      <c r="A1519" s="185" t="s">
        <v>52</v>
      </c>
      <c r="B1519" s="366">
        <v>6390.2823800444994</v>
      </c>
      <c r="C1519" s="366">
        <v>2854.6154533371814</v>
      </c>
      <c r="D1519" s="366">
        <v>15.478987973389472</v>
      </c>
      <c r="E1519" s="366">
        <v>22.080444446060426</v>
      </c>
      <c r="F1519" s="368">
        <v>18.460357109815892</v>
      </c>
      <c r="G1519" s="369">
        <v>1.8766195766830245</v>
      </c>
      <c r="H1519" s="370">
        <v>4.8579887131094459</v>
      </c>
      <c r="I1519" s="369">
        <v>0.97159774262188914</v>
      </c>
      <c r="J1519" s="152">
        <v>1.8766195766830245</v>
      </c>
      <c r="K1519" s="366">
        <v>28.043182718913272</v>
      </c>
      <c r="L1519" s="370">
        <v>1.9431954852437783</v>
      </c>
      <c r="M1519" s="370">
        <v>23.280172171742688</v>
      </c>
      <c r="N1519" s="366">
        <v>25.223367656986465</v>
      </c>
      <c r="O1519" s="442" t="s">
        <v>52</v>
      </c>
      <c r="P1519" s="368">
        <v>18.460357109815895</v>
      </c>
      <c r="Q1519" s="370">
        <v>3.8863909704875566</v>
      </c>
      <c r="R1519" s="370">
        <v>23.185194005803829</v>
      </c>
      <c r="S1519" s="370">
        <v>4.8579887131094459</v>
      </c>
      <c r="T1519" s="370">
        <v>7.1221034625340556</v>
      </c>
      <c r="U1519" s="366">
        <v>57.512034261750763</v>
      </c>
      <c r="V1519" s="369">
        <v>0.97159774262188914</v>
      </c>
      <c r="W1519" s="151">
        <v>1.9431954852437783</v>
      </c>
      <c r="X1519" s="171">
        <v>8.7914128045486919</v>
      </c>
      <c r="Y1519" s="378">
        <v>11.706206032414361</v>
      </c>
      <c r="Z1519" s="378">
        <v>400.95563854330129</v>
      </c>
      <c r="AA1519" s="378">
        <v>9805.8976950152392</v>
      </c>
    </row>
    <row r="1520" spans="1:28" x14ac:dyDescent="0.2">
      <c r="A1520" s="185" t="s">
        <v>53</v>
      </c>
      <c r="B1520" s="366">
        <v>10384.655238038844</v>
      </c>
      <c r="C1520" s="366">
        <v>5658.3207053729493</v>
      </c>
      <c r="D1520" s="366">
        <v>41.612254053707609</v>
      </c>
      <c r="E1520" s="366">
        <v>58.710574293756309</v>
      </c>
      <c r="F1520" s="368">
        <v>21.368454784336343</v>
      </c>
      <c r="G1520" s="369">
        <v>5.4476254720369255</v>
      </c>
      <c r="H1520" s="370">
        <v>6.6601070383962098</v>
      </c>
      <c r="I1520" s="369">
        <v>2.1614849785359276</v>
      </c>
      <c r="J1520" s="152">
        <v>10.121899634685636</v>
      </c>
      <c r="K1520" s="366">
        <v>45.759571907991024</v>
      </c>
      <c r="L1520" s="370">
        <v>17.994488239441129</v>
      </c>
      <c r="M1520" s="370">
        <v>19.03131770301199</v>
      </c>
      <c r="N1520" s="366">
        <v>37.025805942453111</v>
      </c>
      <c r="O1520" s="442" t="s">
        <v>53</v>
      </c>
      <c r="P1520" s="368">
        <v>29.153217337697619</v>
      </c>
      <c r="Q1520" s="370">
        <v>3.3739665448952123</v>
      </c>
      <c r="R1520" s="370">
        <v>23.617765814266484</v>
      </c>
      <c r="S1520" s="370">
        <v>3.191918064763005</v>
      </c>
      <c r="T1520" s="370">
        <v>3.3739665448952123</v>
      </c>
      <c r="U1520" s="366">
        <v>62.710834306517519</v>
      </c>
      <c r="V1520" s="369">
        <v>3.185521687419226</v>
      </c>
      <c r="W1520" s="151">
        <v>5.6232775748253534</v>
      </c>
      <c r="X1520" s="171">
        <v>31.404487151553507</v>
      </c>
      <c r="Y1520" s="378">
        <v>40.213286413798087</v>
      </c>
      <c r="Z1520" s="378">
        <v>766.22532565336792</v>
      </c>
      <c r="AA1520" s="378">
        <v>17095.233595982427</v>
      </c>
    </row>
    <row r="1521" spans="1:28" x14ac:dyDescent="0.2">
      <c r="A1521" s="185" t="s">
        <v>54</v>
      </c>
      <c r="B1521" s="366">
        <v>12642.401372748984</v>
      </c>
      <c r="C1521" s="366">
        <v>7391.380034237257</v>
      </c>
      <c r="D1521" s="366">
        <v>52.992735193366322</v>
      </c>
      <c r="E1521" s="366">
        <v>93.473694592896635</v>
      </c>
      <c r="F1521" s="368">
        <v>31.800990922671218</v>
      </c>
      <c r="G1521" s="369">
        <v>9.0987791869147809</v>
      </c>
      <c r="H1521" s="370">
        <v>14.620847055239217</v>
      </c>
      <c r="I1521" s="369">
        <v>7.9614317885504331</v>
      </c>
      <c r="J1521" s="152">
        <v>10.176160139295733</v>
      </c>
      <c r="K1521" s="366">
        <v>73.65820909267137</v>
      </c>
      <c r="L1521" s="370">
        <v>16.940278083498423</v>
      </c>
      <c r="M1521" s="370">
        <v>32.923108106582688</v>
      </c>
      <c r="N1521" s="366">
        <v>49.863386190081101</v>
      </c>
      <c r="O1521" s="442" t="s">
        <v>54</v>
      </c>
      <c r="P1521" s="368">
        <v>20.472253170558258</v>
      </c>
      <c r="Q1521" s="370">
        <v>17.000244529481819</v>
      </c>
      <c r="R1521" s="370">
        <v>15.878127345570356</v>
      </c>
      <c r="S1521" s="370">
        <v>5.5372980827773164</v>
      </c>
      <c r="T1521" s="370">
        <v>4.5493895934573905</v>
      </c>
      <c r="U1521" s="366">
        <v>63.437312721845132</v>
      </c>
      <c r="V1521" s="369">
        <v>8.6195314828503644</v>
      </c>
      <c r="W1521" s="151">
        <v>3.3520757491096473</v>
      </c>
      <c r="X1521" s="171">
        <v>94.588958765480697</v>
      </c>
      <c r="Y1521" s="378">
        <v>106.56056599744072</v>
      </c>
      <c r="Z1521" s="378">
        <v>1093.9237073329678</v>
      </c>
      <c r="AA1521" s="378">
        <v>21567.691018108406</v>
      </c>
    </row>
    <row r="1522" spans="1:28" x14ac:dyDescent="0.2">
      <c r="A1522" s="185" t="s">
        <v>55</v>
      </c>
      <c r="B1522" s="366">
        <v>13144.163475325247</v>
      </c>
      <c r="C1522" s="366">
        <v>7631.4076064390829</v>
      </c>
      <c r="D1522" s="366">
        <v>47.165415746872704</v>
      </c>
      <c r="E1522" s="366">
        <v>102.12159927409918</v>
      </c>
      <c r="F1522" s="368">
        <v>31.222580376572044</v>
      </c>
      <c r="G1522" s="369">
        <v>15.721805248957565</v>
      </c>
      <c r="H1522" s="370">
        <v>32.802470391242991</v>
      </c>
      <c r="I1522" s="369">
        <v>3.5335195620131379</v>
      </c>
      <c r="J1522" s="152">
        <v>9.4857783930966697</v>
      </c>
      <c r="K1522" s="366">
        <v>92.766153971882417</v>
      </c>
      <c r="L1522" s="370">
        <v>10.884326710816776</v>
      </c>
      <c r="M1522" s="370">
        <v>15.532626565772656</v>
      </c>
      <c r="N1522" s="366">
        <v>26.416953276589425</v>
      </c>
      <c r="O1522" s="442" t="s">
        <v>55</v>
      </c>
      <c r="P1522" s="368">
        <v>39.811319660592673</v>
      </c>
      <c r="Q1522" s="370">
        <v>10.789737369224323</v>
      </c>
      <c r="R1522" s="370">
        <v>66.812811855427185</v>
      </c>
      <c r="S1522" s="370">
        <v>4.8374785381407897</v>
      </c>
      <c r="T1522" s="370">
        <v>8.3516014819283964</v>
      </c>
      <c r="U1522" s="366">
        <v>130.60294890531327</v>
      </c>
      <c r="V1522" s="369">
        <v>6.0468481726759871</v>
      </c>
      <c r="W1522" s="151">
        <v>3.6281089036055922</v>
      </c>
      <c r="X1522" s="171">
        <v>56.539362479373864</v>
      </c>
      <c r="Y1522" s="378">
        <v>66.21431955565545</v>
      </c>
      <c r="Z1522" s="378">
        <v>1106.3299708980603</v>
      </c>
      <c r="AA1522" s="378">
        <v>22347.188443394458</v>
      </c>
    </row>
    <row r="1523" spans="1:28" x14ac:dyDescent="0.2">
      <c r="A1523" s="185" t="s">
        <v>56</v>
      </c>
      <c r="B1523" s="366">
        <v>10169.105946825239</v>
      </c>
      <c r="C1523" s="366">
        <v>6138.6716182188629</v>
      </c>
      <c r="D1523" s="366">
        <v>27.984594736794829</v>
      </c>
      <c r="E1523" s="366">
        <v>172.61457426745812</v>
      </c>
      <c r="F1523" s="368">
        <v>29.156015355059719</v>
      </c>
      <c r="G1523" s="369">
        <v>5.8527574030317133</v>
      </c>
      <c r="H1523" s="370">
        <v>16.386851590830258</v>
      </c>
      <c r="I1523" s="369">
        <v>1.1704549097553938</v>
      </c>
      <c r="J1523" s="152">
        <v>13.939618673984862</v>
      </c>
      <c r="K1523" s="366">
        <v>66.505697932661889</v>
      </c>
      <c r="L1523" s="370">
        <v>17.559720771859372</v>
      </c>
      <c r="M1523" s="370">
        <v>26.708299583959576</v>
      </c>
      <c r="N1523" s="366">
        <v>44.268020355818948</v>
      </c>
      <c r="O1523" s="442" t="s">
        <v>56</v>
      </c>
      <c r="P1523" s="368">
        <v>26.094989424328062</v>
      </c>
      <c r="Q1523" s="370">
        <v>24.260583812859444</v>
      </c>
      <c r="R1523" s="370">
        <v>68.961139371837973</v>
      </c>
      <c r="S1523" s="370">
        <v>5.6396283541077521</v>
      </c>
      <c r="T1523" s="370">
        <v>3.5113647292661812</v>
      </c>
      <c r="U1523" s="366">
        <v>128.46770569239936</v>
      </c>
      <c r="V1523" s="369">
        <v>3.1923954372623573</v>
      </c>
      <c r="W1523" s="151">
        <v>0</v>
      </c>
      <c r="X1523" s="171">
        <v>62.540611490838906</v>
      </c>
      <c r="Y1523" s="378">
        <v>65.733006928101247</v>
      </c>
      <c r="Z1523" s="378">
        <v>728.09506043942258</v>
      </c>
      <c r="AA1523" s="378">
        <v>17541.446225399086</v>
      </c>
    </row>
    <row r="1524" spans="1:28" x14ac:dyDescent="0.2">
      <c r="A1524" s="185" t="s">
        <v>57</v>
      </c>
      <c r="B1524" s="366">
        <v>53449.260180154066</v>
      </c>
      <c r="C1524" s="366">
        <v>19599.70124641867</v>
      </c>
      <c r="D1524" s="366">
        <v>55.101037518070832</v>
      </c>
      <c r="E1524" s="366">
        <v>389.20128823954872</v>
      </c>
      <c r="F1524" s="368">
        <v>57.42444782647668</v>
      </c>
      <c r="G1524" s="369">
        <v>19.055824241034827</v>
      </c>
      <c r="H1524" s="370">
        <v>35.488891275686726</v>
      </c>
      <c r="I1524" s="369">
        <v>14.469894273602844</v>
      </c>
      <c r="J1524" s="152">
        <v>25.967344471688683</v>
      </c>
      <c r="K1524" s="366">
        <v>152.4064020884897</v>
      </c>
      <c r="L1524" s="370">
        <v>30.237045601248198</v>
      </c>
      <c r="M1524" s="370">
        <v>25.338450519711952</v>
      </c>
      <c r="N1524" s="366">
        <v>55.575496120960153</v>
      </c>
      <c r="O1524" s="442" t="s">
        <v>57</v>
      </c>
      <c r="P1524" s="368">
        <v>71.771207281203772</v>
      </c>
      <c r="Q1524" s="370">
        <v>28.682850191915463</v>
      </c>
      <c r="R1524" s="370">
        <v>42.537421875596067</v>
      </c>
      <c r="S1524" s="370">
        <v>6.6328194396657265</v>
      </c>
      <c r="T1524" s="370">
        <v>2.1040000000000001</v>
      </c>
      <c r="U1524" s="366">
        <v>151.72829878838095</v>
      </c>
      <c r="V1524" s="369">
        <v>27.678459373250014</v>
      </c>
      <c r="W1524" s="151">
        <v>31.271100035245766</v>
      </c>
      <c r="X1524" s="171">
        <v>58.581130787495525</v>
      </c>
      <c r="Y1524" s="378">
        <v>117.53069019599141</v>
      </c>
      <c r="Z1524" s="378">
        <v>1688.2279643611805</v>
      </c>
      <c r="AA1524" s="378">
        <v>75658.732603878641</v>
      </c>
    </row>
    <row r="1525" spans="1:28" x14ac:dyDescent="0.2">
      <c r="A1525" s="185" t="s">
        <v>58</v>
      </c>
      <c r="B1525" s="366">
        <v>137452.4161401859</v>
      </c>
      <c r="C1525" s="366">
        <v>40200.970940241554</v>
      </c>
      <c r="D1525" s="366">
        <v>95.874076622661505</v>
      </c>
      <c r="E1525" s="366">
        <v>802.22419191953929</v>
      </c>
      <c r="F1525" s="368">
        <v>142.46463539755325</v>
      </c>
      <c r="G1525" s="369">
        <v>62.070900786571315</v>
      </c>
      <c r="H1525" s="370">
        <v>66.944760800834189</v>
      </c>
      <c r="I1525" s="369">
        <v>23.018798853072077</v>
      </c>
      <c r="J1525" s="152">
        <v>35.22192468893271</v>
      </c>
      <c r="K1525" s="366">
        <v>329.72102052696385</v>
      </c>
      <c r="L1525" s="370">
        <v>64.754121159712014</v>
      </c>
      <c r="M1525" s="370">
        <v>50.817319041389112</v>
      </c>
      <c r="N1525" s="366">
        <v>115.57144020110131</v>
      </c>
      <c r="O1525" s="442" t="s">
        <v>58</v>
      </c>
      <c r="P1525" s="368">
        <v>188.46254891346265</v>
      </c>
      <c r="Q1525" s="370">
        <v>35.950906922249843</v>
      </c>
      <c r="R1525" s="370">
        <v>82.796717637691785</v>
      </c>
      <c r="S1525" s="370">
        <v>13.931047897295123</v>
      </c>
      <c r="T1525" s="370">
        <v>30.826238644613593</v>
      </c>
      <c r="U1525" s="366">
        <v>351.96746001531324</v>
      </c>
      <c r="V1525" s="369">
        <v>53.839283276657888</v>
      </c>
      <c r="W1525" s="151">
        <v>53.440883642667934</v>
      </c>
      <c r="X1525" s="171">
        <v>131.37395888150917</v>
      </c>
      <c r="Y1525" s="378">
        <v>238.65412580083526</v>
      </c>
      <c r="Z1525" s="378">
        <v>3278.4828151646529</v>
      </c>
      <c r="AA1525" s="378">
        <v>182865.88221075246</v>
      </c>
    </row>
    <row r="1526" spans="1:28" x14ac:dyDescent="0.2">
      <c r="A1526" s="379" t="s">
        <v>59</v>
      </c>
      <c r="B1526" s="380">
        <v>152183.80894788716</v>
      </c>
      <c r="C1526" s="380">
        <v>71630.044826507568</v>
      </c>
      <c r="D1526" s="380">
        <v>89.648739275736759</v>
      </c>
      <c r="E1526" s="380">
        <v>871.42478815726565</v>
      </c>
      <c r="F1526" s="406">
        <v>171.63156707725469</v>
      </c>
      <c r="G1526" s="369">
        <v>51.595320912322364</v>
      </c>
      <c r="H1526" s="407">
        <v>85.626224040118416</v>
      </c>
      <c r="I1526" s="369">
        <v>21.694912875149925</v>
      </c>
      <c r="J1526" s="152">
        <v>80.652840669908514</v>
      </c>
      <c r="K1526" s="380">
        <v>411.2008655747544</v>
      </c>
      <c r="L1526" s="407">
        <v>57.488887548161095</v>
      </c>
      <c r="M1526" s="407">
        <v>63.277217582572732</v>
      </c>
      <c r="N1526" s="380">
        <v>120.76610513073382</v>
      </c>
      <c r="O1526" s="443" t="s">
        <v>59</v>
      </c>
      <c r="P1526" s="406">
        <v>387.78208722486687</v>
      </c>
      <c r="Q1526" s="407">
        <v>69.294106507897965</v>
      </c>
      <c r="R1526" s="407">
        <v>125.23879529639535</v>
      </c>
      <c r="S1526" s="407">
        <v>37.663084022870763</v>
      </c>
      <c r="T1526" s="407">
        <v>24.724246861753407</v>
      </c>
      <c r="U1526" s="380">
        <v>644.70231991378444</v>
      </c>
      <c r="V1526" s="382">
        <v>146.1023264288641</v>
      </c>
      <c r="W1526" s="159">
        <v>83.643308684171345</v>
      </c>
      <c r="X1526" s="383">
        <v>258.58056826052268</v>
      </c>
      <c r="Y1526" s="384">
        <v>488.326203373559</v>
      </c>
      <c r="Z1526" s="384">
        <v>4342.1379490317504</v>
      </c>
      <c r="AA1526" s="384">
        <v>230782.0607450906</v>
      </c>
    </row>
    <row r="1527" spans="1:28" s="23" customFormat="1" ht="13.5" thickBot="1" x14ac:dyDescent="0.25">
      <c r="A1527" s="444" t="s">
        <v>47</v>
      </c>
      <c r="B1527" s="445">
        <v>1287712.474058389</v>
      </c>
      <c r="C1527" s="445">
        <v>653340.94282607629</v>
      </c>
      <c r="D1527" s="445">
        <v>2098.4862091453601</v>
      </c>
      <c r="E1527" s="445">
        <v>31188.724066830659</v>
      </c>
      <c r="F1527" s="446">
        <v>5624.565550745473</v>
      </c>
      <c r="G1527" s="447">
        <v>2282.8718056578496</v>
      </c>
      <c r="H1527" s="448">
        <v>6200.9917163241771</v>
      </c>
      <c r="I1527" s="447">
        <v>904.19921771587121</v>
      </c>
      <c r="J1527" s="449">
        <v>1868.7833884896002</v>
      </c>
      <c r="K1527" s="445">
        <v>16881.411678932858</v>
      </c>
      <c r="L1527" s="448">
        <v>7482.4553447195831</v>
      </c>
      <c r="M1527" s="448">
        <v>2209.3646692603861</v>
      </c>
      <c r="N1527" s="445">
        <v>9691.8200139799083</v>
      </c>
      <c r="O1527" s="450" t="s">
        <v>47</v>
      </c>
      <c r="P1527" s="446">
        <v>2771.6707742755657</v>
      </c>
      <c r="Q1527" s="448">
        <v>576.24409201431774</v>
      </c>
      <c r="R1527" s="448">
        <v>1934.4855094378729</v>
      </c>
      <c r="S1527" s="448">
        <v>310.77031438073175</v>
      </c>
      <c r="T1527" s="448">
        <v>271.99486509902675</v>
      </c>
      <c r="U1527" s="445">
        <v>5865.1655552075645</v>
      </c>
      <c r="V1527" s="451">
        <v>1557.3571967831938</v>
      </c>
      <c r="W1527" s="447">
        <v>2068.8662482006262</v>
      </c>
      <c r="X1527" s="449">
        <v>2054.3575368432817</v>
      </c>
      <c r="Y1527" s="452">
        <v>5680.5809818271573</v>
      </c>
      <c r="Z1527" s="452">
        <v>53229.25608215548</v>
      </c>
      <c r="AA1527" s="452">
        <v>2065688.8614623898</v>
      </c>
    </row>
    <row r="1528" spans="1:28" ht="13.5" thickTop="1" x14ac:dyDescent="0.2">
      <c r="A1528" s="23"/>
      <c r="D1528" s="372"/>
      <c r="E1528" s="372"/>
      <c r="F1528" s="372"/>
      <c r="G1528" s="372"/>
      <c r="H1528" s="372"/>
      <c r="I1528" s="372"/>
      <c r="J1528" s="372"/>
      <c r="K1528" s="372"/>
      <c r="L1528" s="372"/>
      <c r="M1528" s="372"/>
      <c r="N1528" s="372"/>
      <c r="O1528" s="23"/>
      <c r="P1528" s="372"/>
      <c r="Q1528" s="372"/>
      <c r="R1528" s="372"/>
      <c r="S1528" s="372"/>
      <c r="T1528" s="372"/>
      <c r="U1528" s="372"/>
      <c r="V1528" s="372"/>
      <c r="W1528" s="372"/>
      <c r="X1528" s="372"/>
      <c r="Y1528" s="372"/>
      <c r="Z1528" s="372"/>
      <c r="AA1528" s="372"/>
    </row>
    <row r="1529" spans="1:28" ht="27" customHeight="1" x14ac:dyDescent="0.2">
      <c r="A1529" s="437" t="s">
        <v>186</v>
      </c>
      <c r="B1529" s="437" t="s">
        <v>92</v>
      </c>
      <c r="C1529" s="437" t="s">
        <v>93</v>
      </c>
      <c r="D1529" s="437" t="s">
        <v>74</v>
      </c>
      <c r="E1529" s="437" t="s">
        <v>75</v>
      </c>
      <c r="F1529" s="352" t="s">
        <v>76</v>
      </c>
      <c r="G1529" s="353"/>
      <c r="H1529" s="353"/>
      <c r="I1529" s="353"/>
      <c r="J1529" s="353"/>
      <c r="K1529" s="438" t="s">
        <v>99</v>
      </c>
      <c r="L1529" s="352" t="s">
        <v>77</v>
      </c>
      <c r="M1529" s="354"/>
      <c r="N1529" s="438" t="s">
        <v>102</v>
      </c>
      <c r="O1529" s="438" t="s">
        <v>186</v>
      </c>
      <c r="P1529" s="353" t="s">
        <v>78</v>
      </c>
      <c r="Q1529" s="353"/>
      <c r="R1529" s="353"/>
      <c r="S1529" s="353"/>
      <c r="T1529" s="354"/>
      <c r="U1529" s="438" t="s">
        <v>108</v>
      </c>
      <c r="V1529" s="352" t="s">
        <v>79</v>
      </c>
      <c r="W1529" s="353"/>
      <c r="X1529" s="354"/>
      <c r="Y1529" s="438" t="s">
        <v>112</v>
      </c>
      <c r="Z1529" s="437" t="s">
        <v>113</v>
      </c>
      <c r="AA1529" s="437" t="s">
        <v>114</v>
      </c>
      <c r="AB1529" s="453"/>
    </row>
    <row r="1530" spans="1:28" ht="26.1" customHeight="1" x14ac:dyDescent="0.2">
      <c r="A1530" s="439"/>
      <c r="B1530" s="439" t="s">
        <v>92</v>
      </c>
      <c r="C1530" s="439" t="s">
        <v>93</v>
      </c>
      <c r="D1530" s="439" t="s">
        <v>74</v>
      </c>
      <c r="E1530" s="439" t="s">
        <v>75</v>
      </c>
      <c r="F1530" s="358" t="s">
        <v>94</v>
      </c>
      <c r="G1530" s="359" t="s">
        <v>119</v>
      </c>
      <c r="H1530" s="359" t="s">
        <v>96</v>
      </c>
      <c r="I1530" s="359" t="s">
        <v>120</v>
      </c>
      <c r="J1530" s="360" t="s">
        <v>121</v>
      </c>
      <c r="K1530" s="440" t="s">
        <v>99</v>
      </c>
      <c r="L1530" s="399" t="s">
        <v>100</v>
      </c>
      <c r="M1530" s="399" t="s">
        <v>101</v>
      </c>
      <c r="N1530" s="440" t="s">
        <v>102</v>
      </c>
      <c r="O1530" s="440"/>
      <c r="P1530" s="358" t="s">
        <v>103</v>
      </c>
      <c r="Q1530" s="362" t="s">
        <v>104</v>
      </c>
      <c r="R1530" s="359" t="s">
        <v>105</v>
      </c>
      <c r="S1530" s="362" t="s">
        <v>106</v>
      </c>
      <c r="T1530" s="364" t="s">
        <v>107</v>
      </c>
      <c r="U1530" s="440" t="s">
        <v>108</v>
      </c>
      <c r="V1530" s="361" t="s">
        <v>109</v>
      </c>
      <c r="W1530" s="399" t="s">
        <v>110</v>
      </c>
      <c r="X1530" s="401" t="s">
        <v>111</v>
      </c>
      <c r="Y1530" s="440" t="s">
        <v>112</v>
      </c>
      <c r="Z1530" s="439" t="s">
        <v>113</v>
      </c>
      <c r="AA1530" s="439" t="s">
        <v>114</v>
      </c>
    </row>
    <row r="1531" spans="1:28" x14ac:dyDescent="0.2">
      <c r="A1531" s="365" t="s">
        <v>48</v>
      </c>
      <c r="B1531" s="367">
        <v>10626.999999999993</v>
      </c>
      <c r="C1531" s="367">
        <v>11497.000000000005</v>
      </c>
      <c r="D1531" s="367">
        <v>117463.99999999555</v>
      </c>
      <c r="E1531" s="367">
        <v>55518.000000002343</v>
      </c>
      <c r="F1531" s="403">
        <v>582.00000000000011</v>
      </c>
      <c r="G1531" s="369">
        <v>554</v>
      </c>
      <c r="H1531" s="404">
        <v>489</v>
      </c>
      <c r="I1531" s="369">
        <v>104</v>
      </c>
      <c r="J1531" s="152">
        <v>175</v>
      </c>
      <c r="K1531" s="367">
        <v>1904.0000000000002</v>
      </c>
      <c r="L1531" s="374">
        <v>16974.999999999956</v>
      </c>
      <c r="M1531" s="404">
        <v>3541.9999999999936</v>
      </c>
      <c r="N1531" s="367">
        <v>20517.000000000044</v>
      </c>
      <c r="O1531" s="441" t="s">
        <v>48</v>
      </c>
      <c r="P1531" s="403">
        <v>11146.000000000002</v>
      </c>
      <c r="Q1531" s="374">
        <v>329</v>
      </c>
      <c r="R1531" s="404">
        <v>25313.999999999822</v>
      </c>
      <c r="S1531" s="404">
        <v>307</v>
      </c>
      <c r="T1531" s="404">
        <v>2186.9999999999982</v>
      </c>
      <c r="U1531" s="367">
        <v>39282.999999999811</v>
      </c>
      <c r="V1531" s="373">
        <v>33</v>
      </c>
      <c r="W1531" s="374">
        <v>83</v>
      </c>
      <c r="X1531" s="375">
        <v>121</v>
      </c>
      <c r="Y1531" s="376">
        <v>237</v>
      </c>
      <c r="Z1531" s="376">
        <v>13625.999999999998</v>
      </c>
      <c r="AA1531" s="376">
        <v>270673.00000000367</v>
      </c>
    </row>
    <row r="1532" spans="1:28" x14ac:dyDescent="0.2">
      <c r="A1532" s="185" t="s">
        <v>49</v>
      </c>
      <c r="B1532" s="366">
        <v>4883.0000000000036</v>
      </c>
      <c r="C1532" s="366">
        <v>7688.9999999999945</v>
      </c>
      <c r="D1532" s="366">
        <v>123520.00000000399</v>
      </c>
      <c r="E1532" s="366">
        <v>52822.000000001171</v>
      </c>
      <c r="F1532" s="368">
        <v>504</v>
      </c>
      <c r="G1532" s="369">
        <v>537</v>
      </c>
      <c r="H1532" s="370">
        <v>429</v>
      </c>
      <c r="I1532" s="369">
        <v>72</v>
      </c>
      <c r="J1532" s="152">
        <v>169</v>
      </c>
      <c r="K1532" s="366">
        <v>1711</v>
      </c>
      <c r="L1532" s="370">
        <v>11517.999999999995</v>
      </c>
      <c r="M1532" s="370">
        <v>2027.9999999999975</v>
      </c>
      <c r="N1532" s="366">
        <v>13545.999999999978</v>
      </c>
      <c r="O1532" s="442" t="s">
        <v>49</v>
      </c>
      <c r="P1532" s="368">
        <v>1670.9999999999995</v>
      </c>
      <c r="Q1532" s="370">
        <v>109</v>
      </c>
      <c r="R1532" s="370">
        <v>17502.99999999992</v>
      </c>
      <c r="S1532" s="370">
        <v>140</v>
      </c>
      <c r="T1532" s="370">
        <v>595.9999999999992</v>
      </c>
      <c r="U1532" s="366">
        <v>20018.999999999993</v>
      </c>
      <c r="V1532" s="369">
        <v>29</v>
      </c>
      <c r="W1532" s="151">
        <v>61</v>
      </c>
      <c r="X1532" s="171">
        <v>46</v>
      </c>
      <c r="Y1532" s="378">
        <v>136</v>
      </c>
      <c r="Z1532" s="378">
        <v>10226.000000000002</v>
      </c>
      <c r="AA1532" s="378">
        <v>234552.00000000469</v>
      </c>
    </row>
    <row r="1533" spans="1:28" x14ac:dyDescent="0.2">
      <c r="A1533" s="185" t="s">
        <v>50</v>
      </c>
      <c r="B1533" s="366">
        <v>7446</v>
      </c>
      <c r="C1533" s="366">
        <v>3309</v>
      </c>
      <c r="D1533" s="366">
        <v>43602.000000001804</v>
      </c>
      <c r="E1533" s="366">
        <v>21671.999999999825</v>
      </c>
      <c r="F1533" s="368">
        <v>309</v>
      </c>
      <c r="G1533" s="369">
        <v>249</v>
      </c>
      <c r="H1533" s="370">
        <v>297</v>
      </c>
      <c r="I1533" s="369">
        <v>26</v>
      </c>
      <c r="J1533" s="152">
        <v>112</v>
      </c>
      <c r="K1533" s="366">
        <v>992.99999999999989</v>
      </c>
      <c r="L1533" s="370">
        <v>5406.9999999999964</v>
      </c>
      <c r="M1533" s="370">
        <v>1513.0000000000018</v>
      </c>
      <c r="N1533" s="366">
        <v>6920.0000000000236</v>
      </c>
      <c r="O1533" s="442" t="s">
        <v>50</v>
      </c>
      <c r="P1533" s="368">
        <v>262.00000000000023</v>
      </c>
      <c r="Q1533" s="370">
        <v>42</v>
      </c>
      <c r="R1533" s="370">
        <v>2032.999999999992</v>
      </c>
      <c r="S1533" s="370">
        <v>67</v>
      </c>
      <c r="T1533" s="370">
        <v>162</v>
      </c>
      <c r="U1533" s="366">
        <v>2565.9999999999905</v>
      </c>
      <c r="V1533" s="369">
        <v>4</v>
      </c>
      <c r="W1533" s="151">
        <v>50</v>
      </c>
      <c r="X1533" s="171">
        <v>98</v>
      </c>
      <c r="Y1533" s="378">
        <v>152</v>
      </c>
      <c r="Z1533" s="378">
        <v>8615</v>
      </c>
      <c r="AA1533" s="378">
        <v>95275.000000004351</v>
      </c>
    </row>
    <row r="1534" spans="1:28" x14ac:dyDescent="0.2">
      <c r="A1534" s="185" t="s">
        <v>51</v>
      </c>
      <c r="B1534" s="366">
        <v>90</v>
      </c>
      <c r="C1534" s="366">
        <v>79</v>
      </c>
      <c r="D1534" s="366">
        <v>12</v>
      </c>
      <c r="E1534" s="366">
        <v>0</v>
      </c>
      <c r="F1534" s="368">
        <v>13</v>
      </c>
      <c r="G1534" s="369">
        <v>4</v>
      </c>
      <c r="H1534" s="370">
        <v>3</v>
      </c>
      <c r="I1534" s="369">
        <v>0</v>
      </c>
      <c r="J1534" s="152">
        <v>4</v>
      </c>
      <c r="K1534" s="366">
        <v>24</v>
      </c>
      <c r="L1534" s="370">
        <v>0</v>
      </c>
      <c r="M1534" s="370">
        <v>2</v>
      </c>
      <c r="N1534" s="366">
        <v>2</v>
      </c>
      <c r="O1534" s="442" t="s">
        <v>51</v>
      </c>
      <c r="P1534" s="368">
        <v>5</v>
      </c>
      <c r="Q1534" s="370">
        <v>0</v>
      </c>
      <c r="R1534" s="370">
        <v>2</v>
      </c>
      <c r="S1534" s="370">
        <v>0</v>
      </c>
      <c r="T1534" s="370">
        <v>0</v>
      </c>
      <c r="U1534" s="366">
        <v>7.0000000000000009</v>
      </c>
      <c r="V1534" s="369">
        <v>0</v>
      </c>
      <c r="W1534" s="151">
        <v>0</v>
      </c>
      <c r="X1534" s="171">
        <v>1</v>
      </c>
      <c r="Y1534" s="378">
        <v>1</v>
      </c>
      <c r="Z1534" s="378">
        <v>203</v>
      </c>
      <c r="AA1534" s="378">
        <v>418.00000000000017</v>
      </c>
    </row>
    <row r="1535" spans="1:28" x14ac:dyDescent="0.2">
      <c r="A1535" s="185" t="s">
        <v>52</v>
      </c>
      <c r="B1535" s="366">
        <v>40</v>
      </c>
      <c r="C1535" s="366">
        <v>49</v>
      </c>
      <c r="D1535" s="366">
        <v>1</v>
      </c>
      <c r="E1535" s="366">
        <v>0</v>
      </c>
      <c r="F1535" s="368">
        <v>1</v>
      </c>
      <c r="G1535" s="369">
        <v>0</v>
      </c>
      <c r="H1535" s="370">
        <v>1</v>
      </c>
      <c r="I1535" s="369">
        <v>1</v>
      </c>
      <c r="J1535" s="152">
        <v>0</v>
      </c>
      <c r="K1535" s="366">
        <v>3</v>
      </c>
      <c r="L1535" s="370">
        <v>0</v>
      </c>
      <c r="M1535" s="370">
        <v>0</v>
      </c>
      <c r="N1535" s="366">
        <v>0</v>
      </c>
      <c r="O1535" s="442" t="s">
        <v>52</v>
      </c>
      <c r="P1535" s="368">
        <v>0</v>
      </c>
      <c r="Q1535" s="370">
        <v>0</v>
      </c>
      <c r="R1535" s="370">
        <v>2</v>
      </c>
      <c r="S1535" s="370">
        <v>0</v>
      </c>
      <c r="T1535" s="370">
        <v>0</v>
      </c>
      <c r="U1535" s="366">
        <v>2</v>
      </c>
      <c r="V1535" s="369">
        <v>0</v>
      </c>
      <c r="W1535" s="151">
        <v>1</v>
      </c>
      <c r="X1535" s="171">
        <v>0</v>
      </c>
      <c r="Y1535" s="378">
        <v>1</v>
      </c>
      <c r="Z1535" s="378">
        <v>111</v>
      </c>
      <c r="AA1535" s="378">
        <v>207.00000000000003</v>
      </c>
    </row>
    <row r="1536" spans="1:28" x14ac:dyDescent="0.2">
      <c r="A1536" s="185" t="s">
        <v>53</v>
      </c>
      <c r="B1536" s="366">
        <v>80</v>
      </c>
      <c r="C1536" s="366">
        <v>75.000000000000028</v>
      </c>
      <c r="D1536" s="366">
        <v>0</v>
      </c>
      <c r="E1536" s="366">
        <v>0</v>
      </c>
      <c r="F1536" s="368">
        <v>0</v>
      </c>
      <c r="G1536" s="369">
        <v>1</v>
      </c>
      <c r="H1536" s="370">
        <v>0</v>
      </c>
      <c r="I1536" s="369">
        <v>1</v>
      </c>
      <c r="J1536" s="152">
        <v>2</v>
      </c>
      <c r="K1536" s="366">
        <v>4</v>
      </c>
      <c r="L1536" s="370">
        <v>3</v>
      </c>
      <c r="M1536" s="370">
        <v>0</v>
      </c>
      <c r="N1536" s="366">
        <v>3</v>
      </c>
      <c r="O1536" s="442" t="s">
        <v>53</v>
      </c>
      <c r="P1536" s="368">
        <v>0</v>
      </c>
      <c r="Q1536" s="370">
        <v>0</v>
      </c>
      <c r="R1536" s="370">
        <v>1</v>
      </c>
      <c r="S1536" s="370">
        <v>0</v>
      </c>
      <c r="T1536" s="370">
        <v>1</v>
      </c>
      <c r="U1536" s="366">
        <v>2</v>
      </c>
      <c r="V1536" s="369">
        <v>0</v>
      </c>
      <c r="W1536" s="151">
        <v>0</v>
      </c>
      <c r="X1536" s="171">
        <v>0</v>
      </c>
      <c r="Y1536" s="378">
        <v>0</v>
      </c>
      <c r="Z1536" s="378">
        <v>473.99999999999892</v>
      </c>
      <c r="AA1536" s="378">
        <v>637.99999999999909</v>
      </c>
    </row>
    <row r="1537" spans="1:27" x14ac:dyDescent="0.2">
      <c r="A1537" s="185" t="s">
        <v>54</v>
      </c>
      <c r="B1537" s="366">
        <v>156.00000000000009</v>
      </c>
      <c r="C1537" s="366">
        <v>71</v>
      </c>
      <c r="D1537" s="366">
        <v>0</v>
      </c>
      <c r="E1537" s="366">
        <v>0</v>
      </c>
      <c r="F1537" s="368">
        <v>9</v>
      </c>
      <c r="G1537" s="369">
        <v>0</v>
      </c>
      <c r="H1537" s="370">
        <v>0</v>
      </c>
      <c r="I1537" s="369">
        <v>0</v>
      </c>
      <c r="J1537" s="152">
        <v>0</v>
      </c>
      <c r="K1537" s="366">
        <v>9</v>
      </c>
      <c r="L1537" s="370">
        <v>2</v>
      </c>
      <c r="M1537" s="370">
        <v>0</v>
      </c>
      <c r="N1537" s="366">
        <v>2</v>
      </c>
      <c r="O1537" s="442" t="s">
        <v>54</v>
      </c>
      <c r="P1537" s="368">
        <v>0</v>
      </c>
      <c r="Q1537" s="370">
        <v>1</v>
      </c>
      <c r="R1537" s="370">
        <v>1</v>
      </c>
      <c r="S1537" s="370">
        <v>0</v>
      </c>
      <c r="T1537" s="370">
        <v>3</v>
      </c>
      <c r="U1537" s="366">
        <v>5</v>
      </c>
      <c r="V1537" s="369">
        <v>0</v>
      </c>
      <c r="W1537" s="151">
        <v>0</v>
      </c>
      <c r="X1537" s="171">
        <v>1</v>
      </c>
      <c r="Y1537" s="378">
        <v>1</v>
      </c>
      <c r="Z1537" s="378">
        <v>761.99999999999852</v>
      </c>
      <c r="AA1537" s="378">
        <v>1005.9999999999973</v>
      </c>
    </row>
    <row r="1538" spans="1:27" x14ac:dyDescent="0.2">
      <c r="A1538" s="185" t="s">
        <v>55</v>
      </c>
      <c r="B1538" s="366">
        <v>46</v>
      </c>
      <c r="C1538" s="366">
        <v>37.000000000000014</v>
      </c>
      <c r="D1538" s="366">
        <v>287</v>
      </c>
      <c r="E1538" s="366">
        <v>0</v>
      </c>
      <c r="F1538" s="368">
        <v>0</v>
      </c>
      <c r="G1538" s="369">
        <v>0</v>
      </c>
      <c r="H1538" s="370">
        <v>1</v>
      </c>
      <c r="I1538" s="369">
        <v>0</v>
      </c>
      <c r="J1538" s="152">
        <v>3</v>
      </c>
      <c r="K1538" s="366">
        <v>4</v>
      </c>
      <c r="L1538" s="370">
        <v>3</v>
      </c>
      <c r="M1538" s="370">
        <v>11</v>
      </c>
      <c r="N1538" s="366">
        <v>14</v>
      </c>
      <c r="O1538" s="442" t="s">
        <v>55</v>
      </c>
      <c r="P1538" s="368">
        <v>4</v>
      </c>
      <c r="Q1538" s="370">
        <v>2</v>
      </c>
      <c r="R1538" s="370">
        <v>0</v>
      </c>
      <c r="S1538" s="370">
        <v>2</v>
      </c>
      <c r="T1538" s="370">
        <v>0</v>
      </c>
      <c r="U1538" s="366">
        <v>8</v>
      </c>
      <c r="V1538" s="369">
        <v>0</v>
      </c>
      <c r="W1538" s="151">
        <v>0</v>
      </c>
      <c r="X1538" s="171">
        <v>0</v>
      </c>
      <c r="Y1538" s="378">
        <v>0</v>
      </c>
      <c r="Z1538" s="378">
        <v>612.99999999999898</v>
      </c>
      <c r="AA1538" s="378">
        <v>1008.9999999999923</v>
      </c>
    </row>
    <row r="1539" spans="1:27" x14ac:dyDescent="0.2">
      <c r="A1539" s="185" t="s">
        <v>56</v>
      </c>
      <c r="B1539" s="366">
        <v>1</v>
      </c>
      <c r="C1539" s="366">
        <v>2</v>
      </c>
      <c r="D1539" s="366">
        <v>58</v>
      </c>
      <c r="E1539" s="366">
        <v>0</v>
      </c>
      <c r="F1539" s="368">
        <v>1</v>
      </c>
      <c r="G1539" s="369">
        <v>0</v>
      </c>
      <c r="H1539" s="370">
        <v>0</v>
      </c>
      <c r="I1539" s="369">
        <v>0</v>
      </c>
      <c r="J1539" s="152">
        <v>0</v>
      </c>
      <c r="K1539" s="366">
        <v>1</v>
      </c>
      <c r="L1539" s="370">
        <v>0</v>
      </c>
      <c r="M1539" s="370">
        <v>1</v>
      </c>
      <c r="N1539" s="366">
        <v>1</v>
      </c>
      <c r="O1539" s="442" t="s">
        <v>56</v>
      </c>
      <c r="P1539" s="368">
        <v>1</v>
      </c>
      <c r="Q1539" s="370">
        <v>0</v>
      </c>
      <c r="R1539" s="370">
        <v>0</v>
      </c>
      <c r="S1539" s="370">
        <v>0</v>
      </c>
      <c r="T1539" s="370">
        <v>1</v>
      </c>
      <c r="U1539" s="366">
        <v>2</v>
      </c>
      <c r="V1539" s="369">
        <v>0</v>
      </c>
      <c r="W1539" s="151">
        <v>0</v>
      </c>
      <c r="X1539" s="171">
        <v>0</v>
      </c>
      <c r="Y1539" s="378">
        <v>0</v>
      </c>
      <c r="Z1539" s="378">
        <v>802.99999999999966</v>
      </c>
      <c r="AA1539" s="378">
        <v>867.99999999999977</v>
      </c>
    </row>
    <row r="1540" spans="1:27" x14ac:dyDescent="0.2">
      <c r="A1540" s="185" t="s">
        <v>57</v>
      </c>
      <c r="B1540" s="366">
        <v>3</v>
      </c>
      <c r="C1540" s="366">
        <v>0</v>
      </c>
      <c r="D1540" s="366">
        <v>106</v>
      </c>
      <c r="E1540" s="366">
        <v>0</v>
      </c>
      <c r="F1540" s="368">
        <v>0</v>
      </c>
      <c r="G1540" s="369">
        <v>1</v>
      </c>
      <c r="H1540" s="370">
        <v>0</v>
      </c>
      <c r="I1540" s="369">
        <v>1</v>
      </c>
      <c r="J1540" s="152">
        <v>0</v>
      </c>
      <c r="K1540" s="366">
        <v>2</v>
      </c>
      <c r="L1540" s="370">
        <v>2</v>
      </c>
      <c r="M1540" s="370">
        <v>1</v>
      </c>
      <c r="N1540" s="366">
        <v>3</v>
      </c>
      <c r="O1540" s="442" t="s">
        <v>57</v>
      </c>
      <c r="P1540" s="368">
        <v>1</v>
      </c>
      <c r="Q1540" s="370">
        <v>1</v>
      </c>
      <c r="R1540" s="370">
        <v>9</v>
      </c>
      <c r="S1540" s="370">
        <v>2</v>
      </c>
      <c r="T1540" s="370">
        <v>3</v>
      </c>
      <c r="U1540" s="366">
        <v>16</v>
      </c>
      <c r="V1540" s="369">
        <v>0</v>
      </c>
      <c r="W1540" s="151">
        <v>0</v>
      </c>
      <c r="X1540" s="171">
        <v>0</v>
      </c>
      <c r="Y1540" s="378">
        <v>0</v>
      </c>
      <c r="Z1540" s="378">
        <v>901.99999999999852</v>
      </c>
      <c r="AA1540" s="378">
        <v>1031.9999999999982</v>
      </c>
    </row>
    <row r="1541" spans="1:27" x14ac:dyDescent="0.2">
      <c r="A1541" s="185" t="s">
        <v>58</v>
      </c>
      <c r="B1541" s="366">
        <v>0</v>
      </c>
      <c r="C1541" s="366">
        <v>1</v>
      </c>
      <c r="D1541" s="366">
        <v>355.00000000000006</v>
      </c>
      <c r="E1541" s="366">
        <v>0</v>
      </c>
      <c r="F1541" s="368">
        <v>1</v>
      </c>
      <c r="G1541" s="369">
        <v>0</v>
      </c>
      <c r="H1541" s="370">
        <v>0</v>
      </c>
      <c r="I1541" s="369">
        <v>0</v>
      </c>
      <c r="J1541" s="152">
        <v>0</v>
      </c>
      <c r="K1541" s="366">
        <v>1</v>
      </c>
      <c r="L1541" s="370">
        <v>0</v>
      </c>
      <c r="M1541" s="370">
        <v>1</v>
      </c>
      <c r="N1541" s="366">
        <v>1</v>
      </c>
      <c r="O1541" s="442" t="s">
        <v>58</v>
      </c>
      <c r="P1541" s="368">
        <v>0</v>
      </c>
      <c r="Q1541" s="370">
        <v>0</v>
      </c>
      <c r="R1541" s="370">
        <v>9</v>
      </c>
      <c r="S1541" s="370">
        <v>2</v>
      </c>
      <c r="T1541" s="370">
        <v>7</v>
      </c>
      <c r="U1541" s="366">
        <v>18</v>
      </c>
      <c r="V1541" s="369">
        <v>0</v>
      </c>
      <c r="W1541" s="151">
        <v>0</v>
      </c>
      <c r="X1541" s="171">
        <v>0</v>
      </c>
      <c r="Y1541" s="378">
        <v>0</v>
      </c>
      <c r="Z1541" s="378">
        <v>536.99999999999852</v>
      </c>
      <c r="AA1541" s="378">
        <v>913.00000000000216</v>
      </c>
    </row>
    <row r="1542" spans="1:27" x14ac:dyDescent="0.2">
      <c r="A1542" s="379" t="s">
        <v>59</v>
      </c>
      <c r="B1542" s="380">
        <v>92</v>
      </c>
      <c r="C1542" s="380">
        <v>0</v>
      </c>
      <c r="D1542" s="380">
        <v>1634.0000000000127</v>
      </c>
      <c r="E1542" s="380">
        <v>3192.0000000000209</v>
      </c>
      <c r="F1542" s="406">
        <v>5</v>
      </c>
      <c r="G1542" s="369">
        <v>2</v>
      </c>
      <c r="H1542" s="407">
        <v>4</v>
      </c>
      <c r="I1542" s="369">
        <v>0</v>
      </c>
      <c r="J1542" s="152">
        <v>2</v>
      </c>
      <c r="K1542" s="380">
        <v>13</v>
      </c>
      <c r="L1542" s="407">
        <v>7</v>
      </c>
      <c r="M1542" s="407">
        <v>2</v>
      </c>
      <c r="N1542" s="380">
        <v>9</v>
      </c>
      <c r="O1542" s="443" t="s">
        <v>59</v>
      </c>
      <c r="P1542" s="406">
        <v>16</v>
      </c>
      <c r="Q1542" s="407">
        <v>8</v>
      </c>
      <c r="R1542" s="407">
        <v>76</v>
      </c>
      <c r="S1542" s="407">
        <v>5</v>
      </c>
      <c r="T1542" s="407">
        <v>8</v>
      </c>
      <c r="U1542" s="380">
        <v>112.9999999999999</v>
      </c>
      <c r="V1542" s="382">
        <v>0</v>
      </c>
      <c r="W1542" s="159">
        <v>1</v>
      </c>
      <c r="X1542" s="383">
        <v>1</v>
      </c>
      <c r="Y1542" s="384">
        <v>2</v>
      </c>
      <c r="Z1542" s="384">
        <v>738.00000000000023</v>
      </c>
      <c r="AA1542" s="384">
        <v>5792.9999999999982</v>
      </c>
    </row>
    <row r="1543" spans="1:27" s="23" customFormat="1" ht="13.5" thickBot="1" x14ac:dyDescent="0.25">
      <c r="A1543" s="444" t="s">
        <v>47</v>
      </c>
      <c r="B1543" s="445">
        <v>23463.999999999982</v>
      </c>
      <c r="C1543" s="445">
        <v>22808.999999999996</v>
      </c>
      <c r="D1543" s="445">
        <v>287038.99999999726</v>
      </c>
      <c r="E1543" s="445">
        <v>133204.00000000198</v>
      </c>
      <c r="F1543" s="446">
        <v>1424.9999999999998</v>
      </c>
      <c r="G1543" s="447">
        <v>1348</v>
      </c>
      <c r="H1543" s="448">
        <v>1223.9999999999998</v>
      </c>
      <c r="I1543" s="447">
        <v>205</v>
      </c>
      <c r="J1543" s="449">
        <v>467</v>
      </c>
      <c r="K1543" s="445">
        <v>4668.9999999999982</v>
      </c>
      <c r="L1543" s="448">
        <v>33917.000000000466</v>
      </c>
      <c r="M1543" s="448">
        <v>7101.0000000000373</v>
      </c>
      <c r="N1543" s="445">
        <v>41018.000000000626</v>
      </c>
      <c r="O1543" s="450" t="s">
        <v>47</v>
      </c>
      <c r="P1543" s="446">
        <v>13106.000000000016</v>
      </c>
      <c r="Q1543" s="448">
        <v>492</v>
      </c>
      <c r="R1543" s="448">
        <v>44949.999999999323</v>
      </c>
      <c r="S1543" s="448">
        <v>525</v>
      </c>
      <c r="T1543" s="448">
        <v>2967.9999999999936</v>
      </c>
      <c r="U1543" s="445">
        <v>62040.999999999563</v>
      </c>
      <c r="V1543" s="451">
        <v>66</v>
      </c>
      <c r="W1543" s="447">
        <v>196</v>
      </c>
      <c r="X1543" s="449">
        <v>268</v>
      </c>
      <c r="Y1543" s="452">
        <v>530</v>
      </c>
      <c r="Z1543" s="452">
        <v>37610.000000000931</v>
      </c>
      <c r="AA1543" s="452">
        <v>612383.99999997136</v>
      </c>
    </row>
    <row r="1544" spans="1:27" s="23" customFormat="1" ht="13.5" thickTop="1" x14ac:dyDescent="0.2">
      <c r="A1544" s="454"/>
      <c r="B1544" s="455"/>
      <c r="C1544" s="455"/>
      <c r="D1544" s="455"/>
      <c r="E1544" s="455"/>
      <c r="F1544" s="455"/>
      <c r="G1544" s="165"/>
      <c r="H1544" s="455"/>
      <c r="I1544" s="165"/>
      <c r="J1544" s="165"/>
      <c r="K1544" s="455"/>
      <c r="L1544" s="455"/>
      <c r="M1544" s="455"/>
      <c r="N1544" s="455"/>
      <c r="O1544" s="456"/>
      <c r="P1544" s="455"/>
      <c r="Q1544" s="455"/>
      <c r="R1544" s="455"/>
      <c r="S1544" s="455"/>
      <c r="T1544" s="455"/>
      <c r="U1544" s="455"/>
      <c r="V1544" s="165"/>
      <c r="W1544" s="165"/>
      <c r="X1544" s="165"/>
      <c r="Y1544" s="165"/>
      <c r="Z1544" s="165"/>
      <c r="AA1544" s="165"/>
    </row>
    <row r="1545" spans="1:27" s="23" customFormat="1" x14ac:dyDescent="0.2">
      <c r="A1545" s="454"/>
      <c r="B1545" s="455"/>
      <c r="C1545" s="455"/>
      <c r="D1545" s="455"/>
      <c r="E1545" s="455"/>
      <c r="F1545" s="455"/>
      <c r="G1545" s="165"/>
      <c r="H1545" s="455"/>
      <c r="I1545" s="165"/>
      <c r="J1545" s="165"/>
      <c r="K1545" s="455"/>
      <c r="L1545" s="455"/>
      <c r="M1545" s="455"/>
      <c r="N1545" s="455"/>
      <c r="O1545" s="456"/>
      <c r="P1545" s="455"/>
      <c r="Q1545" s="455"/>
      <c r="R1545" s="455"/>
      <c r="S1545" s="455"/>
      <c r="T1545" s="455"/>
      <c r="U1545" s="455"/>
      <c r="V1545" s="165"/>
      <c r="W1545" s="165"/>
      <c r="X1545" s="165"/>
      <c r="Y1545" s="165"/>
      <c r="Z1545" s="165"/>
      <c r="AA1545" s="165"/>
    </row>
    <row r="1546" spans="1:27" ht="27" customHeight="1" x14ac:dyDescent="0.2">
      <c r="A1546" s="437" t="s">
        <v>187</v>
      </c>
      <c r="B1546" s="437" t="s">
        <v>92</v>
      </c>
      <c r="C1546" s="437" t="s">
        <v>93</v>
      </c>
      <c r="D1546" s="437" t="s">
        <v>74</v>
      </c>
      <c r="E1546" s="437" t="s">
        <v>75</v>
      </c>
      <c r="F1546" s="352" t="s">
        <v>76</v>
      </c>
      <c r="G1546" s="353"/>
      <c r="H1546" s="353"/>
      <c r="I1546" s="353"/>
      <c r="J1546" s="353"/>
      <c r="K1546" s="438" t="s">
        <v>99</v>
      </c>
      <c r="L1546" s="352" t="s">
        <v>77</v>
      </c>
      <c r="M1546" s="354"/>
      <c r="N1546" s="438" t="s">
        <v>102</v>
      </c>
      <c r="O1546" s="438" t="s">
        <v>187</v>
      </c>
      <c r="P1546" s="353" t="s">
        <v>78</v>
      </c>
      <c r="Q1546" s="353"/>
      <c r="R1546" s="353"/>
      <c r="S1546" s="353"/>
      <c r="T1546" s="354"/>
      <c r="U1546" s="438" t="s">
        <v>108</v>
      </c>
      <c r="V1546" s="352" t="s">
        <v>79</v>
      </c>
      <c r="W1546" s="353"/>
      <c r="X1546" s="354"/>
      <c r="Y1546" s="438" t="s">
        <v>112</v>
      </c>
      <c r="Z1546" s="437" t="s">
        <v>113</v>
      </c>
      <c r="AA1546" s="437" t="s">
        <v>114</v>
      </c>
    </row>
    <row r="1547" spans="1:27" ht="26.1" customHeight="1" x14ac:dyDescent="0.2">
      <c r="A1547" s="439"/>
      <c r="B1547" s="439" t="s">
        <v>92</v>
      </c>
      <c r="C1547" s="439" t="s">
        <v>93</v>
      </c>
      <c r="D1547" s="439" t="s">
        <v>74</v>
      </c>
      <c r="E1547" s="439" t="s">
        <v>75</v>
      </c>
      <c r="F1547" s="358" t="s">
        <v>94</v>
      </c>
      <c r="G1547" s="359" t="s">
        <v>119</v>
      </c>
      <c r="H1547" s="359" t="s">
        <v>96</v>
      </c>
      <c r="I1547" s="359" t="s">
        <v>120</v>
      </c>
      <c r="J1547" s="360" t="s">
        <v>121</v>
      </c>
      <c r="K1547" s="440" t="s">
        <v>99</v>
      </c>
      <c r="L1547" s="399" t="s">
        <v>100</v>
      </c>
      <c r="M1547" s="399" t="s">
        <v>101</v>
      </c>
      <c r="N1547" s="440" t="s">
        <v>102</v>
      </c>
      <c r="O1547" s="440"/>
      <c r="P1547" s="358" t="s">
        <v>103</v>
      </c>
      <c r="Q1547" s="362" t="s">
        <v>104</v>
      </c>
      <c r="R1547" s="359" t="s">
        <v>105</v>
      </c>
      <c r="S1547" s="362" t="s">
        <v>106</v>
      </c>
      <c r="T1547" s="364" t="s">
        <v>107</v>
      </c>
      <c r="U1547" s="440" t="s">
        <v>108</v>
      </c>
      <c r="V1547" s="361" t="s">
        <v>109</v>
      </c>
      <c r="W1547" s="399" t="s">
        <v>110</v>
      </c>
      <c r="X1547" s="401" t="s">
        <v>111</v>
      </c>
      <c r="Y1547" s="440" t="s">
        <v>112</v>
      </c>
      <c r="Z1547" s="439" t="s">
        <v>113</v>
      </c>
      <c r="AA1547" s="439" t="s">
        <v>114</v>
      </c>
    </row>
    <row r="1548" spans="1:27" x14ac:dyDescent="0.2">
      <c r="A1548" s="365" t="s">
        <v>48</v>
      </c>
      <c r="B1548" s="367">
        <v>111998.18345858929</v>
      </c>
      <c r="C1548" s="367">
        <v>50839.879613182005</v>
      </c>
      <c r="D1548" s="367">
        <v>1172.6265218822289</v>
      </c>
      <c r="E1548" s="367">
        <v>3052.7430213190873</v>
      </c>
      <c r="F1548" s="403">
        <v>152.8155576702525</v>
      </c>
      <c r="G1548" s="369">
        <v>27.878194460529063</v>
      </c>
      <c r="H1548" s="404">
        <v>77.580498313950173</v>
      </c>
      <c r="I1548" s="369">
        <v>23.042009283151444</v>
      </c>
      <c r="J1548" s="152">
        <v>69.001687359416493</v>
      </c>
      <c r="K1548" s="367">
        <v>350.31794708729996</v>
      </c>
      <c r="L1548" s="374">
        <v>50.888000665102183</v>
      </c>
      <c r="M1548" s="404">
        <v>76.115830053826556</v>
      </c>
      <c r="N1548" s="367">
        <v>127.00383071892881</v>
      </c>
      <c r="O1548" s="441" t="s">
        <v>48</v>
      </c>
      <c r="P1548" s="403">
        <v>105.14642369341239</v>
      </c>
      <c r="Q1548" s="374">
        <v>52.722899333277475</v>
      </c>
      <c r="R1548" s="404">
        <v>209.96445027465239</v>
      </c>
      <c r="S1548" s="404">
        <v>13.828603767683742</v>
      </c>
      <c r="T1548" s="404">
        <v>34.757783167451066</v>
      </c>
      <c r="U1548" s="367">
        <v>416.42016023647739</v>
      </c>
      <c r="V1548" s="373">
        <v>150.67108402280479</v>
      </c>
      <c r="W1548" s="374">
        <v>19.419799793941628</v>
      </c>
      <c r="X1548" s="375">
        <v>111.42078981304948</v>
      </c>
      <c r="Y1548" s="376">
        <v>281.51167362979623</v>
      </c>
      <c r="Z1548" s="376">
        <v>3740.8339018726524</v>
      </c>
      <c r="AA1548" s="376">
        <v>171979.52012848455</v>
      </c>
    </row>
    <row r="1549" spans="1:27" x14ac:dyDescent="0.2">
      <c r="A1549" s="185" t="s">
        <v>49</v>
      </c>
      <c r="B1549" s="366">
        <v>165021.80921554856</v>
      </c>
      <c r="C1549" s="366">
        <v>63915.267047751833</v>
      </c>
      <c r="D1549" s="366">
        <v>631.53349511303361</v>
      </c>
      <c r="E1549" s="366">
        <v>508.48084774987149</v>
      </c>
      <c r="F1549" s="368">
        <v>168.67464079202037</v>
      </c>
      <c r="G1549" s="369">
        <v>39.049314556524031</v>
      </c>
      <c r="H1549" s="370">
        <v>48.682069050899898</v>
      </c>
      <c r="I1549" s="369">
        <v>26.87884536540377</v>
      </c>
      <c r="J1549" s="152">
        <v>35.616732803717923</v>
      </c>
      <c r="K1549" s="366">
        <v>318.90160256856547</v>
      </c>
      <c r="L1549" s="370">
        <v>25.525505271489521</v>
      </c>
      <c r="M1549" s="370">
        <v>30.664342482619091</v>
      </c>
      <c r="N1549" s="366">
        <v>56.189847754108612</v>
      </c>
      <c r="O1549" s="442" t="s">
        <v>49</v>
      </c>
      <c r="P1549" s="368">
        <v>81.402523519026815</v>
      </c>
      <c r="Q1549" s="370">
        <v>30.035961726213625</v>
      </c>
      <c r="R1549" s="370">
        <v>171.02303865831189</v>
      </c>
      <c r="S1549" s="370">
        <v>16.95115590097091</v>
      </c>
      <c r="T1549" s="370">
        <v>16.834466019417476</v>
      </c>
      <c r="U1549" s="366">
        <v>316.24714582394051</v>
      </c>
      <c r="V1549" s="369">
        <v>90.404399644400115</v>
      </c>
      <c r="W1549" s="151">
        <v>29.617454180037907</v>
      </c>
      <c r="X1549" s="171">
        <v>74.242092138468053</v>
      </c>
      <c r="Y1549" s="378">
        <v>194.26394596290621</v>
      </c>
      <c r="Z1549" s="378">
        <v>4308.4928523612843</v>
      </c>
      <c r="AA1549" s="378">
        <v>235271.1860006779</v>
      </c>
    </row>
    <row r="1550" spans="1:27" x14ac:dyDescent="0.2">
      <c r="A1550" s="185" t="s">
        <v>50</v>
      </c>
      <c r="B1550" s="366">
        <v>296168.1474744883</v>
      </c>
      <c r="C1550" s="366">
        <v>133199.47734161597</v>
      </c>
      <c r="D1550" s="366">
        <v>936.7617113885791</v>
      </c>
      <c r="E1550" s="366">
        <v>336.6790589847875</v>
      </c>
      <c r="F1550" s="368">
        <v>308.99166658330739</v>
      </c>
      <c r="G1550" s="369">
        <v>53.19776796749543</v>
      </c>
      <c r="H1550" s="370">
        <v>81.624056858982826</v>
      </c>
      <c r="I1550" s="369">
        <v>16.884350227613016</v>
      </c>
      <c r="J1550" s="152">
        <v>82.740226620992829</v>
      </c>
      <c r="K1550" s="366">
        <v>543.43806825839135</v>
      </c>
      <c r="L1550" s="370">
        <v>42.417202552187362</v>
      </c>
      <c r="M1550" s="370">
        <v>114.74992482754465</v>
      </c>
      <c r="N1550" s="366">
        <v>157.16712737973202</v>
      </c>
      <c r="O1550" s="442" t="s">
        <v>50</v>
      </c>
      <c r="P1550" s="368">
        <v>140.5333399065419</v>
      </c>
      <c r="Q1550" s="370">
        <v>84.176696836166116</v>
      </c>
      <c r="R1550" s="370">
        <v>228.30835269122741</v>
      </c>
      <c r="S1550" s="370">
        <v>29.241982431725887</v>
      </c>
      <c r="T1550" s="370">
        <v>34.381899539436361</v>
      </c>
      <c r="U1550" s="366">
        <v>516.64227140509809</v>
      </c>
      <c r="V1550" s="369">
        <v>76.738310409131628</v>
      </c>
      <c r="W1550" s="151">
        <v>41.913657128679425</v>
      </c>
      <c r="X1550" s="171">
        <v>247.28187976440742</v>
      </c>
      <c r="Y1550" s="378">
        <v>365.93384730221857</v>
      </c>
      <c r="Z1550" s="378">
        <v>7571.8673834151787</v>
      </c>
      <c r="AA1550" s="378">
        <v>439796.11428442143</v>
      </c>
    </row>
    <row r="1551" spans="1:27" x14ac:dyDescent="0.2">
      <c r="A1551" s="185" t="s">
        <v>51</v>
      </c>
      <c r="B1551" s="366">
        <v>352552.1928197036</v>
      </c>
      <c r="C1551" s="366">
        <v>119369.7335179599</v>
      </c>
      <c r="D1551" s="366">
        <v>1190.2449454371433</v>
      </c>
      <c r="E1551" s="366">
        <v>538.05307852819544</v>
      </c>
      <c r="F1551" s="368">
        <v>375.88212025922275</v>
      </c>
      <c r="G1551" s="369">
        <v>61.795073908150378</v>
      </c>
      <c r="H1551" s="370">
        <v>108.24056442926934</v>
      </c>
      <c r="I1551" s="369">
        <v>35.423246768345138</v>
      </c>
      <c r="J1551" s="152">
        <v>141.17108017327774</v>
      </c>
      <c r="K1551" s="366">
        <v>722.51208553826586</v>
      </c>
      <c r="L1551" s="370">
        <v>51.064900947719444</v>
      </c>
      <c r="M1551" s="370">
        <v>106.16046363746584</v>
      </c>
      <c r="N1551" s="366">
        <v>157.22536458518525</v>
      </c>
      <c r="O1551" s="442" t="s">
        <v>51</v>
      </c>
      <c r="P1551" s="368">
        <v>166.90298390008766</v>
      </c>
      <c r="Q1551" s="370">
        <v>106.29937924905762</v>
      </c>
      <c r="R1551" s="370">
        <v>340.04775477247932</v>
      </c>
      <c r="S1551" s="370">
        <v>34.207693259850501</v>
      </c>
      <c r="T1551" s="370">
        <v>63.733140219945923</v>
      </c>
      <c r="U1551" s="366">
        <v>711.19095140142076</v>
      </c>
      <c r="V1551" s="369">
        <v>95.736817686087178</v>
      </c>
      <c r="W1551" s="151">
        <v>35.580985854521963</v>
      </c>
      <c r="X1551" s="171">
        <v>304.33919782794874</v>
      </c>
      <c r="Y1551" s="378">
        <v>435.65700136855901</v>
      </c>
      <c r="Z1551" s="378">
        <v>8870.4714869519139</v>
      </c>
      <c r="AA1551" s="378">
        <v>484547.28125218261</v>
      </c>
    </row>
    <row r="1552" spans="1:27" x14ac:dyDescent="0.2">
      <c r="A1552" s="185" t="s">
        <v>52</v>
      </c>
      <c r="B1552" s="366">
        <v>417174.13124383951</v>
      </c>
      <c r="C1552" s="366">
        <v>195774.55485927983</v>
      </c>
      <c r="D1552" s="366">
        <v>1055.1985088373174</v>
      </c>
      <c r="E1552" s="366">
        <v>552.77462766375436</v>
      </c>
      <c r="F1552" s="368">
        <v>510.81096917382575</v>
      </c>
      <c r="G1552" s="369">
        <v>88.720473747214285</v>
      </c>
      <c r="H1552" s="370">
        <v>121.45764131293903</v>
      </c>
      <c r="I1552" s="369">
        <v>51.892614816980846</v>
      </c>
      <c r="J1552" s="152">
        <v>152.10355904687177</v>
      </c>
      <c r="K1552" s="366">
        <v>924.98525809782916</v>
      </c>
      <c r="L1552" s="370">
        <v>76.36632106131961</v>
      </c>
      <c r="M1552" s="370">
        <v>157.06416772687945</v>
      </c>
      <c r="N1552" s="366">
        <v>233.43048878819911</v>
      </c>
      <c r="O1552" s="442" t="s">
        <v>52</v>
      </c>
      <c r="P1552" s="368">
        <v>654.26001308317859</v>
      </c>
      <c r="Q1552" s="370">
        <v>190.33145249916851</v>
      </c>
      <c r="R1552" s="370">
        <v>402.60342694734641</v>
      </c>
      <c r="S1552" s="370">
        <v>53.817101879342381</v>
      </c>
      <c r="T1552" s="370">
        <v>100.2666962208165</v>
      </c>
      <c r="U1552" s="366">
        <v>1401.2786906298479</v>
      </c>
      <c r="V1552" s="369">
        <v>109.50686476238765</v>
      </c>
      <c r="W1552" s="151">
        <v>119.41693909418308</v>
      </c>
      <c r="X1552" s="171">
        <v>482.07320709900921</v>
      </c>
      <c r="Y1552" s="378">
        <v>710.99701095557839</v>
      </c>
      <c r="Z1552" s="378">
        <v>12019.345165271092</v>
      </c>
      <c r="AA1552" s="378">
        <v>629846.69585340656</v>
      </c>
    </row>
    <row r="1553" spans="1:28" x14ac:dyDescent="0.2">
      <c r="A1553" s="185" t="s">
        <v>53</v>
      </c>
      <c r="B1553" s="366">
        <v>522433.88462060521</v>
      </c>
      <c r="C1553" s="366">
        <v>247527.05925236054</v>
      </c>
      <c r="D1553" s="366">
        <v>1278.7860114798395</v>
      </c>
      <c r="E1553" s="366">
        <v>626.10395354663285</v>
      </c>
      <c r="F1553" s="368">
        <v>564.01374064972288</v>
      </c>
      <c r="G1553" s="369">
        <v>86.594473526094887</v>
      </c>
      <c r="H1553" s="370">
        <v>148.13413940555884</v>
      </c>
      <c r="I1553" s="369">
        <v>27.190552296021458</v>
      </c>
      <c r="J1553" s="152">
        <v>193.72225449264243</v>
      </c>
      <c r="K1553" s="366">
        <v>1019.6551603700409</v>
      </c>
      <c r="L1553" s="370">
        <v>68.196061268720754</v>
      </c>
      <c r="M1553" s="370">
        <v>231.50774259308855</v>
      </c>
      <c r="N1553" s="366">
        <v>299.70380386180921</v>
      </c>
      <c r="O1553" s="442" t="s">
        <v>53</v>
      </c>
      <c r="P1553" s="368">
        <v>597.0662647891802</v>
      </c>
      <c r="Q1553" s="370">
        <v>217.97190262155399</v>
      </c>
      <c r="R1553" s="370">
        <v>528.87621918359093</v>
      </c>
      <c r="S1553" s="370">
        <v>111.21275794756681</v>
      </c>
      <c r="T1553" s="370">
        <v>209.29873203034566</v>
      </c>
      <c r="U1553" s="366">
        <v>1664.4258765722386</v>
      </c>
      <c r="V1553" s="369">
        <v>121.8461152833155</v>
      </c>
      <c r="W1553" s="151">
        <v>91.782583874443347</v>
      </c>
      <c r="X1553" s="171">
        <v>578.76139568813551</v>
      </c>
      <c r="Y1553" s="378">
        <v>792.39009484589326</v>
      </c>
      <c r="Z1553" s="378">
        <v>15878.387003719126</v>
      </c>
      <c r="AA1553" s="378">
        <v>791520.39577662502</v>
      </c>
    </row>
    <row r="1554" spans="1:28" x14ac:dyDescent="0.2">
      <c r="A1554" s="185" t="s">
        <v>54</v>
      </c>
      <c r="B1554" s="366">
        <v>578801.32774848503</v>
      </c>
      <c r="C1554" s="366">
        <v>273088.36537396471</v>
      </c>
      <c r="D1554" s="366">
        <v>2275.9053762253498</v>
      </c>
      <c r="E1554" s="366">
        <v>2019.4060903978921</v>
      </c>
      <c r="F1554" s="368">
        <v>653.62254749330316</v>
      </c>
      <c r="G1554" s="369">
        <v>62.870843504860311</v>
      </c>
      <c r="H1554" s="370">
        <v>192.90042197626772</v>
      </c>
      <c r="I1554" s="369">
        <v>62.243212130878405</v>
      </c>
      <c r="J1554" s="152">
        <v>255.74717249820395</v>
      </c>
      <c r="K1554" s="366">
        <v>1227.3841976035151</v>
      </c>
      <c r="L1554" s="370">
        <v>107.87621851246179</v>
      </c>
      <c r="M1554" s="370">
        <v>265.76430594404542</v>
      </c>
      <c r="N1554" s="366">
        <v>373.64052445650736</v>
      </c>
      <c r="O1554" s="442" t="s">
        <v>54</v>
      </c>
      <c r="P1554" s="368">
        <v>463.12436259036161</v>
      </c>
      <c r="Q1554" s="370">
        <v>275.85055931430469</v>
      </c>
      <c r="R1554" s="370">
        <v>742.99068653259508</v>
      </c>
      <c r="S1554" s="370">
        <v>113.64778099767018</v>
      </c>
      <c r="T1554" s="370">
        <v>207.09062359716324</v>
      </c>
      <c r="U1554" s="366">
        <v>1802.7040130320988</v>
      </c>
      <c r="V1554" s="369">
        <v>160.66502163880219</v>
      </c>
      <c r="W1554" s="151">
        <v>142.49462025618527</v>
      </c>
      <c r="X1554" s="171">
        <v>897.14017138684244</v>
      </c>
      <c r="Y1554" s="378">
        <v>1200.2998132818307</v>
      </c>
      <c r="Z1554" s="378">
        <v>18764.829090929576</v>
      </c>
      <c r="AA1554" s="378">
        <v>879553.86222881626</v>
      </c>
    </row>
    <row r="1555" spans="1:28" x14ac:dyDescent="0.2">
      <c r="A1555" s="185" t="s">
        <v>55</v>
      </c>
      <c r="B1555" s="366">
        <v>469646.96601583774</v>
      </c>
      <c r="C1555" s="366">
        <v>223513.22785730902</v>
      </c>
      <c r="D1555" s="366">
        <v>2423.578398767891</v>
      </c>
      <c r="E1555" s="366">
        <v>6357.7013975234968</v>
      </c>
      <c r="F1555" s="368">
        <v>658.79925829920535</v>
      </c>
      <c r="G1555" s="369">
        <v>277.2948866956765</v>
      </c>
      <c r="H1555" s="370">
        <v>414.77943074969352</v>
      </c>
      <c r="I1555" s="369">
        <v>112.85504751680165</v>
      </c>
      <c r="J1555" s="152">
        <v>230.93831650465199</v>
      </c>
      <c r="K1555" s="366">
        <v>1694.6669397660371</v>
      </c>
      <c r="L1555" s="370">
        <v>132.27411082243498</v>
      </c>
      <c r="M1555" s="370">
        <v>297.13420180133301</v>
      </c>
      <c r="N1555" s="366">
        <v>429.40831262376821</v>
      </c>
      <c r="O1555" s="442" t="s">
        <v>55</v>
      </c>
      <c r="P1555" s="368">
        <v>563.65064117073621</v>
      </c>
      <c r="Q1555" s="370">
        <v>212.77820240459869</v>
      </c>
      <c r="R1555" s="370">
        <v>869.18088423690472</v>
      </c>
      <c r="S1555" s="370">
        <v>110.86976711238269</v>
      </c>
      <c r="T1555" s="370">
        <v>194.52531377111498</v>
      </c>
      <c r="U1555" s="366">
        <v>1951.0048086957454</v>
      </c>
      <c r="V1555" s="369">
        <v>144.59149293943258</v>
      </c>
      <c r="W1555" s="151">
        <v>141.65171754920678</v>
      </c>
      <c r="X1555" s="171">
        <v>701.92130542118161</v>
      </c>
      <c r="Y1555" s="378">
        <v>988.16451590982217</v>
      </c>
      <c r="Z1555" s="378">
        <v>16011.972631470853</v>
      </c>
      <c r="AA1555" s="378">
        <v>723016.69087798707</v>
      </c>
    </row>
    <row r="1556" spans="1:28" x14ac:dyDescent="0.2">
      <c r="A1556" s="185" t="s">
        <v>56</v>
      </c>
      <c r="B1556" s="366">
        <v>337892.14361193916</v>
      </c>
      <c r="C1556" s="366">
        <v>145356.73328653927</v>
      </c>
      <c r="D1556" s="366">
        <v>1504.5518838915348</v>
      </c>
      <c r="E1556" s="366">
        <v>4507.943425448002</v>
      </c>
      <c r="F1556" s="368">
        <v>373.99688758995916</v>
      </c>
      <c r="G1556" s="369">
        <v>178.64222177453513</v>
      </c>
      <c r="H1556" s="370">
        <v>301.91584276025429</v>
      </c>
      <c r="I1556" s="369">
        <v>50.230859478982865</v>
      </c>
      <c r="J1556" s="152">
        <v>240.78547816735886</v>
      </c>
      <c r="K1556" s="366">
        <v>1145.5712897710807</v>
      </c>
      <c r="L1556" s="370">
        <v>120.33211022670991</v>
      </c>
      <c r="M1556" s="370">
        <v>143.22486643252168</v>
      </c>
      <c r="N1556" s="366">
        <v>263.55697665923134</v>
      </c>
      <c r="O1556" s="442" t="s">
        <v>56</v>
      </c>
      <c r="P1556" s="368">
        <v>339.6092959676223</v>
      </c>
      <c r="Q1556" s="370">
        <v>174.67007204953305</v>
      </c>
      <c r="R1556" s="370">
        <v>826.35851464522852</v>
      </c>
      <c r="S1556" s="370">
        <v>64.774472467438329</v>
      </c>
      <c r="T1556" s="370">
        <v>361.68030250360727</v>
      </c>
      <c r="U1556" s="366">
        <v>1767.0926576334232</v>
      </c>
      <c r="V1556" s="369">
        <v>198.22111151821639</v>
      </c>
      <c r="W1556" s="151">
        <v>84.873883617045109</v>
      </c>
      <c r="X1556" s="171">
        <v>772.14311188916292</v>
      </c>
      <c r="Y1556" s="378">
        <v>1055.2381070244212</v>
      </c>
      <c r="Z1556" s="378">
        <v>11092.906338073439</v>
      </c>
      <c r="AA1556" s="378">
        <v>504585.73757816438</v>
      </c>
    </row>
    <row r="1557" spans="1:28" x14ac:dyDescent="0.2">
      <c r="A1557" s="185" t="s">
        <v>57</v>
      </c>
      <c r="B1557" s="366">
        <v>364715.16717501008</v>
      </c>
      <c r="C1557" s="366">
        <v>157200.31345449571</v>
      </c>
      <c r="D1557" s="366">
        <v>1841.9262936488119</v>
      </c>
      <c r="E1557" s="366">
        <v>9966.3454305281102</v>
      </c>
      <c r="F1557" s="368">
        <v>402.5105901430228</v>
      </c>
      <c r="G1557" s="369">
        <v>463.79062231660339</v>
      </c>
      <c r="H1557" s="370">
        <v>284.59026895286411</v>
      </c>
      <c r="I1557" s="369">
        <v>47.210924876932282</v>
      </c>
      <c r="J1557" s="152">
        <v>217.11882790229384</v>
      </c>
      <c r="K1557" s="366">
        <v>1415.2212341917163</v>
      </c>
      <c r="L1557" s="370">
        <v>80.340418316826558</v>
      </c>
      <c r="M1557" s="370">
        <v>170.45733090627908</v>
      </c>
      <c r="N1557" s="366">
        <v>250.79774922310577</v>
      </c>
      <c r="O1557" s="442" t="s">
        <v>57</v>
      </c>
      <c r="P1557" s="368">
        <v>360.83331779765155</v>
      </c>
      <c r="Q1557" s="370">
        <v>173.90145028420491</v>
      </c>
      <c r="R1557" s="370">
        <v>969.17726924118131</v>
      </c>
      <c r="S1557" s="370">
        <v>92.022669082250985</v>
      </c>
      <c r="T1557" s="370">
        <v>151.78830102088239</v>
      </c>
      <c r="U1557" s="366">
        <v>1747.7230074261688</v>
      </c>
      <c r="V1557" s="369">
        <v>242.30775054711651</v>
      </c>
      <c r="W1557" s="151">
        <v>84.981361631682901</v>
      </c>
      <c r="X1557" s="171">
        <v>474.19888775834278</v>
      </c>
      <c r="Y1557" s="378">
        <v>801.48799993713988</v>
      </c>
      <c r="Z1557" s="378">
        <v>12846.014521634583</v>
      </c>
      <c r="AA1557" s="378">
        <v>550784.99686522211</v>
      </c>
    </row>
    <row r="1558" spans="1:28" x14ac:dyDescent="0.2">
      <c r="A1558" s="185" t="s">
        <v>58</v>
      </c>
      <c r="B1558" s="366">
        <v>409788.8705646568</v>
      </c>
      <c r="C1558" s="366">
        <v>156181.44447385008</v>
      </c>
      <c r="D1558" s="366">
        <v>2207.383821101605</v>
      </c>
      <c r="E1558" s="366">
        <v>22792.280538387597</v>
      </c>
      <c r="F1558" s="368">
        <v>1175.5397758787742</v>
      </c>
      <c r="G1558" s="369">
        <v>695.4262635976022</v>
      </c>
      <c r="H1558" s="370">
        <v>1177.4147469974791</v>
      </c>
      <c r="I1558" s="369">
        <v>209.16872330528344</v>
      </c>
      <c r="J1558" s="152">
        <v>552.74355238692613</v>
      </c>
      <c r="K1558" s="366">
        <v>3810.2930621661753</v>
      </c>
      <c r="L1558" s="370">
        <v>283.98665615459993</v>
      </c>
      <c r="M1558" s="370">
        <v>251.96557315771301</v>
      </c>
      <c r="N1558" s="366">
        <v>535.95222931231183</v>
      </c>
      <c r="O1558" s="442" t="s">
        <v>58</v>
      </c>
      <c r="P1558" s="368">
        <v>873.23024130294334</v>
      </c>
      <c r="Q1558" s="370">
        <v>198.95023459860309</v>
      </c>
      <c r="R1558" s="370">
        <v>2898.7578805095404</v>
      </c>
      <c r="S1558" s="370">
        <v>133.13302077133289</v>
      </c>
      <c r="T1558" s="370">
        <v>252.48757030583332</v>
      </c>
      <c r="U1558" s="366">
        <v>4356.5589474882527</v>
      </c>
      <c r="V1558" s="369">
        <v>227.90593846266466</v>
      </c>
      <c r="W1558" s="151">
        <v>172.1994082707424</v>
      </c>
      <c r="X1558" s="171">
        <v>573.4683649439645</v>
      </c>
      <c r="Y1558" s="378">
        <v>973.57371167736653</v>
      </c>
      <c r="Z1558" s="378">
        <v>13371.191478720219</v>
      </c>
      <c r="AA1558" s="378">
        <v>614017.54882855329</v>
      </c>
    </row>
    <row r="1559" spans="1:28" x14ac:dyDescent="0.2">
      <c r="A1559" s="379" t="s">
        <v>59</v>
      </c>
      <c r="B1559" s="380">
        <v>447395.46525218646</v>
      </c>
      <c r="C1559" s="380">
        <v>229344.82345603811</v>
      </c>
      <c r="D1559" s="380">
        <v>2417.9731729322871</v>
      </c>
      <c r="E1559" s="380">
        <v>36641.465471182826</v>
      </c>
      <c r="F1559" s="406">
        <v>1751.8337931499361</v>
      </c>
      <c r="G1559" s="369">
        <v>934.9190217306782</v>
      </c>
      <c r="H1559" s="407">
        <v>1733.2985025766998</v>
      </c>
      <c r="I1559" s="369">
        <v>493.01604815456102</v>
      </c>
      <c r="J1559" s="152">
        <v>689.02039153639498</v>
      </c>
      <c r="K1559" s="380">
        <v>5602.087757148287</v>
      </c>
      <c r="L1559" s="407">
        <v>3327.0836713210156</v>
      </c>
      <c r="M1559" s="407">
        <v>313.06047375473389</v>
      </c>
      <c r="N1559" s="380">
        <v>3640.1441450757493</v>
      </c>
      <c r="O1559" s="443" t="s">
        <v>59</v>
      </c>
      <c r="P1559" s="406">
        <v>2340.6880929318181</v>
      </c>
      <c r="Q1559" s="407">
        <v>285.88762251849806</v>
      </c>
      <c r="R1559" s="407">
        <v>2465.027626919943</v>
      </c>
      <c r="S1559" s="407">
        <v>295.28246915933147</v>
      </c>
      <c r="T1559" s="407">
        <v>486.26482035962721</v>
      </c>
      <c r="U1559" s="380">
        <v>5873.1506318892061</v>
      </c>
      <c r="V1559" s="382">
        <v>396.49339248363435</v>
      </c>
      <c r="W1559" s="159">
        <v>418.4599693782435</v>
      </c>
      <c r="X1559" s="383">
        <v>733.19268259159423</v>
      </c>
      <c r="Y1559" s="384">
        <v>1548.1460444534737</v>
      </c>
      <c r="Z1559" s="384">
        <v>20376.977633084691</v>
      </c>
      <c r="AA1559" s="384">
        <v>752840.23356280616</v>
      </c>
    </row>
    <row r="1560" spans="1:28" s="23" customFormat="1" ht="13.5" thickBot="1" x14ac:dyDescent="0.25">
      <c r="A1560" s="444" t="s">
        <v>47</v>
      </c>
      <c r="B1560" s="445">
        <v>4473588.2891766997</v>
      </c>
      <c r="C1560" s="445">
        <v>1995310.879522088</v>
      </c>
      <c r="D1560" s="445">
        <v>18936.470140705638</v>
      </c>
      <c r="E1560" s="445">
        <v>87899.976941263783</v>
      </c>
      <c r="F1560" s="446">
        <v>7097.4915476825608</v>
      </c>
      <c r="G1560" s="447">
        <v>2970.1791577859667</v>
      </c>
      <c r="H1560" s="448">
        <v>4690.6181833848968</v>
      </c>
      <c r="I1560" s="447">
        <v>1156.0364342209509</v>
      </c>
      <c r="J1560" s="449">
        <v>2860.7092794927507</v>
      </c>
      <c r="K1560" s="445">
        <v>18775.034602567106</v>
      </c>
      <c r="L1560" s="448">
        <v>4366.3511771205922</v>
      </c>
      <c r="M1560" s="448">
        <v>2157.8692233180536</v>
      </c>
      <c r="N1560" s="445">
        <v>6524.2204004386385</v>
      </c>
      <c r="O1560" s="450" t="s">
        <v>47</v>
      </c>
      <c r="P1560" s="446">
        <v>6686.4475006524108</v>
      </c>
      <c r="Q1560" s="448">
        <v>2003.576433435185</v>
      </c>
      <c r="R1560" s="448">
        <v>10652.316104613361</v>
      </c>
      <c r="S1560" s="448">
        <v>1068.989474777547</v>
      </c>
      <c r="T1560" s="448">
        <v>2113.1096487556447</v>
      </c>
      <c r="U1560" s="445">
        <v>22524.439162234055</v>
      </c>
      <c r="V1560" s="451">
        <v>2015.0882993979997</v>
      </c>
      <c r="W1560" s="447">
        <v>1382.3923806289124</v>
      </c>
      <c r="X1560" s="449">
        <v>5950.1830863221285</v>
      </c>
      <c r="Y1560" s="452">
        <v>9347.6637663490837</v>
      </c>
      <c r="Z1560" s="452">
        <v>144853.28948750341</v>
      </c>
      <c r="AA1560" s="452">
        <v>6777760.2631941354</v>
      </c>
    </row>
    <row r="1561" spans="1:28" ht="13.5" thickTop="1" x14ac:dyDescent="0.2">
      <c r="A1561" s="23"/>
      <c r="D1561" s="372"/>
      <c r="E1561" s="372"/>
      <c r="F1561" s="372"/>
      <c r="G1561" s="372"/>
      <c r="H1561" s="372"/>
      <c r="I1561" s="372"/>
      <c r="J1561" s="372"/>
      <c r="K1561" s="372"/>
      <c r="L1561" s="372"/>
      <c r="M1561" s="372"/>
      <c r="N1561" s="372"/>
      <c r="O1561" s="23"/>
      <c r="P1561" s="372"/>
      <c r="Q1561" s="372"/>
      <c r="R1561" s="372"/>
      <c r="S1561" s="372"/>
      <c r="T1561" s="372"/>
      <c r="U1561" s="372"/>
      <c r="V1561" s="372"/>
      <c r="W1561" s="372"/>
      <c r="X1561" s="372"/>
      <c r="Y1561" s="372"/>
      <c r="Z1561" s="372"/>
      <c r="AA1561" s="372"/>
    </row>
    <row r="1562" spans="1:28" ht="27" customHeight="1" x14ac:dyDescent="0.2">
      <c r="A1562" s="437" t="s">
        <v>188</v>
      </c>
      <c r="B1562" s="437" t="s">
        <v>92</v>
      </c>
      <c r="C1562" s="437" t="s">
        <v>93</v>
      </c>
      <c r="D1562" s="437" t="s">
        <v>74</v>
      </c>
      <c r="E1562" s="437" t="s">
        <v>75</v>
      </c>
      <c r="F1562" s="352" t="s">
        <v>76</v>
      </c>
      <c r="G1562" s="353"/>
      <c r="H1562" s="353"/>
      <c r="I1562" s="353"/>
      <c r="J1562" s="353"/>
      <c r="K1562" s="438" t="s">
        <v>99</v>
      </c>
      <c r="L1562" s="352" t="s">
        <v>77</v>
      </c>
      <c r="M1562" s="354"/>
      <c r="N1562" s="438" t="s">
        <v>102</v>
      </c>
      <c r="O1562" s="438" t="s">
        <v>188</v>
      </c>
      <c r="P1562" s="353" t="s">
        <v>78</v>
      </c>
      <c r="Q1562" s="353"/>
      <c r="R1562" s="353"/>
      <c r="S1562" s="353"/>
      <c r="T1562" s="354"/>
      <c r="U1562" s="438" t="s">
        <v>108</v>
      </c>
      <c r="V1562" s="352" t="s">
        <v>79</v>
      </c>
      <c r="W1562" s="353"/>
      <c r="X1562" s="354"/>
      <c r="Y1562" s="438" t="s">
        <v>112</v>
      </c>
      <c r="Z1562" s="437" t="s">
        <v>113</v>
      </c>
      <c r="AA1562" s="437" t="s">
        <v>114</v>
      </c>
      <c r="AB1562" s="453"/>
    </row>
    <row r="1563" spans="1:28" ht="26.1" customHeight="1" x14ac:dyDescent="0.2">
      <c r="A1563" s="439"/>
      <c r="B1563" s="439" t="s">
        <v>92</v>
      </c>
      <c r="C1563" s="439" t="s">
        <v>93</v>
      </c>
      <c r="D1563" s="439" t="s">
        <v>74</v>
      </c>
      <c r="E1563" s="439" t="s">
        <v>75</v>
      </c>
      <c r="F1563" s="358" t="s">
        <v>94</v>
      </c>
      <c r="G1563" s="359" t="s">
        <v>119</v>
      </c>
      <c r="H1563" s="359" t="s">
        <v>96</v>
      </c>
      <c r="I1563" s="359" t="s">
        <v>120</v>
      </c>
      <c r="J1563" s="360" t="s">
        <v>121</v>
      </c>
      <c r="K1563" s="440" t="s">
        <v>99</v>
      </c>
      <c r="L1563" s="399" t="s">
        <v>100</v>
      </c>
      <c r="M1563" s="399" t="s">
        <v>101</v>
      </c>
      <c r="N1563" s="440" t="s">
        <v>102</v>
      </c>
      <c r="O1563" s="440"/>
      <c r="P1563" s="358" t="s">
        <v>103</v>
      </c>
      <c r="Q1563" s="362" t="s">
        <v>104</v>
      </c>
      <c r="R1563" s="359" t="s">
        <v>105</v>
      </c>
      <c r="S1563" s="362" t="s">
        <v>106</v>
      </c>
      <c r="T1563" s="364" t="s">
        <v>107</v>
      </c>
      <c r="U1563" s="440" t="s">
        <v>108</v>
      </c>
      <c r="V1563" s="361" t="s">
        <v>109</v>
      </c>
      <c r="W1563" s="399" t="s">
        <v>110</v>
      </c>
      <c r="X1563" s="401" t="s">
        <v>111</v>
      </c>
      <c r="Y1563" s="440" t="s">
        <v>112</v>
      </c>
      <c r="Z1563" s="439" t="s">
        <v>113</v>
      </c>
      <c r="AA1563" s="439" t="s">
        <v>114</v>
      </c>
    </row>
    <row r="1564" spans="1:28" x14ac:dyDescent="0.2">
      <c r="A1564" s="365" t="s">
        <v>48</v>
      </c>
      <c r="B1564" s="367">
        <v>111959.18345858929</v>
      </c>
      <c r="C1564" s="367">
        <v>50783.879613182005</v>
      </c>
      <c r="D1564" s="367">
        <v>40.626521882243502</v>
      </c>
      <c r="E1564" s="367">
        <v>541.7430213192016</v>
      </c>
      <c r="F1564" s="403">
        <v>141.8155576702525</v>
      </c>
      <c r="G1564" s="369">
        <v>24.878194460529063</v>
      </c>
      <c r="H1564" s="404">
        <v>77.580498313950173</v>
      </c>
      <c r="I1564" s="369">
        <v>23.042009283151444</v>
      </c>
      <c r="J1564" s="152">
        <v>67.001687359416493</v>
      </c>
      <c r="K1564" s="367">
        <v>334.31794708729996</v>
      </c>
      <c r="L1564" s="374">
        <v>47.888000665102183</v>
      </c>
      <c r="M1564" s="404">
        <v>74.115830053826556</v>
      </c>
      <c r="N1564" s="367">
        <v>122.00383071892881</v>
      </c>
      <c r="O1564" s="441" t="s">
        <v>48</v>
      </c>
      <c r="P1564" s="403">
        <v>98.146423693412387</v>
      </c>
      <c r="Q1564" s="374">
        <v>50.722899333277475</v>
      </c>
      <c r="R1564" s="404">
        <v>114.96445027465234</v>
      </c>
      <c r="S1564" s="404">
        <v>11.828603767683742</v>
      </c>
      <c r="T1564" s="404">
        <v>11.757783167451063</v>
      </c>
      <c r="U1564" s="367">
        <v>287.42016023647727</v>
      </c>
      <c r="V1564" s="373">
        <v>150.67108402280479</v>
      </c>
      <c r="W1564" s="374">
        <v>18.419799793941628</v>
      </c>
      <c r="X1564" s="375">
        <v>111.42078981304948</v>
      </c>
      <c r="Y1564" s="376">
        <v>280.51167362979623</v>
      </c>
      <c r="Z1564" s="376">
        <v>3536.8339018726524</v>
      </c>
      <c r="AA1564" s="376">
        <v>167886.52012848476</v>
      </c>
    </row>
    <row r="1565" spans="1:28" x14ac:dyDescent="0.2">
      <c r="A1565" s="185" t="s">
        <v>49</v>
      </c>
      <c r="B1565" s="366">
        <v>164869.80921554856</v>
      </c>
      <c r="C1565" s="366">
        <v>63877.267047751833</v>
      </c>
      <c r="D1565" s="366">
        <v>52.533495113035727</v>
      </c>
      <c r="E1565" s="366">
        <v>237.48084774987089</v>
      </c>
      <c r="F1565" s="368">
        <v>167.67464079202037</v>
      </c>
      <c r="G1565" s="369">
        <v>39.049314556524031</v>
      </c>
      <c r="H1565" s="370">
        <v>48.682069050899898</v>
      </c>
      <c r="I1565" s="369">
        <v>25.87884536540377</v>
      </c>
      <c r="J1565" s="152">
        <v>35.616732803717923</v>
      </c>
      <c r="K1565" s="366">
        <v>316.90160256856547</v>
      </c>
      <c r="L1565" s="370">
        <v>25.525505271489521</v>
      </c>
      <c r="M1565" s="370">
        <v>29.664342482619091</v>
      </c>
      <c r="N1565" s="366">
        <v>55.189847754108612</v>
      </c>
      <c r="O1565" s="442" t="s">
        <v>49</v>
      </c>
      <c r="P1565" s="368">
        <v>74.402523519026815</v>
      </c>
      <c r="Q1565" s="370">
        <v>30.035961726213625</v>
      </c>
      <c r="R1565" s="370">
        <v>48.023038658311613</v>
      </c>
      <c r="S1565" s="370">
        <v>15.951155900970912</v>
      </c>
      <c r="T1565" s="370">
        <v>10.834466019417476</v>
      </c>
      <c r="U1565" s="366">
        <v>179.24714582394029</v>
      </c>
      <c r="V1565" s="369">
        <v>90.404399644400115</v>
      </c>
      <c r="W1565" s="151">
        <v>28.617454180037907</v>
      </c>
      <c r="X1565" s="171">
        <v>74.242092138468053</v>
      </c>
      <c r="Y1565" s="378">
        <v>193.26394596290621</v>
      </c>
      <c r="Z1565" s="378">
        <v>3829.4928523612825</v>
      </c>
      <c r="AA1565" s="378">
        <v>233611.1860006779</v>
      </c>
    </row>
    <row r="1566" spans="1:28" x14ac:dyDescent="0.2">
      <c r="A1566" s="185" t="s">
        <v>50</v>
      </c>
      <c r="B1566" s="366">
        <v>296120.1474744883</v>
      </c>
      <c r="C1566" s="366">
        <v>133159.47734161597</v>
      </c>
      <c r="D1566" s="366">
        <v>100.76171138858501</v>
      </c>
      <c r="E1566" s="366">
        <v>216.67905898478773</v>
      </c>
      <c r="F1566" s="368">
        <v>306.99166658330739</v>
      </c>
      <c r="G1566" s="369">
        <v>51.19776796749543</v>
      </c>
      <c r="H1566" s="370">
        <v>81.624056858982826</v>
      </c>
      <c r="I1566" s="369">
        <v>16.884350227613016</v>
      </c>
      <c r="J1566" s="152">
        <v>82.740226620992829</v>
      </c>
      <c r="K1566" s="366">
        <v>539.43806825839135</v>
      </c>
      <c r="L1566" s="370">
        <v>29.417202552187366</v>
      </c>
      <c r="M1566" s="370">
        <v>113.74992482754465</v>
      </c>
      <c r="N1566" s="366">
        <v>143.16712737973202</v>
      </c>
      <c r="O1566" s="442" t="s">
        <v>50</v>
      </c>
      <c r="P1566" s="368">
        <v>134.5333399065419</v>
      </c>
      <c r="Q1566" s="370">
        <v>84.176696836166116</v>
      </c>
      <c r="R1566" s="370">
        <v>92.308352691227171</v>
      </c>
      <c r="S1566" s="370">
        <v>28.241982431725887</v>
      </c>
      <c r="T1566" s="370">
        <v>24.381899539436365</v>
      </c>
      <c r="U1566" s="366">
        <v>363.64227140509774</v>
      </c>
      <c r="V1566" s="369">
        <v>76.738310409131628</v>
      </c>
      <c r="W1566" s="151">
        <v>41.913657128679425</v>
      </c>
      <c r="X1566" s="171">
        <v>246.28187976440742</v>
      </c>
      <c r="Y1566" s="378">
        <v>364.93384730221857</v>
      </c>
      <c r="Z1566" s="378">
        <v>6951.8673834151796</v>
      </c>
      <c r="AA1566" s="378">
        <v>437960.11428442143</v>
      </c>
    </row>
    <row r="1567" spans="1:28" x14ac:dyDescent="0.2">
      <c r="A1567" s="185" t="s">
        <v>51</v>
      </c>
      <c r="B1567" s="366">
        <v>352511.1928197036</v>
      </c>
      <c r="C1567" s="366">
        <v>119291.7335179599</v>
      </c>
      <c r="D1567" s="366">
        <v>102.24494543713817</v>
      </c>
      <c r="E1567" s="366">
        <v>391.05307852819533</v>
      </c>
      <c r="F1567" s="368">
        <v>367.88212025922275</v>
      </c>
      <c r="G1567" s="369">
        <v>60.795073908150378</v>
      </c>
      <c r="H1567" s="370">
        <v>103.24056442926934</v>
      </c>
      <c r="I1567" s="369">
        <v>33.423246768345138</v>
      </c>
      <c r="J1567" s="152">
        <v>141.17108017327774</v>
      </c>
      <c r="K1567" s="366">
        <v>706.51208553826586</v>
      </c>
      <c r="L1567" s="370">
        <v>46.064900947719444</v>
      </c>
      <c r="M1567" s="370">
        <v>103.16046363746584</v>
      </c>
      <c r="N1567" s="366">
        <v>149.22536458518525</v>
      </c>
      <c r="O1567" s="442" t="s">
        <v>51</v>
      </c>
      <c r="P1567" s="368">
        <v>158.90298390008766</v>
      </c>
      <c r="Q1567" s="370">
        <v>105.29937924905762</v>
      </c>
      <c r="R1567" s="370">
        <v>151.04775477247955</v>
      </c>
      <c r="S1567" s="370">
        <v>28.207693259850505</v>
      </c>
      <c r="T1567" s="370">
        <v>57.733140219945923</v>
      </c>
      <c r="U1567" s="366">
        <v>501.1909514014211</v>
      </c>
      <c r="V1567" s="369">
        <v>94.736817686087178</v>
      </c>
      <c r="W1567" s="151">
        <v>35.580985854521963</v>
      </c>
      <c r="X1567" s="171">
        <v>304.33919782794874</v>
      </c>
      <c r="Y1567" s="378">
        <v>434.65700136855901</v>
      </c>
      <c r="Z1567" s="378">
        <v>8182.4714869519121</v>
      </c>
      <c r="AA1567" s="378">
        <v>482270.28125218261</v>
      </c>
    </row>
    <row r="1568" spans="1:28" x14ac:dyDescent="0.2">
      <c r="A1568" s="185" t="s">
        <v>52</v>
      </c>
      <c r="B1568" s="366">
        <v>417099.13124383951</v>
      </c>
      <c r="C1568" s="366">
        <v>195658.55485927983</v>
      </c>
      <c r="D1568" s="366">
        <v>142.19850883730982</v>
      </c>
      <c r="E1568" s="366">
        <v>518.77462766375436</v>
      </c>
      <c r="F1568" s="368">
        <v>508.81096917382575</v>
      </c>
      <c r="G1568" s="369">
        <v>87.720473747214285</v>
      </c>
      <c r="H1568" s="370">
        <v>119.45764131293903</v>
      </c>
      <c r="I1568" s="369">
        <v>51.892614816980846</v>
      </c>
      <c r="J1568" s="152">
        <v>150.10355904687177</v>
      </c>
      <c r="K1568" s="366">
        <v>917.98525809782916</v>
      </c>
      <c r="L1568" s="370">
        <v>67.36632106131961</v>
      </c>
      <c r="M1568" s="370">
        <v>153.06416772687945</v>
      </c>
      <c r="N1568" s="366">
        <v>220.43048878819911</v>
      </c>
      <c r="O1568" s="442" t="s">
        <v>52</v>
      </c>
      <c r="P1568" s="368">
        <v>642.26001308317859</v>
      </c>
      <c r="Q1568" s="370">
        <v>186.33145249916851</v>
      </c>
      <c r="R1568" s="370">
        <v>151.60342694734638</v>
      </c>
      <c r="S1568" s="370">
        <v>52.817101879342381</v>
      </c>
      <c r="T1568" s="370">
        <v>89.266696220816499</v>
      </c>
      <c r="U1568" s="366">
        <v>1122.2786906298479</v>
      </c>
      <c r="V1568" s="369">
        <v>109.50686476238765</v>
      </c>
      <c r="W1568" s="151">
        <v>119.41693909418308</v>
      </c>
      <c r="X1568" s="171">
        <v>481.07320709900921</v>
      </c>
      <c r="Y1568" s="378">
        <v>709.99701095557839</v>
      </c>
      <c r="Z1568" s="378">
        <v>10724.345165271096</v>
      </c>
      <c r="AA1568" s="378">
        <v>627113.69585340656</v>
      </c>
    </row>
    <row r="1569" spans="1:28" x14ac:dyDescent="0.2">
      <c r="A1569" s="185" t="s">
        <v>53</v>
      </c>
      <c r="B1569" s="366">
        <v>522271.88462060521</v>
      </c>
      <c r="C1569" s="366">
        <v>247352.05925236054</v>
      </c>
      <c r="D1569" s="366">
        <v>214.7860114798375</v>
      </c>
      <c r="E1569" s="366">
        <v>626.10395354663285</v>
      </c>
      <c r="F1569" s="368">
        <v>553.01374064972288</v>
      </c>
      <c r="G1569" s="369">
        <v>83.594473526094887</v>
      </c>
      <c r="H1569" s="370">
        <v>147.13413940555884</v>
      </c>
      <c r="I1569" s="369">
        <v>27.190552296021458</v>
      </c>
      <c r="J1569" s="152">
        <v>191.72225449264243</v>
      </c>
      <c r="K1569" s="366">
        <v>1002.6551603700409</v>
      </c>
      <c r="L1569" s="370">
        <v>52.196061268720754</v>
      </c>
      <c r="M1569" s="370">
        <v>225.50774259308855</v>
      </c>
      <c r="N1569" s="366">
        <v>277.70380386180921</v>
      </c>
      <c r="O1569" s="442" t="s">
        <v>53</v>
      </c>
      <c r="P1569" s="368">
        <v>574.0662647891802</v>
      </c>
      <c r="Q1569" s="370">
        <v>217.97190262155399</v>
      </c>
      <c r="R1569" s="370">
        <v>233.87621918359096</v>
      </c>
      <c r="S1569" s="370">
        <v>107.21275794756681</v>
      </c>
      <c r="T1569" s="370">
        <v>117.29873203034562</v>
      </c>
      <c r="U1569" s="366">
        <v>1250.4258765722388</v>
      </c>
      <c r="V1569" s="369">
        <v>120.8461152833155</v>
      </c>
      <c r="W1569" s="151">
        <v>90.782583874443347</v>
      </c>
      <c r="X1569" s="171">
        <v>578.76139568813551</v>
      </c>
      <c r="Y1569" s="378">
        <v>790.39009484589326</v>
      </c>
      <c r="Z1569" s="378">
        <v>14086.387003719114</v>
      </c>
      <c r="AA1569" s="378">
        <v>787872.39577662502</v>
      </c>
    </row>
    <row r="1570" spans="1:28" x14ac:dyDescent="0.2">
      <c r="A1570" s="185" t="s">
        <v>54</v>
      </c>
      <c r="B1570" s="366">
        <v>578574.32774848503</v>
      </c>
      <c r="C1570" s="366">
        <v>272830.36537396471</v>
      </c>
      <c r="D1570" s="366">
        <v>295.90537622531707</v>
      </c>
      <c r="E1570" s="366">
        <v>1721.4060903978918</v>
      </c>
      <c r="F1570" s="368">
        <v>637.62254749330316</v>
      </c>
      <c r="G1570" s="369">
        <v>55.870843504860311</v>
      </c>
      <c r="H1570" s="370">
        <v>191.90042197626772</v>
      </c>
      <c r="I1570" s="369">
        <v>62.243212130878405</v>
      </c>
      <c r="J1570" s="152">
        <v>254.74717249820395</v>
      </c>
      <c r="K1570" s="366">
        <v>1202.3841976035151</v>
      </c>
      <c r="L1570" s="370">
        <v>95.87621851246179</v>
      </c>
      <c r="M1570" s="370">
        <v>255.76430594404545</v>
      </c>
      <c r="N1570" s="366">
        <v>351.64052445650736</v>
      </c>
      <c r="O1570" s="442" t="s">
        <v>54</v>
      </c>
      <c r="P1570" s="368">
        <v>447.12436259036161</v>
      </c>
      <c r="Q1570" s="370">
        <v>273.85055931430469</v>
      </c>
      <c r="R1570" s="370">
        <v>310.99068653259394</v>
      </c>
      <c r="S1570" s="370">
        <v>108.64778099767018</v>
      </c>
      <c r="T1570" s="370">
        <v>135.0906235971633</v>
      </c>
      <c r="U1570" s="366">
        <v>1275.7040130320968</v>
      </c>
      <c r="V1570" s="369">
        <v>160.66502163880219</v>
      </c>
      <c r="W1570" s="151">
        <v>140.49462025618527</v>
      </c>
      <c r="X1570" s="171">
        <v>897.14017138684244</v>
      </c>
      <c r="Y1570" s="378">
        <v>1198.2998132818307</v>
      </c>
      <c r="Z1570" s="378">
        <v>16841.829090929554</v>
      </c>
      <c r="AA1570" s="378">
        <v>874291.86222881638</v>
      </c>
    </row>
    <row r="1571" spans="1:28" x14ac:dyDescent="0.2">
      <c r="A1571" s="185" t="s">
        <v>55</v>
      </c>
      <c r="B1571" s="366">
        <v>469466.96601583774</v>
      </c>
      <c r="C1571" s="366">
        <v>223291.22785730902</v>
      </c>
      <c r="D1571" s="366">
        <v>336.57839876791758</v>
      </c>
      <c r="E1571" s="366">
        <v>2452.701397523485</v>
      </c>
      <c r="F1571" s="368">
        <v>645.79925829920535</v>
      </c>
      <c r="G1571" s="369">
        <v>142.29488669567644</v>
      </c>
      <c r="H1571" s="370">
        <v>406.77943074969352</v>
      </c>
      <c r="I1571" s="369">
        <v>111.85504751680165</v>
      </c>
      <c r="J1571" s="152">
        <v>228.93831650465199</v>
      </c>
      <c r="K1571" s="366">
        <v>1535.6669397660371</v>
      </c>
      <c r="L1571" s="370">
        <v>114.27411082243499</v>
      </c>
      <c r="M1571" s="370">
        <v>293.13420180133301</v>
      </c>
      <c r="N1571" s="366">
        <v>407.40831262376821</v>
      </c>
      <c r="O1571" s="442" t="s">
        <v>55</v>
      </c>
      <c r="P1571" s="368">
        <v>498.65064117073615</v>
      </c>
      <c r="Q1571" s="370">
        <v>204.77820240459869</v>
      </c>
      <c r="R1571" s="370">
        <v>319.18088423690267</v>
      </c>
      <c r="S1571" s="370">
        <v>105.86976711238269</v>
      </c>
      <c r="T1571" s="370">
        <v>155.52531377111498</v>
      </c>
      <c r="U1571" s="366">
        <v>1284.0048086957429</v>
      </c>
      <c r="V1571" s="369">
        <v>144.59149293943258</v>
      </c>
      <c r="W1571" s="151">
        <v>139.65171754920678</v>
      </c>
      <c r="X1571" s="171">
        <v>700.92130542118161</v>
      </c>
      <c r="Y1571" s="378">
        <v>985.16451590982217</v>
      </c>
      <c r="Z1571" s="378">
        <v>14387.972631470855</v>
      </c>
      <c r="AA1571" s="378">
        <v>714147.69087798637</v>
      </c>
    </row>
    <row r="1572" spans="1:28" x14ac:dyDescent="0.2">
      <c r="A1572" s="185" t="s">
        <v>56</v>
      </c>
      <c r="B1572" s="366">
        <v>337782.14361193916</v>
      </c>
      <c r="C1572" s="366">
        <v>145206.73328653927</v>
      </c>
      <c r="D1572" s="366">
        <v>197.5518838915475</v>
      </c>
      <c r="E1572" s="366">
        <v>2075.9434254480502</v>
      </c>
      <c r="F1572" s="368">
        <v>369.99688758995916</v>
      </c>
      <c r="G1572" s="369">
        <v>93.642221774535088</v>
      </c>
      <c r="H1572" s="370">
        <v>296.91584276025429</v>
      </c>
      <c r="I1572" s="369">
        <v>50.230859478982865</v>
      </c>
      <c r="J1572" s="152">
        <v>237.78547816735886</v>
      </c>
      <c r="K1572" s="366">
        <v>1048.5712897710807</v>
      </c>
      <c r="L1572" s="370">
        <v>87.332110226709901</v>
      </c>
      <c r="M1572" s="370">
        <v>141.22486643252168</v>
      </c>
      <c r="N1572" s="366">
        <v>228.55697665923131</v>
      </c>
      <c r="O1572" s="442" t="s">
        <v>56</v>
      </c>
      <c r="P1572" s="368">
        <v>325.6092959676223</v>
      </c>
      <c r="Q1572" s="370">
        <v>174.67007204953305</v>
      </c>
      <c r="R1572" s="370">
        <v>259.35851464522676</v>
      </c>
      <c r="S1572" s="370">
        <v>59.774472467438336</v>
      </c>
      <c r="T1572" s="370">
        <v>309.68030250360727</v>
      </c>
      <c r="U1572" s="366">
        <v>1129.0926576334209</v>
      </c>
      <c r="V1572" s="369">
        <v>198.22111151821639</v>
      </c>
      <c r="W1572" s="151">
        <v>82.873883617045109</v>
      </c>
      <c r="X1572" s="171">
        <v>764.14311188916292</v>
      </c>
      <c r="Y1572" s="378">
        <v>1045.2381070244212</v>
      </c>
      <c r="Z1572" s="378">
        <v>10201.906338073441</v>
      </c>
      <c r="AA1572" s="378">
        <v>498915.73757816426</v>
      </c>
    </row>
    <row r="1573" spans="1:28" x14ac:dyDescent="0.2">
      <c r="A1573" s="185" t="s">
        <v>57</v>
      </c>
      <c r="B1573" s="366">
        <v>364556.16717501008</v>
      </c>
      <c r="C1573" s="366">
        <v>156997.31345449571</v>
      </c>
      <c r="D1573" s="366">
        <v>179.92629364878849</v>
      </c>
      <c r="E1573" s="366">
        <v>2863.3454305284245</v>
      </c>
      <c r="F1573" s="368">
        <v>376.5105901430228</v>
      </c>
      <c r="G1573" s="369">
        <v>131.79062231660353</v>
      </c>
      <c r="H1573" s="370">
        <v>250.59026895286408</v>
      </c>
      <c r="I1573" s="369">
        <v>45.210924876932282</v>
      </c>
      <c r="J1573" s="152">
        <v>198.11882790229384</v>
      </c>
      <c r="K1573" s="366">
        <v>1002.221234191717</v>
      </c>
      <c r="L1573" s="370">
        <v>66.340418316826558</v>
      </c>
      <c r="M1573" s="370">
        <v>164.45733090627908</v>
      </c>
      <c r="N1573" s="366">
        <v>230.79774922310577</v>
      </c>
      <c r="O1573" s="442" t="s">
        <v>57</v>
      </c>
      <c r="P1573" s="368">
        <v>334.83331779765155</v>
      </c>
      <c r="Q1573" s="370">
        <v>171.90145028420491</v>
      </c>
      <c r="R1573" s="370">
        <v>219.17726924118094</v>
      </c>
      <c r="S1573" s="370">
        <v>84.022669082250985</v>
      </c>
      <c r="T1573" s="370">
        <v>94.7883010208824</v>
      </c>
      <c r="U1573" s="366">
        <v>904.72300742617188</v>
      </c>
      <c r="V1573" s="369">
        <v>241.30775054711651</v>
      </c>
      <c r="W1573" s="151">
        <v>81.981361631682901</v>
      </c>
      <c r="X1573" s="171">
        <v>473.19888775834278</v>
      </c>
      <c r="Y1573" s="378">
        <v>796.48799993713988</v>
      </c>
      <c r="Z1573" s="378">
        <v>12014.014521634581</v>
      </c>
      <c r="AA1573" s="378">
        <v>539544.99686522258</v>
      </c>
    </row>
    <row r="1574" spans="1:28" x14ac:dyDescent="0.2">
      <c r="A1574" s="185" t="s">
        <v>58</v>
      </c>
      <c r="B1574" s="366">
        <v>409610.8705646568</v>
      </c>
      <c r="C1574" s="366">
        <v>156008.44447385008</v>
      </c>
      <c r="D1574" s="366">
        <v>321.38382110161416</v>
      </c>
      <c r="E1574" s="366">
        <v>2092.2805383874934</v>
      </c>
      <c r="F1574" s="368">
        <v>1118.5397758787742</v>
      </c>
      <c r="G1574" s="369">
        <v>393.42626359760237</v>
      </c>
      <c r="H1574" s="370">
        <v>1069.4147469974789</v>
      </c>
      <c r="I1574" s="369">
        <v>201.16872330528344</v>
      </c>
      <c r="J1574" s="152">
        <v>522.74355238692613</v>
      </c>
      <c r="K1574" s="366">
        <v>3305.2930621661753</v>
      </c>
      <c r="L1574" s="370">
        <v>246.98665615459993</v>
      </c>
      <c r="M1574" s="370">
        <v>247.96557315771301</v>
      </c>
      <c r="N1574" s="366">
        <v>494.95222931231177</v>
      </c>
      <c r="O1574" s="442" t="s">
        <v>58</v>
      </c>
      <c r="P1574" s="368">
        <v>827.23024130294334</v>
      </c>
      <c r="Q1574" s="370">
        <v>191.95023459860309</v>
      </c>
      <c r="R1574" s="370">
        <v>375.75788050953349</v>
      </c>
      <c r="S1574" s="370">
        <v>129.13302077133289</v>
      </c>
      <c r="T1574" s="370">
        <v>207.48757030583332</v>
      </c>
      <c r="U1574" s="366">
        <v>1731.5589474882458</v>
      </c>
      <c r="V1574" s="369">
        <v>225.90593846266466</v>
      </c>
      <c r="W1574" s="151">
        <v>167.1994082707424</v>
      </c>
      <c r="X1574" s="171">
        <v>563.4683649439645</v>
      </c>
      <c r="Y1574" s="378">
        <v>956.57371167736653</v>
      </c>
      <c r="Z1574" s="378">
        <v>12767.191478720219</v>
      </c>
      <c r="AA1574" s="378">
        <v>587288.54882855283</v>
      </c>
    </row>
    <row r="1575" spans="1:28" x14ac:dyDescent="0.2">
      <c r="A1575" s="379" t="s">
        <v>59</v>
      </c>
      <c r="B1575" s="380">
        <v>446877.46525218646</v>
      </c>
      <c r="C1575" s="380">
        <v>228754.82345603811</v>
      </c>
      <c r="D1575" s="380">
        <v>421.97317293228508</v>
      </c>
      <c r="E1575" s="380">
        <v>2532.4654711830135</v>
      </c>
      <c r="F1575" s="406">
        <v>1692.8337931499361</v>
      </c>
      <c r="G1575" s="369">
        <v>435.91902173067729</v>
      </c>
      <c r="H1575" s="407">
        <v>1612.2985025766995</v>
      </c>
      <c r="I1575" s="369">
        <v>475.01604815456102</v>
      </c>
      <c r="J1575" s="152">
        <v>677.02039153639498</v>
      </c>
      <c r="K1575" s="380">
        <v>4893.0877571482888</v>
      </c>
      <c r="L1575" s="407">
        <v>350.08367132100608</v>
      </c>
      <c r="M1575" s="407">
        <v>257.06047375473389</v>
      </c>
      <c r="N1575" s="380">
        <v>607.14414507573906</v>
      </c>
      <c r="O1575" s="443" t="s">
        <v>59</v>
      </c>
      <c r="P1575" s="406">
        <v>2217.6880929318181</v>
      </c>
      <c r="Q1575" s="407">
        <v>259.88762251849806</v>
      </c>
      <c r="R1575" s="407">
        <v>366.02762691994081</v>
      </c>
      <c r="S1575" s="407">
        <v>253.28246915933144</v>
      </c>
      <c r="T1575" s="407">
        <v>457.26482035962721</v>
      </c>
      <c r="U1575" s="380">
        <v>3554.1506318892029</v>
      </c>
      <c r="V1575" s="382">
        <v>389.49339248363435</v>
      </c>
      <c r="W1575" s="159">
        <v>414.4599693782435</v>
      </c>
      <c r="X1575" s="383">
        <v>727.19268259159423</v>
      </c>
      <c r="Y1575" s="384">
        <v>1531.1460444534737</v>
      </c>
      <c r="Z1575" s="384">
        <v>16703.977633084691</v>
      </c>
      <c r="AA1575" s="384">
        <v>705876.23356280662</v>
      </c>
    </row>
    <row r="1576" spans="1:28" s="23" customFormat="1" ht="13.5" thickBot="1" x14ac:dyDescent="0.25">
      <c r="A1576" s="444" t="s">
        <v>47</v>
      </c>
      <c r="B1576" s="445">
        <v>4471699.2891766997</v>
      </c>
      <c r="C1576" s="445">
        <v>1993211.879522088</v>
      </c>
      <c r="D1576" s="445">
        <v>2406.4701407056159</v>
      </c>
      <c r="E1576" s="445">
        <v>16269.976941261228</v>
      </c>
      <c r="F1576" s="446">
        <v>6887.4915476825608</v>
      </c>
      <c r="G1576" s="447">
        <v>1600.1791577859685</v>
      </c>
      <c r="H1576" s="448">
        <v>4405.6181833848959</v>
      </c>
      <c r="I1576" s="447">
        <v>1124.0364342209509</v>
      </c>
      <c r="J1576" s="449">
        <v>2787.7092794927507</v>
      </c>
      <c r="K1576" s="445">
        <v>16805.03460256711</v>
      </c>
      <c r="L1576" s="448">
        <v>1229.3511771205781</v>
      </c>
      <c r="M1576" s="448">
        <v>2058.8692233180536</v>
      </c>
      <c r="N1576" s="445">
        <v>3288.2204004386244</v>
      </c>
      <c r="O1576" s="450" t="s">
        <v>47</v>
      </c>
      <c r="P1576" s="446">
        <v>6333.4475006524108</v>
      </c>
      <c r="Q1576" s="448">
        <v>1951.576433435185</v>
      </c>
      <c r="R1576" s="448">
        <v>2642.3161046129953</v>
      </c>
      <c r="S1576" s="448">
        <v>984.98947477754712</v>
      </c>
      <c r="T1576" s="448">
        <v>1671.1096487556433</v>
      </c>
      <c r="U1576" s="445">
        <v>13583.439162233743</v>
      </c>
      <c r="V1576" s="451">
        <v>2003.0882993979997</v>
      </c>
      <c r="W1576" s="447">
        <v>1361.3923806289124</v>
      </c>
      <c r="X1576" s="449">
        <v>5922.1830863221285</v>
      </c>
      <c r="Y1576" s="452">
        <v>9286.6637663490837</v>
      </c>
      <c r="Z1576" s="452">
        <v>130228.28948750366</v>
      </c>
      <c r="AA1576" s="452">
        <v>6656779.2631941419</v>
      </c>
    </row>
    <row r="1577" spans="1:28" ht="13.5" thickTop="1" x14ac:dyDescent="0.2">
      <c r="A1577" s="23"/>
      <c r="D1577" s="372"/>
      <c r="E1577" s="372"/>
      <c r="F1577" s="372"/>
      <c r="G1577" s="372"/>
      <c r="H1577" s="372"/>
      <c r="I1577" s="372"/>
      <c r="J1577" s="372"/>
      <c r="K1577" s="372"/>
      <c r="L1577" s="372"/>
      <c r="M1577" s="372"/>
      <c r="N1577" s="372"/>
      <c r="O1577" s="23"/>
      <c r="P1577" s="372"/>
      <c r="Q1577" s="372"/>
      <c r="R1577" s="372"/>
      <c r="S1577" s="372"/>
      <c r="T1577" s="372"/>
      <c r="U1577" s="372"/>
      <c r="V1577" s="372"/>
      <c r="W1577" s="372"/>
      <c r="X1577" s="372"/>
      <c r="Y1577" s="372"/>
      <c r="Z1577" s="372"/>
      <c r="AA1577" s="372"/>
    </row>
    <row r="1578" spans="1:28" ht="27" customHeight="1" x14ac:dyDescent="0.2">
      <c r="A1578" s="437" t="s">
        <v>189</v>
      </c>
      <c r="B1578" s="437" t="s">
        <v>92</v>
      </c>
      <c r="C1578" s="437" t="s">
        <v>93</v>
      </c>
      <c r="D1578" s="437" t="s">
        <v>74</v>
      </c>
      <c r="E1578" s="437" t="s">
        <v>75</v>
      </c>
      <c r="F1578" s="352" t="s">
        <v>76</v>
      </c>
      <c r="G1578" s="353"/>
      <c r="H1578" s="353"/>
      <c r="I1578" s="353"/>
      <c r="J1578" s="353"/>
      <c r="K1578" s="438" t="s">
        <v>99</v>
      </c>
      <c r="L1578" s="352" t="s">
        <v>77</v>
      </c>
      <c r="M1578" s="354"/>
      <c r="N1578" s="438" t="s">
        <v>102</v>
      </c>
      <c r="O1578" s="438" t="s">
        <v>189</v>
      </c>
      <c r="P1578" s="353" t="s">
        <v>78</v>
      </c>
      <c r="Q1578" s="353"/>
      <c r="R1578" s="353"/>
      <c r="S1578" s="353"/>
      <c r="T1578" s="354"/>
      <c r="U1578" s="438" t="s">
        <v>108</v>
      </c>
      <c r="V1578" s="352" t="s">
        <v>79</v>
      </c>
      <c r="W1578" s="353"/>
      <c r="X1578" s="354"/>
      <c r="Y1578" s="438" t="s">
        <v>112</v>
      </c>
      <c r="Z1578" s="437" t="s">
        <v>113</v>
      </c>
      <c r="AA1578" s="437" t="s">
        <v>114</v>
      </c>
      <c r="AB1578" s="453"/>
    </row>
    <row r="1579" spans="1:28" ht="26.1" customHeight="1" x14ac:dyDescent="0.2">
      <c r="A1579" s="439"/>
      <c r="B1579" s="439" t="s">
        <v>92</v>
      </c>
      <c r="C1579" s="439" t="s">
        <v>93</v>
      </c>
      <c r="D1579" s="439" t="s">
        <v>74</v>
      </c>
      <c r="E1579" s="439" t="s">
        <v>75</v>
      </c>
      <c r="F1579" s="358" t="s">
        <v>94</v>
      </c>
      <c r="G1579" s="359" t="s">
        <v>119</v>
      </c>
      <c r="H1579" s="359" t="s">
        <v>96</v>
      </c>
      <c r="I1579" s="359" t="s">
        <v>120</v>
      </c>
      <c r="J1579" s="360" t="s">
        <v>121</v>
      </c>
      <c r="K1579" s="440" t="s">
        <v>99</v>
      </c>
      <c r="L1579" s="399" t="s">
        <v>100</v>
      </c>
      <c r="M1579" s="399" t="s">
        <v>101</v>
      </c>
      <c r="N1579" s="440" t="s">
        <v>102</v>
      </c>
      <c r="O1579" s="440"/>
      <c r="P1579" s="358" t="s">
        <v>103</v>
      </c>
      <c r="Q1579" s="362" t="s">
        <v>104</v>
      </c>
      <c r="R1579" s="359" t="s">
        <v>105</v>
      </c>
      <c r="S1579" s="362" t="s">
        <v>106</v>
      </c>
      <c r="T1579" s="364" t="s">
        <v>107</v>
      </c>
      <c r="U1579" s="440" t="s">
        <v>108</v>
      </c>
      <c r="V1579" s="361" t="s">
        <v>109</v>
      </c>
      <c r="W1579" s="399" t="s">
        <v>110</v>
      </c>
      <c r="X1579" s="401" t="s">
        <v>111</v>
      </c>
      <c r="Y1579" s="440" t="s">
        <v>112</v>
      </c>
      <c r="Z1579" s="439" t="s">
        <v>113</v>
      </c>
      <c r="AA1579" s="439" t="s">
        <v>114</v>
      </c>
    </row>
    <row r="1580" spans="1:28" x14ac:dyDescent="0.2">
      <c r="A1580" s="365" t="s">
        <v>48</v>
      </c>
      <c r="B1580" s="367">
        <v>39.000000000000021</v>
      </c>
      <c r="C1580" s="367">
        <v>56</v>
      </c>
      <c r="D1580" s="367">
        <v>1131.9999999999854</v>
      </c>
      <c r="E1580" s="367">
        <v>2510.9999999998859</v>
      </c>
      <c r="F1580" s="403">
        <v>11</v>
      </c>
      <c r="G1580" s="369">
        <v>3</v>
      </c>
      <c r="H1580" s="404">
        <v>0</v>
      </c>
      <c r="I1580" s="369">
        <v>0</v>
      </c>
      <c r="J1580" s="152">
        <v>2</v>
      </c>
      <c r="K1580" s="367">
        <v>16</v>
      </c>
      <c r="L1580" s="374">
        <v>3</v>
      </c>
      <c r="M1580" s="404">
        <v>2</v>
      </c>
      <c r="N1580" s="367">
        <v>5</v>
      </c>
      <c r="O1580" s="441" t="s">
        <v>48</v>
      </c>
      <c r="P1580" s="403">
        <v>7</v>
      </c>
      <c r="Q1580" s="374">
        <v>2</v>
      </c>
      <c r="R1580" s="404">
        <v>95.000000000000071</v>
      </c>
      <c r="S1580" s="404">
        <v>2</v>
      </c>
      <c r="T1580" s="404">
        <v>23</v>
      </c>
      <c r="U1580" s="367">
        <v>129.00000000000011</v>
      </c>
      <c r="V1580" s="373">
        <v>0</v>
      </c>
      <c r="W1580" s="374">
        <v>1</v>
      </c>
      <c r="X1580" s="375">
        <v>0</v>
      </c>
      <c r="Y1580" s="376">
        <v>1</v>
      </c>
      <c r="Z1580" s="376">
        <v>204.0000000000002</v>
      </c>
      <c r="AA1580" s="376">
        <v>4092.9999999997999</v>
      </c>
    </row>
    <row r="1581" spans="1:28" x14ac:dyDescent="0.2">
      <c r="A1581" s="185" t="s">
        <v>49</v>
      </c>
      <c r="B1581" s="366">
        <v>152.00000000000034</v>
      </c>
      <c r="C1581" s="366">
        <v>38.000000000000014</v>
      </c>
      <c r="D1581" s="366">
        <v>578.99999999999784</v>
      </c>
      <c r="E1581" s="366">
        <v>271.00000000000063</v>
      </c>
      <c r="F1581" s="368">
        <v>1</v>
      </c>
      <c r="G1581" s="369">
        <v>0</v>
      </c>
      <c r="H1581" s="370">
        <v>0</v>
      </c>
      <c r="I1581" s="369">
        <v>1</v>
      </c>
      <c r="J1581" s="152">
        <v>0</v>
      </c>
      <c r="K1581" s="366">
        <v>2</v>
      </c>
      <c r="L1581" s="370">
        <v>0</v>
      </c>
      <c r="M1581" s="370">
        <v>1</v>
      </c>
      <c r="N1581" s="366">
        <v>1</v>
      </c>
      <c r="O1581" s="442" t="s">
        <v>49</v>
      </c>
      <c r="P1581" s="368">
        <v>7</v>
      </c>
      <c r="Q1581" s="370">
        <v>0</v>
      </c>
      <c r="R1581" s="370">
        <v>123.00000000000027</v>
      </c>
      <c r="S1581" s="370">
        <v>1</v>
      </c>
      <c r="T1581" s="370">
        <v>6</v>
      </c>
      <c r="U1581" s="366">
        <v>137.00000000000026</v>
      </c>
      <c r="V1581" s="369">
        <v>0</v>
      </c>
      <c r="W1581" s="151">
        <v>1</v>
      </c>
      <c r="X1581" s="171">
        <v>0</v>
      </c>
      <c r="Y1581" s="378">
        <v>1</v>
      </c>
      <c r="Z1581" s="378">
        <v>479.00000000000182</v>
      </c>
      <c r="AA1581" s="378">
        <v>1660.000000000007</v>
      </c>
    </row>
    <row r="1582" spans="1:28" x14ac:dyDescent="0.2">
      <c r="A1582" s="185" t="s">
        <v>50</v>
      </c>
      <c r="B1582" s="366">
        <v>48.000000000000007</v>
      </c>
      <c r="C1582" s="366">
        <v>40</v>
      </c>
      <c r="D1582" s="366">
        <v>835.99999999999409</v>
      </c>
      <c r="E1582" s="366">
        <v>119.99999999999974</v>
      </c>
      <c r="F1582" s="368">
        <v>2</v>
      </c>
      <c r="G1582" s="369">
        <v>2</v>
      </c>
      <c r="H1582" s="370">
        <v>0</v>
      </c>
      <c r="I1582" s="369">
        <v>0</v>
      </c>
      <c r="J1582" s="152">
        <v>0</v>
      </c>
      <c r="K1582" s="366">
        <v>4</v>
      </c>
      <c r="L1582" s="370">
        <v>13</v>
      </c>
      <c r="M1582" s="370">
        <v>1</v>
      </c>
      <c r="N1582" s="366">
        <v>14</v>
      </c>
      <c r="O1582" s="442" t="s">
        <v>50</v>
      </c>
      <c r="P1582" s="368">
        <v>6</v>
      </c>
      <c r="Q1582" s="370">
        <v>0</v>
      </c>
      <c r="R1582" s="370">
        <v>136.00000000000023</v>
      </c>
      <c r="S1582" s="370">
        <v>1</v>
      </c>
      <c r="T1582" s="370">
        <v>10</v>
      </c>
      <c r="U1582" s="366">
        <v>153.00000000000034</v>
      </c>
      <c r="V1582" s="369">
        <v>0</v>
      </c>
      <c r="W1582" s="151">
        <v>0</v>
      </c>
      <c r="X1582" s="171">
        <v>1</v>
      </c>
      <c r="Y1582" s="378">
        <v>1</v>
      </c>
      <c r="Z1582" s="378">
        <v>619.99999999999909</v>
      </c>
      <c r="AA1582" s="378">
        <v>1835.9999999999836</v>
      </c>
    </row>
    <row r="1583" spans="1:28" x14ac:dyDescent="0.2">
      <c r="A1583" s="185" t="s">
        <v>51</v>
      </c>
      <c r="B1583" s="366">
        <v>41</v>
      </c>
      <c r="C1583" s="366">
        <v>78</v>
      </c>
      <c r="D1583" s="366">
        <v>1088.0000000000052</v>
      </c>
      <c r="E1583" s="366">
        <v>147.00000000000011</v>
      </c>
      <c r="F1583" s="368">
        <v>8</v>
      </c>
      <c r="G1583" s="369">
        <v>1</v>
      </c>
      <c r="H1583" s="370">
        <v>5</v>
      </c>
      <c r="I1583" s="369">
        <v>2</v>
      </c>
      <c r="J1583" s="152">
        <v>0</v>
      </c>
      <c r="K1583" s="366">
        <v>16</v>
      </c>
      <c r="L1583" s="370">
        <v>5</v>
      </c>
      <c r="M1583" s="370">
        <v>3</v>
      </c>
      <c r="N1583" s="366">
        <v>8</v>
      </c>
      <c r="O1583" s="442" t="s">
        <v>51</v>
      </c>
      <c r="P1583" s="368">
        <v>8</v>
      </c>
      <c r="Q1583" s="370">
        <v>1</v>
      </c>
      <c r="R1583" s="370">
        <v>188.99999999999977</v>
      </c>
      <c r="S1583" s="370">
        <v>6</v>
      </c>
      <c r="T1583" s="370">
        <v>6</v>
      </c>
      <c r="U1583" s="366">
        <v>209.99999999999966</v>
      </c>
      <c r="V1583" s="369">
        <v>1</v>
      </c>
      <c r="W1583" s="151">
        <v>0</v>
      </c>
      <c r="X1583" s="171">
        <v>0</v>
      </c>
      <c r="Y1583" s="378">
        <v>1</v>
      </c>
      <c r="Z1583" s="378">
        <v>688.00000000000205</v>
      </c>
      <c r="AA1583" s="378">
        <v>2276.9999999999945</v>
      </c>
    </row>
    <row r="1584" spans="1:28" x14ac:dyDescent="0.2">
      <c r="A1584" s="185" t="s">
        <v>52</v>
      </c>
      <c r="B1584" s="366">
        <v>75.000000000000043</v>
      </c>
      <c r="C1584" s="366">
        <v>116.00000000000014</v>
      </c>
      <c r="D1584" s="366">
        <v>913.0000000000075</v>
      </c>
      <c r="E1584" s="366">
        <v>34</v>
      </c>
      <c r="F1584" s="368">
        <v>2</v>
      </c>
      <c r="G1584" s="369">
        <v>1</v>
      </c>
      <c r="H1584" s="370">
        <v>2</v>
      </c>
      <c r="I1584" s="369">
        <v>0</v>
      </c>
      <c r="J1584" s="152">
        <v>2</v>
      </c>
      <c r="K1584" s="366">
        <v>7</v>
      </c>
      <c r="L1584" s="370">
        <v>9</v>
      </c>
      <c r="M1584" s="370">
        <v>4</v>
      </c>
      <c r="N1584" s="366">
        <v>13</v>
      </c>
      <c r="O1584" s="442" t="s">
        <v>52</v>
      </c>
      <c r="P1584" s="368">
        <v>12</v>
      </c>
      <c r="Q1584" s="370">
        <v>4</v>
      </c>
      <c r="R1584" s="370">
        <v>251.00000000000003</v>
      </c>
      <c r="S1584" s="370">
        <v>1</v>
      </c>
      <c r="T1584" s="370">
        <v>11</v>
      </c>
      <c r="U1584" s="366">
        <v>279.00000000000006</v>
      </c>
      <c r="V1584" s="369">
        <v>0</v>
      </c>
      <c r="W1584" s="151">
        <v>0</v>
      </c>
      <c r="X1584" s="171">
        <v>1</v>
      </c>
      <c r="Y1584" s="378">
        <v>1</v>
      </c>
      <c r="Z1584" s="378">
        <v>1294.9999999999966</v>
      </c>
      <c r="AA1584" s="378">
        <v>2732.9999999999472</v>
      </c>
    </row>
    <row r="1585" spans="1:27" x14ac:dyDescent="0.2">
      <c r="A1585" s="185" t="s">
        <v>53</v>
      </c>
      <c r="B1585" s="366">
        <v>162.00000000000023</v>
      </c>
      <c r="C1585" s="366">
        <v>175.00000000000017</v>
      </c>
      <c r="D1585" s="366">
        <v>1064.000000000002</v>
      </c>
      <c r="E1585" s="366">
        <v>0</v>
      </c>
      <c r="F1585" s="368">
        <v>11</v>
      </c>
      <c r="G1585" s="369">
        <v>3</v>
      </c>
      <c r="H1585" s="370">
        <v>1</v>
      </c>
      <c r="I1585" s="369">
        <v>0</v>
      </c>
      <c r="J1585" s="152">
        <v>2</v>
      </c>
      <c r="K1585" s="366">
        <v>17</v>
      </c>
      <c r="L1585" s="370">
        <v>16</v>
      </c>
      <c r="M1585" s="370">
        <v>6</v>
      </c>
      <c r="N1585" s="366">
        <v>22</v>
      </c>
      <c r="O1585" s="442" t="s">
        <v>53</v>
      </c>
      <c r="P1585" s="368">
        <v>23</v>
      </c>
      <c r="Q1585" s="370">
        <v>0</v>
      </c>
      <c r="R1585" s="370">
        <v>295</v>
      </c>
      <c r="S1585" s="370">
        <v>4</v>
      </c>
      <c r="T1585" s="370">
        <v>92.000000000000028</v>
      </c>
      <c r="U1585" s="366">
        <v>413.99999999999972</v>
      </c>
      <c r="V1585" s="369">
        <v>1</v>
      </c>
      <c r="W1585" s="151">
        <v>1</v>
      </c>
      <c r="X1585" s="171">
        <v>0</v>
      </c>
      <c r="Y1585" s="378">
        <v>2</v>
      </c>
      <c r="Z1585" s="378">
        <v>1792.0000000000123</v>
      </c>
      <c r="AA1585" s="378">
        <v>3647.9999999999573</v>
      </c>
    </row>
    <row r="1586" spans="1:27" x14ac:dyDescent="0.2">
      <c r="A1586" s="185" t="s">
        <v>54</v>
      </c>
      <c r="B1586" s="366">
        <v>227.00000000000071</v>
      </c>
      <c r="C1586" s="366">
        <v>258.0000000000008</v>
      </c>
      <c r="D1586" s="366">
        <v>1980.0000000000325</v>
      </c>
      <c r="E1586" s="366">
        <v>298.00000000000017</v>
      </c>
      <c r="F1586" s="368">
        <v>16</v>
      </c>
      <c r="G1586" s="369">
        <v>7</v>
      </c>
      <c r="H1586" s="370">
        <v>1</v>
      </c>
      <c r="I1586" s="369">
        <v>0</v>
      </c>
      <c r="J1586" s="152">
        <v>1</v>
      </c>
      <c r="K1586" s="366">
        <v>25</v>
      </c>
      <c r="L1586" s="370">
        <v>12</v>
      </c>
      <c r="M1586" s="370">
        <v>10</v>
      </c>
      <c r="N1586" s="366">
        <v>22</v>
      </c>
      <c r="O1586" s="442" t="s">
        <v>54</v>
      </c>
      <c r="P1586" s="368">
        <v>16.000000000000004</v>
      </c>
      <c r="Q1586" s="370">
        <v>2</v>
      </c>
      <c r="R1586" s="370">
        <v>432.00000000000114</v>
      </c>
      <c r="S1586" s="370">
        <v>5</v>
      </c>
      <c r="T1586" s="370">
        <v>71.999999999999929</v>
      </c>
      <c r="U1586" s="366">
        <v>527.00000000000205</v>
      </c>
      <c r="V1586" s="369">
        <v>0</v>
      </c>
      <c r="W1586" s="151">
        <v>2</v>
      </c>
      <c r="X1586" s="171">
        <v>0</v>
      </c>
      <c r="Y1586" s="378">
        <v>2</v>
      </c>
      <c r="Z1586" s="378">
        <v>1923.0000000000236</v>
      </c>
      <c r="AA1586" s="378">
        <v>5261.9999999998654</v>
      </c>
    </row>
    <row r="1587" spans="1:27" x14ac:dyDescent="0.2">
      <c r="A1587" s="185" t="s">
        <v>55</v>
      </c>
      <c r="B1587" s="366">
        <v>179.9999999999998</v>
      </c>
      <c r="C1587" s="366">
        <v>222</v>
      </c>
      <c r="D1587" s="366">
        <v>2086.9999999999736</v>
      </c>
      <c r="E1587" s="366">
        <v>3905.0000000000114</v>
      </c>
      <c r="F1587" s="368">
        <v>13</v>
      </c>
      <c r="G1587" s="369">
        <v>135.00000000000003</v>
      </c>
      <c r="H1587" s="370">
        <v>8</v>
      </c>
      <c r="I1587" s="369">
        <v>1</v>
      </c>
      <c r="J1587" s="152">
        <v>2</v>
      </c>
      <c r="K1587" s="366">
        <v>158.99999999999991</v>
      </c>
      <c r="L1587" s="370">
        <v>18</v>
      </c>
      <c r="M1587" s="370">
        <v>4</v>
      </c>
      <c r="N1587" s="366">
        <v>22</v>
      </c>
      <c r="O1587" s="442" t="s">
        <v>55</v>
      </c>
      <c r="P1587" s="368">
        <v>65.000000000000014</v>
      </c>
      <c r="Q1587" s="370">
        <v>8</v>
      </c>
      <c r="R1587" s="370">
        <v>550.00000000000205</v>
      </c>
      <c r="S1587" s="370">
        <v>5</v>
      </c>
      <c r="T1587" s="370">
        <v>39</v>
      </c>
      <c r="U1587" s="366">
        <v>667.00000000000261</v>
      </c>
      <c r="V1587" s="369">
        <v>0</v>
      </c>
      <c r="W1587" s="151">
        <v>2</v>
      </c>
      <c r="X1587" s="171">
        <v>1</v>
      </c>
      <c r="Y1587" s="378">
        <v>3</v>
      </c>
      <c r="Z1587" s="378">
        <v>1623.9999999999989</v>
      </c>
      <c r="AA1587" s="378">
        <v>8869.0000000006858</v>
      </c>
    </row>
    <row r="1588" spans="1:27" x14ac:dyDescent="0.2">
      <c r="A1588" s="185" t="s">
        <v>56</v>
      </c>
      <c r="B1588" s="366">
        <v>110</v>
      </c>
      <c r="C1588" s="366">
        <v>150.00000000000045</v>
      </c>
      <c r="D1588" s="366">
        <v>1306.9999999999873</v>
      </c>
      <c r="E1588" s="366">
        <v>2431.9999999999523</v>
      </c>
      <c r="F1588" s="368">
        <v>4</v>
      </c>
      <c r="G1588" s="369">
        <v>85.000000000000057</v>
      </c>
      <c r="H1588" s="370">
        <v>5</v>
      </c>
      <c r="I1588" s="369">
        <v>0</v>
      </c>
      <c r="J1588" s="152">
        <v>3</v>
      </c>
      <c r="K1588" s="366">
        <v>97.000000000000057</v>
      </c>
      <c r="L1588" s="370">
        <v>33.000000000000014</v>
      </c>
      <c r="M1588" s="370">
        <v>2</v>
      </c>
      <c r="N1588" s="366">
        <v>35.000000000000007</v>
      </c>
      <c r="O1588" s="442" t="s">
        <v>56</v>
      </c>
      <c r="P1588" s="368">
        <v>14</v>
      </c>
      <c r="Q1588" s="370">
        <v>0</v>
      </c>
      <c r="R1588" s="370">
        <v>567.00000000000182</v>
      </c>
      <c r="S1588" s="370">
        <v>5</v>
      </c>
      <c r="T1588" s="370">
        <v>52</v>
      </c>
      <c r="U1588" s="366">
        <v>638.00000000000239</v>
      </c>
      <c r="V1588" s="369">
        <v>0</v>
      </c>
      <c r="W1588" s="151">
        <v>2</v>
      </c>
      <c r="X1588" s="171">
        <v>8</v>
      </c>
      <c r="Y1588" s="378">
        <v>10</v>
      </c>
      <c r="Z1588" s="378">
        <v>890.99999999999852</v>
      </c>
      <c r="AA1588" s="378">
        <v>5670.0000000001319</v>
      </c>
    </row>
    <row r="1589" spans="1:27" x14ac:dyDescent="0.2">
      <c r="A1589" s="185" t="s">
        <v>57</v>
      </c>
      <c r="B1589" s="366">
        <v>159.00000000000031</v>
      </c>
      <c r="C1589" s="366">
        <v>203.00000000000031</v>
      </c>
      <c r="D1589" s="366">
        <v>1662.0000000000234</v>
      </c>
      <c r="E1589" s="366">
        <v>7102.9999999996853</v>
      </c>
      <c r="F1589" s="368">
        <v>26</v>
      </c>
      <c r="G1589" s="369">
        <v>331.99999999999989</v>
      </c>
      <c r="H1589" s="370">
        <v>34</v>
      </c>
      <c r="I1589" s="369">
        <v>2</v>
      </c>
      <c r="J1589" s="152">
        <v>19</v>
      </c>
      <c r="K1589" s="366">
        <v>412.99999999999937</v>
      </c>
      <c r="L1589" s="370">
        <v>14</v>
      </c>
      <c r="M1589" s="370">
        <v>6</v>
      </c>
      <c r="N1589" s="366">
        <v>20</v>
      </c>
      <c r="O1589" s="442" t="s">
        <v>57</v>
      </c>
      <c r="P1589" s="368">
        <v>26</v>
      </c>
      <c r="Q1589" s="370">
        <v>2</v>
      </c>
      <c r="R1589" s="370">
        <v>750.00000000000034</v>
      </c>
      <c r="S1589" s="370">
        <v>8</v>
      </c>
      <c r="T1589" s="370">
        <v>57</v>
      </c>
      <c r="U1589" s="366">
        <v>842.99999999999704</v>
      </c>
      <c r="V1589" s="369">
        <v>1</v>
      </c>
      <c r="W1589" s="151">
        <v>3</v>
      </c>
      <c r="X1589" s="171">
        <v>1</v>
      </c>
      <c r="Y1589" s="378">
        <v>5</v>
      </c>
      <c r="Z1589" s="378">
        <v>832.00000000000102</v>
      </c>
      <c r="AA1589" s="378">
        <v>11239.999999999534</v>
      </c>
    </row>
    <row r="1590" spans="1:27" x14ac:dyDescent="0.2">
      <c r="A1590" s="185" t="s">
        <v>58</v>
      </c>
      <c r="B1590" s="366">
        <v>178</v>
      </c>
      <c r="C1590" s="366">
        <v>173</v>
      </c>
      <c r="D1590" s="366">
        <v>1885.9999999999909</v>
      </c>
      <c r="E1590" s="366">
        <v>20700.000000000102</v>
      </c>
      <c r="F1590" s="368">
        <v>57</v>
      </c>
      <c r="G1590" s="369">
        <v>301.99999999999983</v>
      </c>
      <c r="H1590" s="370">
        <v>108.0000000000002</v>
      </c>
      <c r="I1590" s="369">
        <v>8</v>
      </c>
      <c r="J1590" s="152">
        <v>30.000000000000018</v>
      </c>
      <c r="K1590" s="366">
        <v>505</v>
      </c>
      <c r="L1590" s="370">
        <v>37.000000000000021</v>
      </c>
      <c r="M1590" s="370">
        <v>4</v>
      </c>
      <c r="N1590" s="366">
        <v>41.000000000000021</v>
      </c>
      <c r="O1590" s="442" t="s">
        <v>58</v>
      </c>
      <c r="P1590" s="368">
        <v>46</v>
      </c>
      <c r="Q1590" s="370">
        <v>7</v>
      </c>
      <c r="R1590" s="370">
        <v>2523.0000000000068</v>
      </c>
      <c r="S1590" s="370">
        <v>4</v>
      </c>
      <c r="T1590" s="370">
        <v>45</v>
      </c>
      <c r="U1590" s="366">
        <v>2625.0000000000068</v>
      </c>
      <c r="V1590" s="369">
        <v>2</v>
      </c>
      <c r="W1590" s="151">
        <v>5</v>
      </c>
      <c r="X1590" s="171">
        <v>10</v>
      </c>
      <c r="Y1590" s="378">
        <v>17</v>
      </c>
      <c r="Z1590" s="378">
        <v>604</v>
      </c>
      <c r="AA1590" s="378">
        <v>26729.000000000491</v>
      </c>
    </row>
    <row r="1591" spans="1:27" x14ac:dyDescent="0.2">
      <c r="A1591" s="379" t="s">
        <v>59</v>
      </c>
      <c r="B1591" s="380">
        <v>518</v>
      </c>
      <c r="C1591" s="380">
        <v>590</v>
      </c>
      <c r="D1591" s="380">
        <v>1996.000000000002</v>
      </c>
      <c r="E1591" s="380">
        <v>34108.999999999811</v>
      </c>
      <c r="F1591" s="406">
        <v>59</v>
      </c>
      <c r="G1591" s="369">
        <v>499.00000000000097</v>
      </c>
      <c r="H1591" s="407">
        <v>121.00000000000014</v>
      </c>
      <c r="I1591" s="369">
        <v>18</v>
      </c>
      <c r="J1591" s="152">
        <v>12</v>
      </c>
      <c r="K1591" s="380">
        <v>708.99999999999773</v>
      </c>
      <c r="L1591" s="407">
        <v>2977.0000000000095</v>
      </c>
      <c r="M1591" s="407">
        <v>56.000000000000007</v>
      </c>
      <c r="N1591" s="380">
        <v>3033.00000000001</v>
      </c>
      <c r="O1591" s="443" t="s">
        <v>59</v>
      </c>
      <c r="P1591" s="406">
        <v>122.9999999999999</v>
      </c>
      <c r="Q1591" s="407">
        <v>26</v>
      </c>
      <c r="R1591" s="407">
        <v>2099.0000000000023</v>
      </c>
      <c r="S1591" s="407">
        <v>42.000000000000014</v>
      </c>
      <c r="T1591" s="407">
        <v>29</v>
      </c>
      <c r="U1591" s="380">
        <v>2319.0000000000027</v>
      </c>
      <c r="V1591" s="382">
        <v>7</v>
      </c>
      <c r="W1591" s="159">
        <v>4</v>
      </c>
      <c r="X1591" s="383">
        <v>6</v>
      </c>
      <c r="Y1591" s="384">
        <v>17</v>
      </c>
      <c r="Z1591" s="384">
        <v>3672.9999999999995</v>
      </c>
      <c r="AA1591" s="384">
        <v>46963.999999999556</v>
      </c>
    </row>
    <row r="1592" spans="1:27" s="23" customFormat="1" ht="13.5" thickBot="1" x14ac:dyDescent="0.25">
      <c r="A1592" s="444" t="s">
        <v>47</v>
      </c>
      <c r="B1592" s="445">
        <v>1889.0000000000166</v>
      </c>
      <c r="C1592" s="445">
        <v>2098.9999999999941</v>
      </c>
      <c r="D1592" s="445">
        <v>16530.000000000022</v>
      </c>
      <c r="E1592" s="445">
        <v>71630.000000002561</v>
      </c>
      <c r="F1592" s="446">
        <v>210.00000000000003</v>
      </c>
      <c r="G1592" s="447">
        <v>1369.999999999998</v>
      </c>
      <c r="H1592" s="448">
        <v>285.00000000000102</v>
      </c>
      <c r="I1592" s="447">
        <v>32</v>
      </c>
      <c r="J1592" s="449">
        <v>73</v>
      </c>
      <c r="K1592" s="445">
        <v>1969.9999999999968</v>
      </c>
      <c r="L1592" s="448">
        <v>3137.0000000000136</v>
      </c>
      <c r="M1592" s="448">
        <v>99</v>
      </c>
      <c r="N1592" s="445">
        <v>3236.0000000000141</v>
      </c>
      <c r="O1592" s="450" t="s">
        <v>47</v>
      </c>
      <c r="P1592" s="446">
        <v>353.00000000000023</v>
      </c>
      <c r="Q1592" s="448">
        <v>52.000000000000014</v>
      </c>
      <c r="R1592" s="448">
        <v>8010.0000000003656</v>
      </c>
      <c r="S1592" s="448">
        <v>84</v>
      </c>
      <c r="T1592" s="448">
        <v>442.00000000000125</v>
      </c>
      <c r="U1592" s="445">
        <v>8941.0000000003147</v>
      </c>
      <c r="V1592" s="451">
        <v>12</v>
      </c>
      <c r="W1592" s="447">
        <v>21</v>
      </c>
      <c r="X1592" s="449">
        <v>28</v>
      </c>
      <c r="Y1592" s="452">
        <v>61.000000000000007</v>
      </c>
      <c r="Z1592" s="452">
        <v>14624.999999999749</v>
      </c>
      <c r="AA1592" s="452">
        <v>120980.99999999313</v>
      </c>
    </row>
    <row r="1593" spans="1:27" s="23" customFormat="1" ht="13.5" thickTop="1" x14ac:dyDescent="0.2">
      <c r="A1593" s="454"/>
      <c r="B1593" s="455"/>
      <c r="C1593" s="455"/>
      <c r="D1593" s="455"/>
      <c r="E1593" s="455"/>
      <c r="F1593" s="455"/>
      <c r="G1593" s="165"/>
      <c r="H1593" s="455"/>
      <c r="I1593" s="165"/>
      <c r="J1593" s="165"/>
      <c r="K1593" s="455"/>
      <c r="L1593" s="455"/>
      <c r="M1593" s="455"/>
      <c r="N1593" s="455"/>
      <c r="O1593" s="456"/>
      <c r="P1593" s="455"/>
      <c r="Q1593" s="455"/>
      <c r="R1593" s="455"/>
      <c r="S1593" s="455"/>
      <c r="T1593" s="455"/>
      <c r="U1593" s="455"/>
      <c r="V1593" s="165"/>
      <c r="W1593" s="165"/>
      <c r="X1593" s="165"/>
      <c r="Y1593" s="165"/>
      <c r="Z1593" s="165"/>
      <c r="AA1593" s="165"/>
    </row>
    <row r="1594" spans="1:27" ht="27" customHeight="1" x14ac:dyDescent="0.2">
      <c r="A1594" s="437" t="s">
        <v>190</v>
      </c>
      <c r="B1594" s="437" t="s">
        <v>92</v>
      </c>
      <c r="C1594" s="437" t="s">
        <v>93</v>
      </c>
      <c r="D1594" s="437" t="s">
        <v>74</v>
      </c>
      <c r="E1594" s="437" t="s">
        <v>75</v>
      </c>
      <c r="F1594" s="352" t="s">
        <v>76</v>
      </c>
      <c r="G1594" s="353"/>
      <c r="H1594" s="353"/>
      <c r="I1594" s="353"/>
      <c r="J1594" s="353"/>
      <c r="K1594" s="438" t="s">
        <v>99</v>
      </c>
      <c r="L1594" s="352" t="s">
        <v>77</v>
      </c>
      <c r="M1594" s="354"/>
      <c r="N1594" s="438" t="s">
        <v>102</v>
      </c>
      <c r="O1594" s="438" t="s">
        <v>190</v>
      </c>
      <c r="P1594" s="353" t="s">
        <v>78</v>
      </c>
      <c r="Q1594" s="353"/>
      <c r="R1594" s="353"/>
      <c r="S1594" s="353"/>
      <c r="T1594" s="354"/>
      <c r="U1594" s="438" t="s">
        <v>108</v>
      </c>
      <c r="V1594" s="352" t="s">
        <v>79</v>
      </c>
      <c r="W1594" s="353"/>
      <c r="X1594" s="354"/>
      <c r="Y1594" s="438" t="s">
        <v>112</v>
      </c>
      <c r="Z1594" s="437" t="s">
        <v>113</v>
      </c>
      <c r="AA1594" s="437" t="s">
        <v>114</v>
      </c>
    </row>
    <row r="1595" spans="1:27" ht="26.1" customHeight="1" x14ac:dyDescent="0.2">
      <c r="A1595" s="439"/>
      <c r="B1595" s="439" t="s">
        <v>92</v>
      </c>
      <c r="C1595" s="439" t="s">
        <v>93</v>
      </c>
      <c r="D1595" s="439" t="s">
        <v>74</v>
      </c>
      <c r="E1595" s="439" t="s">
        <v>75</v>
      </c>
      <c r="F1595" s="358" t="s">
        <v>94</v>
      </c>
      <c r="G1595" s="359" t="s">
        <v>119</v>
      </c>
      <c r="H1595" s="359" t="s">
        <v>96</v>
      </c>
      <c r="I1595" s="359" t="s">
        <v>120</v>
      </c>
      <c r="J1595" s="360" t="s">
        <v>121</v>
      </c>
      <c r="K1595" s="440" t="s">
        <v>99</v>
      </c>
      <c r="L1595" s="399" t="s">
        <v>100</v>
      </c>
      <c r="M1595" s="399" t="s">
        <v>101</v>
      </c>
      <c r="N1595" s="440" t="s">
        <v>102</v>
      </c>
      <c r="O1595" s="440"/>
      <c r="P1595" s="358" t="s">
        <v>103</v>
      </c>
      <c r="Q1595" s="362" t="s">
        <v>104</v>
      </c>
      <c r="R1595" s="359" t="s">
        <v>105</v>
      </c>
      <c r="S1595" s="362" t="s">
        <v>106</v>
      </c>
      <c r="T1595" s="364" t="s">
        <v>107</v>
      </c>
      <c r="U1595" s="440" t="s">
        <v>108</v>
      </c>
      <c r="V1595" s="361" t="s">
        <v>109</v>
      </c>
      <c r="W1595" s="399" t="s">
        <v>110</v>
      </c>
      <c r="X1595" s="401" t="s">
        <v>111</v>
      </c>
      <c r="Y1595" s="440" t="s">
        <v>112</v>
      </c>
      <c r="Z1595" s="439" t="s">
        <v>113</v>
      </c>
      <c r="AA1595" s="439" t="s">
        <v>114</v>
      </c>
    </row>
    <row r="1596" spans="1:27" x14ac:dyDescent="0.2">
      <c r="A1596" s="365" t="s">
        <v>48</v>
      </c>
      <c r="B1596" s="367">
        <v>326482.80564814631</v>
      </c>
      <c r="C1596" s="367">
        <v>183972.94305752957</v>
      </c>
      <c r="D1596" s="367">
        <v>1485.8041913333188</v>
      </c>
      <c r="E1596" s="367">
        <v>23733.023386778874</v>
      </c>
      <c r="F1596" s="403">
        <v>1188.6121118333813</v>
      </c>
      <c r="G1596" s="369">
        <v>678.86670590890844</v>
      </c>
      <c r="H1596" s="404">
        <v>1280.3991719952485</v>
      </c>
      <c r="I1596" s="369">
        <v>262.42651527207948</v>
      </c>
      <c r="J1596" s="152">
        <v>526.92188019190905</v>
      </c>
      <c r="K1596" s="367">
        <v>3937.2263852015885</v>
      </c>
      <c r="L1596" s="374">
        <v>4384.3172493051279</v>
      </c>
      <c r="M1596" s="404">
        <v>260.88843024554239</v>
      </c>
      <c r="N1596" s="367">
        <v>4645.2056795506705</v>
      </c>
      <c r="O1596" s="441" t="s">
        <v>48</v>
      </c>
      <c r="P1596" s="403">
        <v>835.07363502313069</v>
      </c>
      <c r="Q1596" s="374">
        <v>198.15968197609172</v>
      </c>
      <c r="R1596" s="404">
        <v>1938.4225985431945</v>
      </c>
      <c r="S1596" s="404">
        <v>156.80907243120262</v>
      </c>
      <c r="T1596" s="404">
        <v>133.6034738002528</v>
      </c>
      <c r="U1596" s="367">
        <v>3262.0684617738707</v>
      </c>
      <c r="V1596" s="373">
        <v>440.65642150509422</v>
      </c>
      <c r="W1596" s="374">
        <v>399.55003466675112</v>
      </c>
      <c r="X1596" s="375">
        <v>518.8749257448078</v>
      </c>
      <c r="Y1596" s="376">
        <v>1359.0813819166528</v>
      </c>
      <c r="Z1596" s="376">
        <v>18222.985832678132</v>
      </c>
      <c r="AA1596" s="376">
        <v>567101.14402520552</v>
      </c>
    </row>
    <row r="1597" spans="1:27" x14ac:dyDescent="0.2">
      <c r="A1597" s="185" t="s">
        <v>49</v>
      </c>
      <c r="B1597" s="366">
        <v>369845.01481693261</v>
      </c>
      <c r="C1597" s="366">
        <v>183636.9197656404</v>
      </c>
      <c r="D1597" s="366">
        <v>1257.1054159684188</v>
      </c>
      <c r="E1597" s="366">
        <v>29519.921674952599</v>
      </c>
      <c r="F1597" s="368">
        <v>1503.1064147832515</v>
      </c>
      <c r="G1597" s="369">
        <v>804.01980209561418</v>
      </c>
      <c r="H1597" s="370">
        <v>1895.3722660765807</v>
      </c>
      <c r="I1597" s="369">
        <v>259.91735224637341</v>
      </c>
      <c r="J1597" s="152">
        <v>609.56471470807753</v>
      </c>
      <c r="K1597" s="366">
        <v>5071.9805499098311</v>
      </c>
      <c r="L1597" s="370">
        <v>2342.1614043848526</v>
      </c>
      <c r="M1597" s="370">
        <v>292.73585980243718</v>
      </c>
      <c r="N1597" s="366">
        <v>2634.8972641872938</v>
      </c>
      <c r="O1597" s="442" t="s">
        <v>49</v>
      </c>
      <c r="P1597" s="368">
        <v>386.07936018731527</v>
      </c>
      <c r="Q1597" s="370">
        <v>204.81806987737076</v>
      </c>
      <c r="R1597" s="370">
        <v>1283.7472165210522</v>
      </c>
      <c r="S1597" s="370">
        <v>160.86530409370974</v>
      </c>
      <c r="T1597" s="370">
        <v>84.621554353188174</v>
      </c>
      <c r="U1597" s="366">
        <v>2120.1315050326448</v>
      </c>
      <c r="V1597" s="369">
        <v>387.50470027265351</v>
      </c>
      <c r="W1597" s="151">
        <v>386.6892716006036</v>
      </c>
      <c r="X1597" s="171">
        <v>551.33109481986787</v>
      </c>
      <c r="Y1597" s="378">
        <v>1325.5250666931342</v>
      </c>
      <c r="Z1597" s="378">
        <v>17673.740455298481</v>
      </c>
      <c r="AA1597" s="378">
        <v>613085.23651386425</v>
      </c>
    </row>
    <row r="1598" spans="1:27" x14ac:dyDescent="0.2">
      <c r="A1598" s="185" t="s">
        <v>50</v>
      </c>
      <c r="B1598" s="366">
        <v>455073.98203383054</v>
      </c>
      <c r="C1598" s="366">
        <v>234093.76256720629</v>
      </c>
      <c r="D1598" s="366">
        <v>3242.9963721603035</v>
      </c>
      <c r="E1598" s="366">
        <v>55806.373533365091</v>
      </c>
      <c r="F1598" s="368">
        <v>1994.3452119170772</v>
      </c>
      <c r="G1598" s="369">
        <v>692.57559547063784</v>
      </c>
      <c r="H1598" s="370">
        <v>2037.1805687165086</v>
      </c>
      <c r="I1598" s="369">
        <v>239.54917932065084</v>
      </c>
      <c r="J1598" s="152">
        <v>600.54377928776728</v>
      </c>
      <c r="K1598" s="366">
        <v>5564.1943347127308</v>
      </c>
      <c r="L1598" s="370">
        <v>6512.448998483289</v>
      </c>
      <c r="M1598" s="370">
        <v>487.40466933497794</v>
      </c>
      <c r="N1598" s="366">
        <v>6999.8536678182691</v>
      </c>
      <c r="O1598" s="442" t="s">
        <v>50</v>
      </c>
      <c r="P1598" s="368">
        <v>1648.8383541585499</v>
      </c>
      <c r="Q1598" s="370">
        <v>357.36623936644662</v>
      </c>
      <c r="R1598" s="370">
        <v>2029.2310600712442</v>
      </c>
      <c r="S1598" s="370">
        <v>234.83326652259311</v>
      </c>
      <c r="T1598" s="370">
        <v>202.94213618818341</v>
      </c>
      <c r="U1598" s="366">
        <v>4473.2110563070455</v>
      </c>
      <c r="V1598" s="369">
        <v>371.15636699342008</v>
      </c>
      <c r="W1598" s="151">
        <v>357.77281099236569</v>
      </c>
      <c r="X1598" s="171">
        <v>576.07416036483437</v>
      </c>
      <c r="Y1598" s="378">
        <v>1305.0033383506154</v>
      </c>
      <c r="Z1598" s="378">
        <v>22351.114827360412</v>
      </c>
      <c r="AA1598" s="378">
        <v>788910.49173070828</v>
      </c>
    </row>
    <row r="1599" spans="1:27" x14ac:dyDescent="0.2">
      <c r="A1599" s="185" t="s">
        <v>51</v>
      </c>
      <c r="B1599" s="366">
        <v>514847.29324398428</v>
      </c>
      <c r="C1599" s="366">
        <v>188870.64343876028</v>
      </c>
      <c r="D1599" s="366">
        <v>6837.5327710868451</v>
      </c>
      <c r="E1599" s="366">
        <v>43914.375483831311</v>
      </c>
      <c r="F1599" s="368">
        <v>3186.271908307825</v>
      </c>
      <c r="G1599" s="369">
        <v>1122.0644577898661</v>
      </c>
      <c r="H1599" s="370">
        <v>2810.0952550027191</v>
      </c>
      <c r="I1599" s="369">
        <v>365.06589694476941</v>
      </c>
      <c r="J1599" s="152">
        <v>1184.5944145235383</v>
      </c>
      <c r="K1599" s="366">
        <v>8668.0919325686846</v>
      </c>
      <c r="L1599" s="370">
        <v>12654.2328374563</v>
      </c>
      <c r="M1599" s="370">
        <v>628.34341734415125</v>
      </c>
      <c r="N1599" s="366">
        <v>13282.576254800451</v>
      </c>
      <c r="O1599" s="442" t="s">
        <v>51</v>
      </c>
      <c r="P1599" s="368">
        <v>685.305408030546</v>
      </c>
      <c r="Q1599" s="370">
        <v>284.51621869292006</v>
      </c>
      <c r="R1599" s="370">
        <v>5685.6333863701357</v>
      </c>
      <c r="S1599" s="370">
        <v>219.04189323480455</v>
      </c>
      <c r="T1599" s="370">
        <v>219.3450510945689</v>
      </c>
      <c r="U1599" s="366">
        <v>7093.8419574229765</v>
      </c>
      <c r="V1599" s="369">
        <v>349.83062471647798</v>
      </c>
      <c r="W1599" s="151">
        <v>498.748983767347</v>
      </c>
      <c r="X1599" s="171">
        <v>1128.4566410035843</v>
      </c>
      <c r="Y1599" s="378">
        <v>1977.0362494874116</v>
      </c>
      <c r="Z1599" s="378">
        <v>24006.923727649159</v>
      </c>
      <c r="AA1599" s="378">
        <v>809498.31505965965</v>
      </c>
    </row>
    <row r="1600" spans="1:27" x14ac:dyDescent="0.2">
      <c r="A1600" s="185" t="s">
        <v>52</v>
      </c>
      <c r="B1600" s="366">
        <v>453956.07943761855</v>
      </c>
      <c r="C1600" s="366">
        <v>222107.94983295401</v>
      </c>
      <c r="D1600" s="366">
        <v>6732.366348262085</v>
      </c>
      <c r="E1600" s="366">
        <v>25802.252733278885</v>
      </c>
      <c r="F1600" s="368">
        <v>3665.0425726765916</v>
      </c>
      <c r="G1600" s="369">
        <v>1291.5490617366645</v>
      </c>
      <c r="H1600" s="370">
        <v>3590.0949686720774</v>
      </c>
      <c r="I1600" s="369">
        <v>514.28160626326076</v>
      </c>
      <c r="J1600" s="152">
        <v>1021.1566073800233</v>
      </c>
      <c r="K1600" s="366">
        <v>10082.124816728337</v>
      </c>
      <c r="L1600" s="370">
        <v>12015.272498962848</v>
      </c>
      <c r="M1600" s="370">
        <v>863.49939564825536</v>
      </c>
      <c r="N1600" s="366">
        <v>12878.771894611111</v>
      </c>
      <c r="O1600" s="442" t="s">
        <v>52</v>
      </c>
      <c r="P1600" s="368">
        <v>1250.967396946148</v>
      </c>
      <c r="Q1600" s="370">
        <v>272.73090326901536</v>
      </c>
      <c r="R1600" s="370">
        <v>11701.030660635079</v>
      </c>
      <c r="S1600" s="370">
        <v>394.54472698648169</v>
      </c>
      <c r="T1600" s="370">
        <v>296.09611953267955</v>
      </c>
      <c r="U1600" s="366">
        <v>13915.369807369434</v>
      </c>
      <c r="V1600" s="369">
        <v>387.02187335604447</v>
      </c>
      <c r="W1600" s="151">
        <v>541.13254573881204</v>
      </c>
      <c r="X1600" s="171">
        <v>883.09426257582982</v>
      </c>
      <c r="Y1600" s="378">
        <v>1811.2486816707037</v>
      </c>
      <c r="Z1600" s="378">
        <v>26399.1194866019</v>
      </c>
      <c r="AA1600" s="378">
        <v>773685.28303907393</v>
      </c>
    </row>
    <row r="1601" spans="1:28" x14ac:dyDescent="0.2">
      <c r="A1601" s="185" t="s">
        <v>53</v>
      </c>
      <c r="B1601" s="366">
        <v>498067.88015318097</v>
      </c>
      <c r="C1601" s="366">
        <v>249502.20168986704</v>
      </c>
      <c r="D1601" s="366">
        <v>10315.239282855149</v>
      </c>
      <c r="E1601" s="366">
        <v>16258.759613563736</v>
      </c>
      <c r="F1601" s="368">
        <v>2314.3307351988901</v>
      </c>
      <c r="G1601" s="369">
        <v>936.7972699953001</v>
      </c>
      <c r="H1601" s="370">
        <v>2416.7430328556638</v>
      </c>
      <c r="I1601" s="369">
        <v>609.08536370455272</v>
      </c>
      <c r="J1601" s="152">
        <v>935.15328896599146</v>
      </c>
      <c r="K1601" s="366">
        <v>7212.1096907204364</v>
      </c>
      <c r="L1601" s="370">
        <v>14970.159865805792</v>
      </c>
      <c r="M1601" s="370">
        <v>877.11412660558722</v>
      </c>
      <c r="N1601" s="366">
        <v>15847.273992411378</v>
      </c>
      <c r="O1601" s="442" t="s">
        <v>53</v>
      </c>
      <c r="P1601" s="368">
        <v>1243.5405305671038</v>
      </c>
      <c r="Q1601" s="370">
        <v>345.90820775646051</v>
      </c>
      <c r="R1601" s="370">
        <v>10732.271170776014</v>
      </c>
      <c r="S1601" s="370">
        <v>379.17824920038004</v>
      </c>
      <c r="T1601" s="370">
        <v>292.77557140965132</v>
      </c>
      <c r="U1601" s="366">
        <v>12993.673729709597</v>
      </c>
      <c r="V1601" s="369">
        <v>300.33145930592747</v>
      </c>
      <c r="W1601" s="151">
        <v>331.05370742459183</v>
      </c>
      <c r="X1601" s="171">
        <v>626.9815799948459</v>
      </c>
      <c r="Y1601" s="378">
        <v>1258.3667467253601</v>
      </c>
      <c r="Z1601" s="378">
        <v>29652.901332238122</v>
      </c>
      <c r="AA1601" s="378">
        <v>841108.40622954164</v>
      </c>
    </row>
    <row r="1602" spans="1:28" x14ac:dyDescent="0.2">
      <c r="A1602" s="185" t="s">
        <v>54</v>
      </c>
      <c r="B1602" s="366">
        <v>528123.07757471921</v>
      </c>
      <c r="C1602" s="366">
        <v>248987.92056484747</v>
      </c>
      <c r="D1602" s="366">
        <v>18927.566822494959</v>
      </c>
      <c r="E1602" s="366">
        <v>26683.536190875813</v>
      </c>
      <c r="F1602" s="368">
        <v>4443.8436576071799</v>
      </c>
      <c r="G1602" s="369">
        <v>2841.0612346574126</v>
      </c>
      <c r="H1602" s="370">
        <v>4507.9778851288665</v>
      </c>
      <c r="I1602" s="369">
        <v>1144.2646209816892</v>
      </c>
      <c r="J1602" s="152">
        <v>2593.5987683040826</v>
      </c>
      <c r="K1602" s="366">
        <v>15530.746166678602</v>
      </c>
      <c r="L1602" s="370">
        <v>16144.21335520412</v>
      </c>
      <c r="M1602" s="370">
        <v>5026.8735636595184</v>
      </c>
      <c r="N1602" s="366">
        <v>21171.086918863602</v>
      </c>
      <c r="O1602" s="442" t="s">
        <v>54</v>
      </c>
      <c r="P1602" s="368">
        <v>1100.1689291617254</v>
      </c>
      <c r="Q1602" s="370">
        <v>463.80847543691095</v>
      </c>
      <c r="R1602" s="370">
        <v>13012.139320175822</v>
      </c>
      <c r="S1602" s="370">
        <v>271.88593934426569</v>
      </c>
      <c r="T1602" s="370">
        <v>439.88153084608126</v>
      </c>
      <c r="U1602" s="366">
        <v>15287.884194964829</v>
      </c>
      <c r="V1602" s="369">
        <v>478.82577694093374</v>
      </c>
      <c r="W1602" s="151">
        <v>696.52551874368987</v>
      </c>
      <c r="X1602" s="171">
        <v>1166.5421811728099</v>
      </c>
      <c r="Y1602" s="378">
        <v>2341.8934768574468</v>
      </c>
      <c r="Z1602" s="378">
        <v>41562.453806828096</v>
      </c>
      <c r="AA1602" s="378">
        <v>918616.16571728326</v>
      </c>
    </row>
    <row r="1603" spans="1:28" x14ac:dyDescent="0.2">
      <c r="A1603" s="185" t="s">
        <v>55</v>
      </c>
      <c r="B1603" s="366">
        <v>467081.97297732433</v>
      </c>
      <c r="C1603" s="366">
        <v>217258.33206056958</v>
      </c>
      <c r="D1603" s="366">
        <v>31151.292695351196</v>
      </c>
      <c r="E1603" s="366">
        <v>28666.807381109775</v>
      </c>
      <c r="F1603" s="368">
        <v>5032.7220936458543</v>
      </c>
      <c r="G1603" s="369">
        <v>2765.9291621958296</v>
      </c>
      <c r="H1603" s="370">
        <v>5461.9147983273742</v>
      </c>
      <c r="I1603" s="369">
        <v>3613.7848934697363</v>
      </c>
      <c r="J1603" s="152">
        <v>1371.5927730874243</v>
      </c>
      <c r="K1603" s="366">
        <v>18245.943720725911</v>
      </c>
      <c r="L1603" s="370">
        <v>15405.431361671028</v>
      </c>
      <c r="M1603" s="370">
        <v>4667.9754377450054</v>
      </c>
      <c r="N1603" s="366">
        <v>20073.406799415992</v>
      </c>
      <c r="O1603" s="442" t="s">
        <v>55</v>
      </c>
      <c r="P1603" s="368">
        <v>1263.7026779526327</v>
      </c>
      <c r="Q1603" s="370">
        <v>412.36712275182475</v>
      </c>
      <c r="R1603" s="370">
        <v>12085.369277985837</v>
      </c>
      <c r="S1603" s="370">
        <v>280.40272969205853</v>
      </c>
      <c r="T1603" s="370">
        <v>483.75944585278307</v>
      </c>
      <c r="U1603" s="366">
        <v>14525.601254235156</v>
      </c>
      <c r="V1603" s="369">
        <v>481.1652540471801</v>
      </c>
      <c r="W1603" s="151">
        <v>399.98275219305776</v>
      </c>
      <c r="X1603" s="171">
        <v>943.21116688856341</v>
      </c>
      <c r="Y1603" s="378">
        <v>1824.3591731287977</v>
      </c>
      <c r="Z1603" s="378">
        <v>30944.230066749493</v>
      </c>
      <c r="AA1603" s="378">
        <v>829771.94612816384</v>
      </c>
    </row>
    <row r="1604" spans="1:28" x14ac:dyDescent="0.2">
      <c r="A1604" s="185" t="s">
        <v>56</v>
      </c>
      <c r="B1604" s="366">
        <v>395201.53476148349</v>
      </c>
      <c r="C1604" s="366">
        <v>170987.20992868891</v>
      </c>
      <c r="D1604" s="366">
        <v>27332.493691085398</v>
      </c>
      <c r="E1604" s="366">
        <v>22158.156364351795</v>
      </c>
      <c r="F1604" s="368">
        <v>4303.0114438377459</v>
      </c>
      <c r="G1604" s="369">
        <v>1448.8225588004927</v>
      </c>
      <c r="H1604" s="370">
        <v>5286.2437719097834</v>
      </c>
      <c r="I1604" s="369">
        <v>964.33398536567017</v>
      </c>
      <c r="J1604" s="152">
        <v>1514.9035156697255</v>
      </c>
      <c r="K1604" s="366">
        <v>13517.315275583451</v>
      </c>
      <c r="L1604" s="370">
        <v>19276.027320075627</v>
      </c>
      <c r="M1604" s="370">
        <v>4792.8361080053746</v>
      </c>
      <c r="N1604" s="366">
        <v>24068.86342808104</v>
      </c>
      <c r="O1604" s="442" t="s">
        <v>56</v>
      </c>
      <c r="P1604" s="368">
        <v>875.488795808806</v>
      </c>
      <c r="Q1604" s="370">
        <v>296.09854773734344</v>
      </c>
      <c r="R1604" s="370">
        <v>12435.972621753428</v>
      </c>
      <c r="S1604" s="370">
        <v>249.52940657425859</v>
      </c>
      <c r="T1604" s="370">
        <v>418.95258148680284</v>
      </c>
      <c r="U1604" s="366">
        <v>14276.041953360644</v>
      </c>
      <c r="V1604" s="369">
        <v>440.37498982312366</v>
      </c>
      <c r="W1604" s="151">
        <v>596.71290904319392</v>
      </c>
      <c r="X1604" s="171">
        <v>931.34102706310784</v>
      </c>
      <c r="Y1604" s="378">
        <v>1968.4289259294353</v>
      </c>
      <c r="Z1604" s="378">
        <v>22695.191388891886</v>
      </c>
      <c r="AA1604" s="378">
        <v>692205.23571823235</v>
      </c>
    </row>
    <row r="1605" spans="1:28" x14ac:dyDescent="0.2">
      <c r="A1605" s="185" t="s">
        <v>57</v>
      </c>
      <c r="B1605" s="366">
        <v>410724.36583075667</v>
      </c>
      <c r="C1605" s="366">
        <v>177002.27187329493</v>
      </c>
      <c r="D1605" s="366">
        <v>24170.681587216037</v>
      </c>
      <c r="E1605" s="366">
        <v>33550.431278192249</v>
      </c>
      <c r="F1605" s="368">
        <v>3876.5182340287361</v>
      </c>
      <c r="G1605" s="369">
        <v>1801.3150091488626</v>
      </c>
      <c r="H1605" s="370">
        <v>4181.3523194557256</v>
      </c>
      <c r="I1605" s="369">
        <v>782.57871632167223</v>
      </c>
      <c r="J1605" s="152">
        <v>1557.3162635594379</v>
      </c>
      <c r="K1605" s="366">
        <v>12199.080542514459</v>
      </c>
      <c r="L1605" s="370">
        <v>19214.673345438787</v>
      </c>
      <c r="M1605" s="370">
        <v>4827.711463438849</v>
      </c>
      <c r="N1605" s="366">
        <v>24042.384808877621</v>
      </c>
      <c r="O1605" s="442" t="s">
        <v>57</v>
      </c>
      <c r="P1605" s="368">
        <v>659.91051233801443</v>
      </c>
      <c r="Q1605" s="370">
        <v>329.98124169655023</v>
      </c>
      <c r="R1605" s="370">
        <v>14377.984394467558</v>
      </c>
      <c r="S1605" s="370">
        <v>288.48082506786329</v>
      </c>
      <c r="T1605" s="370">
        <v>444.6114759988123</v>
      </c>
      <c r="U1605" s="366">
        <v>16100.968449568796</v>
      </c>
      <c r="V1605" s="369">
        <v>368.27712939683568</v>
      </c>
      <c r="W1605" s="151">
        <v>621.92036678013289</v>
      </c>
      <c r="X1605" s="171">
        <v>991.36763529296036</v>
      </c>
      <c r="Y1605" s="378">
        <v>1981.5651314699335</v>
      </c>
      <c r="Z1605" s="378">
        <v>27628.182107208435</v>
      </c>
      <c r="AA1605" s="378">
        <v>727399.93160859076</v>
      </c>
    </row>
    <row r="1606" spans="1:28" x14ac:dyDescent="0.2">
      <c r="A1606" s="185" t="s">
        <v>58</v>
      </c>
      <c r="B1606" s="366">
        <v>410619.38985739672</v>
      </c>
      <c r="C1606" s="366">
        <v>164351.57736984934</v>
      </c>
      <c r="D1606" s="366">
        <v>25967.74279247161</v>
      </c>
      <c r="E1606" s="366">
        <v>46805.227797433865</v>
      </c>
      <c r="F1606" s="368">
        <v>2049.6475548280505</v>
      </c>
      <c r="G1606" s="369">
        <v>969.59085651230021</v>
      </c>
      <c r="H1606" s="370">
        <v>2363.2194621322706</v>
      </c>
      <c r="I1606" s="369">
        <v>335.33369350977802</v>
      </c>
      <c r="J1606" s="152">
        <v>836.21691880636342</v>
      </c>
      <c r="K1606" s="366">
        <v>6554.0084857888532</v>
      </c>
      <c r="L1606" s="370">
        <v>14552.648004727118</v>
      </c>
      <c r="M1606" s="370">
        <v>3600.5438359469035</v>
      </c>
      <c r="N1606" s="366">
        <v>18153.19184067403</v>
      </c>
      <c r="O1606" s="442" t="s">
        <v>58</v>
      </c>
      <c r="P1606" s="368">
        <v>1035.7242562976485</v>
      </c>
      <c r="Q1606" s="370">
        <v>297.11607440198588</v>
      </c>
      <c r="R1606" s="370">
        <v>11869.401977788537</v>
      </c>
      <c r="S1606" s="370">
        <v>348.35327146134551</v>
      </c>
      <c r="T1606" s="370">
        <v>433.20211043151852</v>
      </c>
      <c r="U1606" s="366">
        <v>13983.797690381023</v>
      </c>
      <c r="V1606" s="369">
        <v>266.20252070652339</v>
      </c>
      <c r="W1606" s="151">
        <v>398.04382173450193</v>
      </c>
      <c r="X1606" s="171">
        <v>731.17109940389855</v>
      </c>
      <c r="Y1606" s="378">
        <v>1395.4174418449227</v>
      </c>
      <c r="Z1606" s="378">
        <v>31191.861938464048</v>
      </c>
      <c r="AA1606" s="378">
        <v>719022.21521410195</v>
      </c>
    </row>
    <row r="1607" spans="1:28" x14ac:dyDescent="0.2">
      <c r="A1607" s="379" t="s">
        <v>59</v>
      </c>
      <c r="B1607" s="380">
        <v>447325.84148264601</v>
      </c>
      <c r="C1607" s="380">
        <v>228356.72021542941</v>
      </c>
      <c r="D1607" s="380">
        <v>35141.585216021223</v>
      </c>
      <c r="E1607" s="380">
        <v>61350.737879383472</v>
      </c>
      <c r="F1607" s="406">
        <v>2363.8605528852531</v>
      </c>
      <c r="G1607" s="369">
        <v>1238.7857849255811</v>
      </c>
      <c r="H1607" s="407">
        <v>2306.1702658834383</v>
      </c>
      <c r="I1607" s="369">
        <v>619.78604230360054</v>
      </c>
      <c r="J1607" s="152">
        <v>929.09076476229336</v>
      </c>
      <c r="K1607" s="380">
        <v>7457.6934107601364</v>
      </c>
      <c r="L1607" s="407">
        <v>18228.836620102458</v>
      </c>
      <c r="M1607" s="407">
        <v>4525.1495910264821</v>
      </c>
      <c r="N1607" s="380">
        <v>22753.986211128973</v>
      </c>
      <c r="O1607" s="443" t="s">
        <v>59</v>
      </c>
      <c r="P1607" s="406">
        <v>2786.1835815921131</v>
      </c>
      <c r="Q1607" s="407">
        <v>539.42333647050759</v>
      </c>
      <c r="R1607" s="407">
        <v>14711.467088196394</v>
      </c>
      <c r="S1607" s="407">
        <v>725.1309529238049</v>
      </c>
      <c r="T1607" s="407">
        <v>711.28244947548887</v>
      </c>
      <c r="U1607" s="380">
        <v>19473.487408658293</v>
      </c>
      <c r="V1607" s="382">
        <v>444.18840239330405</v>
      </c>
      <c r="W1607" s="159">
        <v>617.20409826759612</v>
      </c>
      <c r="X1607" s="383">
        <v>1140.7210999549293</v>
      </c>
      <c r="Y1607" s="384">
        <v>2202.1136006158463</v>
      </c>
      <c r="Z1607" s="384">
        <v>34207.177084100964</v>
      </c>
      <c r="AA1607" s="384">
        <v>858269.34250951838</v>
      </c>
    </row>
    <row r="1608" spans="1:28" s="23" customFormat="1" ht="13.5" thickBot="1" x14ac:dyDescent="0.25">
      <c r="A1608" s="444" t="s">
        <v>47</v>
      </c>
      <c r="B1608" s="445">
        <v>5277349.2378135296</v>
      </c>
      <c r="C1608" s="445">
        <v>2469128.4523557811</v>
      </c>
      <c r="D1608" s="445">
        <v>192562.40718631056</v>
      </c>
      <c r="E1608" s="445">
        <v>414249.60331711028</v>
      </c>
      <c r="F1608" s="446">
        <v>35921.312491550343</v>
      </c>
      <c r="G1608" s="447">
        <v>16591.377499237518</v>
      </c>
      <c r="H1608" s="448">
        <v>38136.763766156553</v>
      </c>
      <c r="I1608" s="447">
        <v>9710.4078657039681</v>
      </c>
      <c r="J1608" s="449">
        <v>13680.653689246705</v>
      </c>
      <c r="K1608" s="445">
        <v>114040.51531187727</v>
      </c>
      <c r="L1608" s="448">
        <v>155700.42286161738</v>
      </c>
      <c r="M1608" s="448">
        <v>30851.075898803072</v>
      </c>
      <c r="N1608" s="445">
        <v>186551.49876041949</v>
      </c>
      <c r="O1608" s="450" t="s">
        <v>47</v>
      </c>
      <c r="P1608" s="446">
        <v>13770.983438063973</v>
      </c>
      <c r="Q1608" s="448">
        <v>4002.2941194334426</v>
      </c>
      <c r="R1608" s="448">
        <v>111862.67077328345</v>
      </c>
      <c r="S1608" s="448">
        <v>3709.0556375327701</v>
      </c>
      <c r="T1608" s="448">
        <v>4161.0735004700146</v>
      </c>
      <c r="U1608" s="445">
        <v>137506.07746878453</v>
      </c>
      <c r="V1608" s="451">
        <v>4715.5355194575332</v>
      </c>
      <c r="W1608" s="447">
        <v>5845.3368209527571</v>
      </c>
      <c r="X1608" s="449">
        <v>10189.166874280112</v>
      </c>
      <c r="Y1608" s="452">
        <v>20750.039214690376</v>
      </c>
      <c r="Z1608" s="452">
        <v>326535.88205402542</v>
      </c>
      <c r="AA1608" s="452">
        <v>9138673.7135319822</v>
      </c>
    </row>
    <row r="1609" spans="1:28" ht="13.5" thickTop="1" x14ac:dyDescent="0.2">
      <c r="A1609" s="23"/>
      <c r="D1609" s="372"/>
      <c r="E1609" s="372"/>
      <c r="F1609" s="372"/>
      <c r="G1609" s="372"/>
      <c r="H1609" s="372"/>
      <c r="I1609" s="372"/>
      <c r="J1609" s="372"/>
      <c r="K1609" s="372"/>
      <c r="L1609" s="372"/>
      <c r="M1609" s="372"/>
      <c r="N1609" s="372"/>
      <c r="O1609" s="23"/>
      <c r="P1609" s="372"/>
      <c r="Q1609" s="372"/>
      <c r="R1609" s="372"/>
      <c r="S1609" s="372"/>
      <c r="T1609" s="372"/>
      <c r="U1609" s="372"/>
      <c r="V1609" s="372"/>
      <c r="W1609" s="372"/>
      <c r="X1609" s="372"/>
      <c r="Y1609" s="372"/>
      <c r="Z1609" s="372"/>
      <c r="AA1609" s="372"/>
    </row>
    <row r="1610" spans="1:28" ht="27" customHeight="1" x14ac:dyDescent="0.2">
      <c r="A1610" s="437" t="s">
        <v>191</v>
      </c>
      <c r="B1610" s="437" t="s">
        <v>92</v>
      </c>
      <c r="C1610" s="437" t="s">
        <v>93</v>
      </c>
      <c r="D1610" s="437" t="s">
        <v>74</v>
      </c>
      <c r="E1610" s="437" t="s">
        <v>75</v>
      </c>
      <c r="F1610" s="352" t="s">
        <v>76</v>
      </c>
      <c r="G1610" s="353"/>
      <c r="H1610" s="353"/>
      <c r="I1610" s="353"/>
      <c r="J1610" s="353"/>
      <c r="K1610" s="438" t="s">
        <v>99</v>
      </c>
      <c r="L1610" s="352" t="s">
        <v>77</v>
      </c>
      <c r="M1610" s="354"/>
      <c r="N1610" s="438" t="s">
        <v>102</v>
      </c>
      <c r="O1610" s="438" t="s">
        <v>191</v>
      </c>
      <c r="P1610" s="353" t="s">
        <v>78</v>
      </c>
      <c r="Q1610" s="353"/>
      <c r="R1610" s="353"/>
      <c r="S1610" s="353"/>
      <c r="T1610" s="354"/>
      <c r="U1610" s="438" t="s">
        <v>108</v>
      </c>
      <c r="V1610" s="352" t="s">
        <v>79</v>
      </c>
      <c r="W1610" s="353"/>
      <c r="X1610" s="354"/>
      <c r="Y1610" s="438" t="s">
        <v>112</v>
      </c>
      <c r="Z1610" s="437" t="s">
        <v>113</v>
      </c>
      <c r="AA1610" s="437" t="s">
        <v>114</v>
      </c>
      <c r="AB1610" s="453"/>
    </row>
    <row r="1611" spans="1:28" ht="26.1" customHeight="1" x14ac:dyDescent="0.2">
      <c r="A1611" s="439"/>
      <c r="B1611" s="439" t="s">
        <v>92</v>
      </c>
      <c r="C1611" s="439" t="s">
        <v>93</v>
      </c>
      <c r="D1611" s="439" t="s">
        <v>74</v>
      </c>
      <c r="E1611" s="439" t="s">
        <v>75</v>
      </c>
      <c r="F1611" s="358" t="s">
        <v>94</v>
      </c>
      <c r="G1611" s="359" t="s">
        <v>119</v>
      </c>
      <c r="H1611" s="359" t="s">
        <v>96</v>
      </c>
      <c r="I1611" s="359" t="s">
        <v>120</v>
      </c>
      <c r="J1611" s="360" t="s">
        <v>121</v>
      </c>
      <c r="K1611" s="440" t="s">
        <v>99</v>
      </c>
      <c r="L1611" s="399" t="s">
        <v>100</v>
      </c>
      <c r="M1611" s="399" t="s">
        <v>101</v>
      </c>
      <c r="N1611" s="440" t="s">
        <v>102</v>
      </c>
      <c r="O1611" s="440"/>
      <c r="P1611" s="358" t="s">
        <v>103</v>
      </c>
      <c r="Q1611" s="362" t="s">
        <v>104</v>
      </c>
      <c r="R1611" s="359" t="s">
        <v>105</v>
      </c>
      <c r="S1611" s="362" t="s">
        <v>106</v>
      </c>
      <c r="T1611" s="364" t="s">
        <v>107</v>
      </c>
      <c r="U1611" s="440" t="s">
        <v>108</v>
      </c>
      <c r="V1611" s="361" t="s">
        <v>109</v>
      </c>
      <c r="W1611" s="399" t="s">
        <v>110</v>
      </c>
      <c r="X1611" s="401" t="s">
        <v>111</v>
      </c>
      <c r="Y1611" s="440" t="s">
        <v>112</v>
      </c>
      <c r="Z1611" s="439" t="s">
        <v>113</v>
      </c>
      <c r="AA1611" s="439" t="s">
        <v>114</v>
      </c>
    </row>
    <row r="1612" spans="1:28" x14ac:dyDescent="0.2">
      <c r="A1612" s="365" t="s">
        <v>48</v>
      </c>
      <c r="B1612" s="367">
        <v>326408.80564814631</v>
      </c>
      <c r="C1612" s="367">
        <v>183935.94305752957</v>
      </c>
      <c r="D1612" s="367">
        <v>259.80419133331816</v>
      </c>
      <c r="E1612" s="367">
        <v>1885.0233867788784</v>
      </c>
      <c r="F1612" s="403">
        <v>1131.6121118333813</v>
      </c>
      <c r="G1612" s="369">
        <v>440.86670590890839</v>
      </c>
      <c r="H1612" s="404">
        <v>1204.3991719952485</v>
      </c>
      <c r="I1612" s="369">
        <v>256.42651527207948</v>
      </c>
      <c r="J1612" s="152">
        <v>511.92188019190905</v>
      </c>
      <c r="K1612" s="367">
        <v>3545.2263852015885</v>
      </c>
      <c r="L1612" s="374">
        <v>1087.3172493051384</v>
      </c>
      <c r="M1612" s="404">
        <v>221.88843024554242</v>
      </c>
      <c r="N1612" s="367">
        <v>1309.205679550681</v>
      </c>
      <c r="O1612" s="441" t="s">
        <v>48</v>
      </c>
      <c r="P1612" s="403">
        <v>789.07363502313069</v>
      </c>
      <c r="Q1612" s="374">
        <v>182.15968197609172</v>
      </c>
      <c r="R1612" s="404">
        <v>341.42259854319434</v>
      </c>
      <c r="S1612" s="404">
        <v>134.80907243120262</v>
      </c>
      <c r="T1612" s="404">
        <v>104.60347380025281</v>
      </c>
      <c r="U1612" s="367">
        <v>1552.06846177387</v>
      </c>
      <c r="V1612" s="373">
        <v>433.65642150509422</v>
      </c>
      <c r="W1612" s="374">
        <v>392.55003466675112</v>
      </c>
      <c r="X1612" s="375">
        <v>507.87492574480774</v>
      </c>
      <c r="Y1612" s="376">
        <v>1334.0813819166528</v>
      </c>
      <c r="Z1612" s="376">
        <v>13425.985832678134</v>
      </c>
      <c r="AA1612" s="376">
        <v>533656.14402520494</v>
      </c>
    </row>
    <row r="1613" spans="1:28" x14ac:dyDescent="0.2">
      <c r="A1613" s="185" t="s">
        <v>49</v>
      </c>
      <c r="B1613" s="366">
        <v>369781.01481693261</v>
      </c>
      <c r="C1613" s="366">
        <v>183585.9197656404</v>
      </c>
      <c r="D1613" s="366">
        <v>283.10541596841796</v>
      </c>
      <c r="E1613" s="366">
        <v>2339.9216749526854</v>
      </c>
      <c r="F1613" s="368">
        <v>1451.1064147832515</v>
      </c>
      <c r="G1613" s="369">
        <v>629.01980209561418</v>
      </c>
      <c r="H1613" s="370">
        <v>1779.3722660765807</v>
      </c>
      <c r="I1613" s="369">
        <v>242.91735224637341</v>
      </c>
      <c r="J1613" s="152">
        <v>592.56471470807753</v>
      </c>
      <c r="K1613" s="366">
        <v>4694.9805499098311</v>
      </c>
      <c r="L1613" s="370">
        <v>475.16140438485519</v>
      </c>
      <c r="M1613" s="370">
        <v>272.73585980243718</v>
      </c>
      <c r="N1613" s="366">
        <v>747.89726418729617</v>
      </c>
      <c r="O1613" s="442" t="s">
        <v>49</v>
      </c>
      <c r="P1613" s="368">
        <v>354.07936018731527</v>
      </c>
      <c r="Q1613" s="370">
        <v>196.81806987737076</v>
      </c>
      <c r="R1613" s="370">
        <v>294.74721652105313</v>
      </c>
      <c r="S1613" s="370">
        <v>154.86530409370974</v>
      </c>
      <c r="T1613" s="370">
        <v>62.621554353188181</v>
      </c>
      <c r="U1613" s="366">
        <v>1063.1315050326455</v>
      </c>
      <c r="V1613" s="369">
        <v>382.50470027265351</v>
      </c>
      <c r="W1613" s="151">
        <v>382.6892716006036</v>
      </c>
      <c r="X1613" s="171">
        <v>546.33109481986787</v>
      </c>
      <c r="Y1613" s="378">
        <v>1311.5250666931342</v>
      </c>
      <c r="Z1613" s="378">
        <v>14538.740455298481</v>
      </c>
      <c r="AA1613" s="378">
        <v>578346.23651386471</v>
      </c>
    </row>
    <row r="1614" spans="1:28" x14ac:dyDescent="0.2">
      <c r="A1614" s="185" t="s">
        <v>50</v>
      </c>
      <c r="B1614" s="366">
        <v>454879.98203383054</v>
      </c>
      <c r="C1614" s="366">
        <v>233995.76256720629</v>
      </c>
      <c r="D1614" s="366">
        <v>369.99637216031346</v>
      </c>
      <c r="E1614" s="366">
        <v>4716.3735333655013</v>
      </c>
      <c r="F1614" s="368">
        <v>1853.3452119170772</v>
      </c>
      <c r="G1614" s="369">
        <v>529.57559547063784</v>
      </c>
      <c r="H1614" s="370">
        <v>1932.1805687165086</v>
      </c>
      <c r="I1614" s="369">
        <v>194.54917932065084</v>
      </c>
      <c r="J1614" s="152">
        <v>571.54377928776728</v>
      </c>
      <c r="K1614" s="366">
        <v>5081.1943347127308</v>
      </c>
      <c r="L1614" s="370">
        <v>695.44899848327941</v>
      </c>
      <c r="M1614" s="370">
        <v>300.40466933497794</v>
      </c>
      <c r="N1614" s="366">
        <v>995.85366781825917</v>
      </c>
      <c r="O1614" s="442" t="s">
        <v>50</v>
      </c>
      <c r="P1614" s="368">
        <v>1561.8383541585499</v>
      </c>
      <c r="Q1614" s="370">
        <v>339.36623936644662</v>
      </c>
      <c r="R1614" s="370">
        <v>431.23106007124056</v>
      </c>
      <c r="S1614" s="370">
        <v>211.83326652259311</v>
      </c>
      <c r="T1614" s="370">
        <v>158.94213618818341</v>
      </c>
      <c r="U1614" s="366">
        <v>2703.2110563070414</v>
      </c>
      <c r="V1614" s="369">
        <v>364.15636699342008</v>
      </c>
      <c r="W1614" s="151">
        <v>341.77281099236569</v>
      </c>
      <c r="X1614" s="171">
        <v>562.07416036483437</v>
      </c>
      <c r="Y1614" s="378">
        <v>1268.0033383506154</v>
      </c>
      <c r="Z1614" s="378">
        <v>16947.114827360412</v>
      </c>
      <c r="AA1614" s="378">
        <v>720957.49173070944</v>
      </c>
    </row>
    <row r="1615" spans="1:28" x14ac:dyDescent="0.2">
      <c r="A1615" s="185" t="s">
        <v>51</v>
      </c>
      <c r="B1615" s="366">
        <v>514690.29324398428</v>
      </c>
      <c r="C1615" s="366">
        <v>188791.64343876028</v>
      </c>
      <c r="D1615" s="366">
        <v>425.53277108680999</v>
      </c>
      <c r="E1615" s="366">
        <v>3918.3754838313994</v>
      </c>
      <c r="F1615" s="368">
        <v>2909.271908307825</v>
      </c>
      <c r="G1615" s="369">
        <v>719.06445778986597</v>
      </c>
      <c r="H1615" s="370">
        <v>2565.0952550027191</v>
      </c>
      <c r="I1615" s="369">
        <v>332.06589694476941</v>
      </c>
      <c r="J1615" s="152">
        <v>1039.5944145235383</v>
      </c>
      <c r="K1615" s="366">
        <v>7565.0919325686855</v>
      </c>
      <c r="L1615" s="370">
        <v>1294.2328374563012</v>
      </c>
      <c r="M1615" s="370">
        <v>324.34341734415131</v>
      </c>
      <c r="N1615" s="366">
        <v>1618.5762548004509</v>
      </c>
      <c r="O1615" s="442" t="s">
        <v>51</v>
      </c>
      <c r="P1615" s="368">
        <v>588.305408030546</v>
      </c>
      <c r="Q1615" s="370">
        <v>259.51621869292006</v>
      </c>
      <c r="R1615" s="370">
        <v>436.63338637012492</v>
      </c>
      <c r="S1615" s="370">
        <v>174.04189323480455</v>
      </c>
      <c r="T1615" s="370">
        <v>158.3450510945689</v>
      </c>
      <c r="U1615" s="366">
        <v>1616.8419574229638</v>
      </c>
      <c r="V1615" s="369">
        <v>341.83062471647798</v>
      </c>
      <c r="W1615" s="151">
        <v>477.748983767347</v>
      </c>
      <c r="X1615" s="171">
        <v>1110.4566410035843</v>
      </c>
      <c r="Y1615" s="378">
        <v>1930.0362494874116</v>
      </c>
      <c r="Z1615" s="378">
        <v>19686.923727649159</v>
      </c>
      <c r="AA1615" s="378">
        <v>740243.31505965837</v>
      </c>
    </row>
    <row r="1616" spans="1:28" x14ac:dyDescent="0.2">
      <c r="A1616" s="185" t="s">
        <v>52</v>
      </c>
      <c r="B1616" s="366">
        <v>453923.07943761855</v>
      </c>
      <c r="C1616" s="366">
        <v>222099.94983295401</v>
      </c>
      <c r="D1616" s="366">
        <v>491.36634826214134</v>
      </c>
      <c r="E1616" s="366">
        <v>8129.2527332785148</v>
      </c>
      <c r="F1616" s="368">
        <v>3332.0425726765916</v>
      </c>
      <c r="G1616" s="369">
        <v>945.5490617366645</v>
      </c>
      <c r="H1616" s="370">
        <v>3101.0949686720774</v>
      </c>
      <c r="I1616" s="369">
        <v>448.2816062632607</v>
      </c>
      <c r="J1616" s="152">
        <v>939.15660738002327</v>
      </c>
      <c r="K1616" s="366">
        <v>8766.1248167283375</v>
      </c>
      <c r="L1616" s="370">
        <v>1425.2724989628196</v>
      </c>
      <c r="M1616" s="370">
        <v>385.49939564825524</v>
      </c>
      <c r="N1616" s="366">
        <v>1810.7718946110795</v>
      </c>
      <c r="O1616" s="442" t="s">
        <v>52</v>
      </c>
      <c r="P1616" s="368">
        <v>1142.967396946148</v>
      </c>
      <c r="Q1616" s="370">
        <v>250.73090326901539</v>
      </c>
      <c r="R1616" s="370">
        <v>689.03066063504843</v>
      </c>
      <c r="S1616" s="370">
        <v>297.54472698648169</v>
      </c>
      <c r="T1616" s="370">
        <v>222.09611953267955</v>
      </c>
      <c r="U1616" s="366">
        <v>2602.3698073694045</v>
      </c>
      <c r="V1616" s="369">
        <v>381.02187335604447</v>
      </c>
      <c r="W1616" s="151">
        <v>521.13254573881204</v>
      </c>
      <c r="X1616" s="171">
        <v>858.09426257582982</v>
      </c>
      <c r="Y1616" s="378">
        <v>1760.2486816707037</v>
      </c>
      <c r="Z1616" s="378">
        <v>19972.1194866019</v>
      </c>
      <c r="AA1616" s="378">
        <v>719555.28303907381</v>
      </c>
    </row>
    <row r="1617" spans="1:28" x14ac:dyDescent="0.2">
      <c r="A1617" s="185" t="s">
        <v>53</v>
      </c>
      <c r="B1617" s="366">
        <v>497864.88015318097</v>
      </c>
      <c r="C1617" s="366">
        <v>249454.20168986704</v>
      </c>
      <c r="D1617" s="366">
        <v>460.23928285517917</v>
      </c>
      <c r="E1617" s="366">
        <v>3781.7596135636077</v>
      </c>
      <c r="F1617" s="368">
        <v>2059.3307351988901</v>
      </c>
      <c r="G1617" s="369">
        <v>565.7972699953001</v>
      </c>
      <c r="H1617" s="370">
        <v>1900.7430328556638</v>
      </c>
      <c r="I1617" s="369">
        <v>543.08536370455272</v>
      </c>
      <c r="J1617" s="152">
        <v>784.15328896599146</v>
      </c>
      <c r="K1617" s="366">
        <v>5853.1096907204364</v>
      </c>
      <c r="L1617" s="370">
        <v>1439.1598658057858</v>
      </c>
      <c r="M1617" s="370">
        <v>386.11412660558716</v>
      </c>
      <c r="N1617" s="366">
        <v>1825.273992411375</v>
      </c>
      <c r="O1617" s="442" t="s">
        <v>53</v>
      </c>
      <c r="P1617" s="368">
        <v>1075.5405305671038</v>
      </c>
      <c r="Q1617" s="370">
        <v>305.90820775646051</v>
      </c>
      <c r="R1617" s="370">
        <v>708.27117077605135</v>
      </c>
      <c r="S1617" s="370">
        <v>263.17824920038004</v>
      </c>
      <c r="T1617" s="370">
        <v>181.77557140965129</v>
      </c>
      <c r="U1617" s="366">
        <v>2534.6737297096442</v>
      </c>
      <c r="V1617" s="369">
        <v>289.33145930592747</v>
      </c>
      <c r="W1617" s="151">
        <v>312.05370742459183</v>
      </c>
      <c r="X1617" s="171">
        <v>608.9815799948459</v>
      </c>
      <c r="Y1617" s="378">
        <v>1210.3667467253601</v>
      </c>
      <c r="Z1617" s="378">
        <v>20433.901332238122</v>
      </c>
      <c r="AA1617" s="378">
        <v>783418.40622954117</v>
      </c>
    </row>
    <row r="1618" spans="1:28" x14ac:dyDescent="0.2">
      <c r="A1618" s="185" t="s">
        <v>54</v>
      </c>
      <c r="B1618" s="366">
        <v>527874.07757471921</v>
      </c>
      <c r="C1618" s="366">
        <v>248978.92056484747</v>
      </c>
      <c r="D1618" s="366">
        <v>596.56682249485061</v>
      </c>
      <c r="E1618" s="366">
        <v>7558.5361908758159</v>
      </c>
      <c r="F1618" s="368">
        <v>3924.8436576071795</v>
      </c>
      <c r="G1618" s="369">
        <v>2194.0612346574126</v>
      </c>
      <c r="H1618" s="370">
        <v>3635.9778851288661</v>
      </c>
      <c r="I1618" s="369">
        <v>1067.2646209816892</v>
      </c>
      <c r="J1618" s="152">
        <v>2109.5987683040826</v>
      </c>
      <c r="K1618" s="366">
        <v>12931.746166678602</v>
      </c>
      <c r="L1618" s="370">
        <v>2688.2133552040345</v>
      </c>
      <c r="M1618" s="370">
        <v>738.8735636595186</v>
      </c>
      <c r="N1618" s="366">
        <v>3427.0869188635443</v>
      </c>
      <c r="O1618" s="442" t="s">
        <v>54</v>
      </c>
      <c r="P1618" s="368">
        <v>859.16892916172526</v>
      </c>
      <c r="Q1618" s="370">
        <v>383.80847543691095</v>
      </c>
      <c r="R1618" s="370">
        <v>688.1393201757528</v>
      </c>
      <c r="S1618" s="370">
        <v>148.88593934426567</v>
      </c>
      <c r="T1618" s="370">
        <v>174.88153084608126</v>
      </c>
      <c r="U1618" s="366">
        <v>2254.8841949647554</v>
      </c>
      <c r="V1618" s="369">
        <v>469.82577694093374</v>
      </c>
      <c r="W1618" s="151">
        <v>674.52551874368987</v>
      </c>
      <c r="X1618" s="171">
        <v>1139.5421811728099</v>
      </c>
      <c r="Y1618" s="378">
        <v>2283.8934768574468</v>
      </c>
      <c r="Z1618" s="378">
        <v>27114.453806828093</v>
      </c>
      <c r="AA1618" s="378">
        <v>833020.16571728373</v>
      </c>
    </row>
    <row r="1619" spans="1:28" x14ac:dyDescent="0.2">
      <c r="A1619" s="185" t="s">
        <v>55</v>
      </c>
      <c r="B1619" s="366">
        <v>466807.97297732433</v>
      </c>
      <c r="C1619" s="366">
        <v>217199.33206056958</v>
      </c>
      <c r="D1619" s="366">
        <v>937.29269535151116</v>
      </c>
      <c r="E1619" s="366">
        <v>10412.807381109309</v>
      </c>
      <c r="F1619" s="368">
        <v>4545.7220936458543</v>
      </c>
      <c r="G1619" s="369">
        <v>2348.9291621958296</v>
      </c>
      <c r="H1619" s="370">
        <v>4833.9147983273742</v>
      </c>
      <c r="I1619" s="369">
        <v>3391.7848934697363</v>
      </c>
      <c r="J1619" s="152">
        <v>1195.5927730874243</v>
      </c>
      <c r="K1619" s="366">
        <v>16315.943720725911</v>
      </c>
      <c r="L1619" s="370">
        <v>2045.431361671019</v>
      </c>
      <c r="M1619" s="370">
        <v>801.97543774499832</v>
      </c>
      <c r="N1619" s="366">
        <v>2847.4067994160546</v>
      </c>
      <c r="O1619" s="442" t="s">
        <v>55</v>
      </c>
      <c r="P1619" s="368">
        <v>849.70267795263283</v>
      </c>
      <c r="Q1619" s="370">
        <v>319.36712275182475</v>
      </c>
      <c r="R1619" s="370">
        <v>892.3692779858419</v>
      </c>
      <c r="S1619" s="370">
        <v>110.40272969205856</v>
      </c>
      <c r="T1619" s="370">
        <v>198.75944585278305</v>
      </c>
      <c r="U1619" s="366">
        <v>2370.6012542351637</v>
      </c>
      <c r="V1619" s="369">
        <v>468.1652540471801</v>
      </c>
      <c r="W1619" s="151">
        <v>362.98275219305776</v>
      </c>
      <c r="X1619" s="171">
        <v>901.21116688856341</v>
      </c>
      <c r="Y1619" s="378">
        <v>1732.3591731287977</v>
      </c>
      <c r="Z1619" s="378">
        <v>22561.230066749493</v>
      </c>
      <c r="AA1619" s="378">
        <v>741184.94612816104</v>
      </c>
    </row>
    <row r="1620" spans="1:28" x14ac:dyDescent="0.2">
      <c r="A1620" s="185" t="s">
        <v>56</v>
      </c>
      <c r="B1620" s="366">
        <v>395028.53476148349</v>
      </c>
      <c r="C1620" s="366">
        <v>170951.20992868891</v>
      </c>
      <c r="D1620" s="366">
        <v>657.49369108535143</v>
      </c>
      <c r="E1620" s="366">
        <v>7063.1563643517757</v>
      </c>
      <c r="F1620" s="368">
        <v>3949.0114438377459</v>
      </c>
      <c r="G1620" s="369">
        <v>1184.8225588004927</v>
      </c>
      <c r="H1620" s="370">
        <v>4765.2437719097834</v>
      </c>
      <c r="I1620" s="369">
        <v>915.33398536567017</v>
      </c>
      <c r="J1620" s="152">
        <v>1402.9035156697255</v>
      </c>
      <c r="K1620" s="366">
        <v>12217.315275583451</v>
      </c>
      <c r="L1620" s="370">
        <v>3103.0273200755801</v>
      </c>
      <c r="M1620" s="370">
        <v>816.83610800537326</v>
      </c>
      <c r="N1620" s="366">
        <v>3919.8634280809747</v>
      </c>
      <c r="O1620" s="442" t="s">
        <v>56</v>
      </c>
      <c r="P1620" s="368">
        <v>683.488795808806</v>
      </c>
      <c r="Q1620" s="370">
        <v>236.09854773734347</v>
      </c>
      <c r="R1620" s="370">
        <v>528.97262175347043</v>
      </c>
      <c r="S1620" s="370">
        <v>136.52940657425859</v>
      </c>
      <c r="T1620" s="370">
        <v>174.95258148680287</v>
      </c>
      <c r="U1620" s="366">
        <v>1760.0419533606955</v>
      </c>
      <c r="V1620" s="369">
        <v>428.37498982312366</v>
      </c>
      <c r="W1620" s="151">
        <v>572.71290904319392</v>
      </c>
      <c r="X1620" s="171">
        <v>917.34102706310784</v>
      </c>
      <c r="Y1620" s="378">
        <v>1918.4289259294353</v>
      </c>
      <c r="Z1620" s="378">
        <v>20638.191388891886</v>
      </c>
      <c r="AA1620" s="378">
        <v>614154.23571823281</v>
      </c>
    </row>
    <row r="1621" spans="1:28" x14ac:dyDescent="0.2">
      <c r="A1621" s="185" t="s">
        <v>57</v>
      </c>
      <c r="B1621" s="366">
        <v>410560.36583075667</v>
      </c>
      <c r="C1621" s="366">
        <v>176936.27187329493</v>
      </c>
      <c r="D1621" s="366">
        <v>453.68158721629203</v>
      </c>
      <c r="E1621" s="366">
        <v>8950.4312781922345</v>
      </c>
      <c r="F1621" s="368">
        <v>3447.5182340287361</v>
      </c>
      <c r="G1621" s="369">
        <v>1372.3150091488626</v>
      </c>
      <c r="H1621" s="370">
        <v>3642.352319455726</v>
      </c>
      <c r="I1621" s="369">
        <v>717.57871632167223</v>
      </c>
      <c r="J1621" s="152">
        <v>1387.3162635594379</v>
      </c>
      <c r="K1621" s="366">
        <v>10567.080542514459</v>
      </c>
      <c r="L1621" s="370">
        <v>3411.6733454388523</v>
      </c>
      <c r="M1621" s="370">
        <v>887.7114634388488</v>
      </c>
      <c r="N1621" s="366">
        <v>4299.3848088776685</v>
      </c>
      <c r="O1621" s="442" t="s">
        <v>57</v>
      </c>
      <c r="P1621" s="368">
        <v>433.91051233801443</v>
      </c>
      <c r="Q1621" s="370">
        <v>248.9812416965502</v>
      </c>
      <c r="R1621" s="370">
        <v>477.98439446764178</v>
      </c>
      <c r="S1621" s="370">
        <v>132.48082506786332</v>
      </c>
      <c r="T1621" s="370">
        <v>142.6114759988123</v>
      </c>
      <c r="U1621" s="366">
        <v>1435.9684495688884</v>
      </c>
      <c r="V1621" s="369">
        <v>360.27712939683568</v>
      </c>
      <c r="W1621" s="151">
        <v>584.92036678013289</v>
      </c>
      <c r="X1621" s="171">
        <v>960.36763529296036</v>
      </c>
      <c r="Y1621" s="378">
        <v>1905.5651314699335</v>
      </c>
      <c r="Z1621" s="378">
        <v>20773.182107208435</v>
      </c>
      <c r="AA1621" s="378">
        <v>635881.93160859449</v>
      </c>
    </row>
    <row r="1622" spans="1:28" x14ac:dyDescent="0.2">
      <c r="A1622" s="185" t="s">
        <v>58</v>
      </c>
      <c r="B1622" s="366">
        <v>410500.38985739672</v>
      </c>
      <c r="C1622" s="366">
        <v>164294.57736984934</v>
      </c>
      <c r="D1622" s="366">
        <v>530.74279247214895</v>
      </c>
      <c r="E1622" s="366">
        <v>9460.2277974339613</v>
      </c>
      <c r="F1622" s="368">
        <v>1800.6475548280503</v>
      </c>
      <c r="G1622" s="369">
        <v>595.59085651230021</v>
      </c>
      <c r="H1622" s="370">
        <v>2179.2194621322706</v>
      </c>
      <c r="I1622" s="369">
        <v>309.33369350977802</v>
      </c>
      <c r="J1622" s="152">
        <v>781.21691880636342</v>
      </c>
      <c r="K1622" s="366">
        <v>5666.0084857888532</v>
      </c>
      <c r="L1622" s="370">
        <v>2209.6480047270534</v>
      </c>
      <c r="M1622" s="370">
        <v>467.54383594690199</v>
      </c>
      <c r="N1622" s="366">
        <v>2677.1918406739633</v>
      </c>
      <c r="O1622" s="442" t="s">
        <v>58</v>
      </c>
      <c r="P1622" s="368">
        <v>786.72425629764848</v>
      </c>
      <c r="Q1622" s="370">
        <v>220.11607440198591</v>
      </c>
      <c r="R1622" s="370">
        <v>468.40197778860943</v>
      </c>
      <c r="S1622" s="370">
        <v>105.35327146134553</v>
      </c>
      <c r="T1622" s="370">
        <v>141.20211043151852</v>
      </c>
      <c r="U1622" s="366">
        <v>1721.7976903811038</v>
      </c>
      <c r="V1622" s="369">
        <v>258.20252070652339</v>
      </c>
      <c r="W1622" s="151">
        <v>373.04382173450193</v>
      </c>
      <c r="X1622" s="171">
        <v>668.17109940389855</v>
      </c>
      <c r="Y1622" s="378">
        <v>1299.4174418449227</v>
      </c>
      <c r="Z1622" s="378">
        <v>16642.861938464044</v>
      </c>
      <c r="AA1622" s="378">
        <v>612793.21521410614</v>
      </c>
    </row>
    <row r="1623" spans="1:28" x14ac:dyDescent="0.2">
      <c r="A1623" s="379" t="s">
        <v>59</v>
      </c>
      <c r="B1623" s="380">
        <v>447157.84148264601</v>
      </c>
      <c r="C1623" s="380">
        <v>228239.72021542941</v>
      </c>
      <c r="D1623" s="380">
        <v>739.58521602087785</v>
      </c>
      <c r="E1623" s="380">
        <v>9439.7378793831722</v>
      </c>
      <c r="F1623" s="406">
        <v>2026.8605528852531</v>
      </c>
      <c r="G1623" s="369">
        <v>681.78578492558108</v>
      </c>
      <c r="H1623" s="407">
        <v>2052.1702658834383</v>
      </c>
      <c r="I1623" s="369">
        <v>575.78604230360054</v>
      </c>
      <c r="J1623" s="152">
        <v>864.09076476229336</v>
      </c>
      <c r="K1623" s="380">
        <v>6200.6934107601364</v>
      </c>
      <c r="L1623" s="407">
        <v>2736.836620102456</v>
      </c>
      <c r="M1623" s="407">
        <v>575.14959102647822</v>
      </c>
      <c r="N1623" s="380">
        <v>3311.9862111289294</v>
      </c>
      <c r="O1623" s="443" t="s">
        <v>59</v>
      </c>
      <c r="P1623" s="406">
        <v>2068.1835815921131</v>
      </c>
      <c r="Q1623" s="407">
        <v>321.42333647050765</v>
      </c>
      <c r="R1623" s="407">
        <v>605.46708819646392</v>
      </c>
      <c r="S1623" s="407">
        <v>332.1309529238049</v>
      </c>
      <c r="T1623" s="407">
        <v>204.28244947548885</v>
      </c>
      <c r="U1623" s="380">
        <v>3531.4874086583877</v>
      </c>
      <c r="V1623" s="382">
        <v>434.18840239330405</v>
      </c>
      <c r="W1623" s="159">
        <v>569.20409826759612</v>
      </c>
      <c r="X1623" s="383">
        <v>1077.7210999549293</v>
      </c>
      <c r="Y1623" s="384">
        <v>2081.1136006158463</v>
      </c>
      <c r="Z1623" s="384">
        <v>19272.177084100975</v>
      </c>
      <c r="AA1623" s="384">
        <v>719974.34250952292</v>
      </c>
    </row>
    <row r="1624" spans="1:28" s="23" customFormat="1" ht="13.5" thickBot="1" x14ac:dyDescent="0.25">
      <c r="A1624" s="444" t="s">
        <v>47</v>
      </c>
      <c r="B1624" s="445">
        <v>5275477.2378135296</v>
      </c>
      <c r="C1624" s="445">
        <v>2468463.4523557811</v>
      </c>
      <c r="D1624" s="445">
        <v>6205.4071863074078</v>
      </c>
      <c r="E1624" s="445">
        <v>77655.603317119007</v>
      </c>
      <c r="F1624" s="446">
        <v>32431.312491550343</v>
      </c>
      <c r="G1624" s="447">
        <v>12207.37749923752</v>
      </c>
      <c r="H1624" s="448">
        <v>33591.763766156553</v>
      </c>
      <c r="I1624" s="447">
        <v>8994.4078657039681</v>
      </c>
      <c r="J1624" s="449">
        <v>12179.653689246705</v>
      </c>
      <c r="K1624" s="445">
        <v>99404.515311877287</v>
      </c>
      <c r="L1624" s="448">
        <v>22611.422861617157</v>
      </c>
      <c r="M1624" s="448">
        <v>6179.0758988032321</v>
      </c>
      <c r="N1624" s="445">
        <v>28790.498760420654</v>
      </c>
      <c r="O1624" s="450" t="s">
        <v>47</v>
      </c>
      <c r="P1624" s="446">
        <v>11192.983438063973</v>
      </c>
      <c r="Q1624" s="448">
        <v>3264.2941194334426</v>
      </c>
      <c r="R1624" s="448">
        <v>6562.6707732845925</v>
      </c>
      <c r="S1624" s="448">
        <v>2202.0556375327701</v>
      </c>
      <c r="T1624" s="448">
        <v>1925.0735004700146</v>
      </c>
      <c r="U1624" s="445">
        <v>25147.077468785315</v>
      </c>
      <c r="V1624" s="451">
        <v>4611.5355194575332</v>
      </c>
      <c r="W1624" s="447">
        <v>5565.3368209527571</v>
      </c>
      <c r="X1624" s="449">
        <v>9858.1668742801121</v>
      </c>
      <c r="Y1624" s="452">
        <v>20035.039214690376</v>
      </c>
      <c r="Z1624" s="452">
        <v>232006.88205402542</v>
      </c>
      <c r="AA1624" s="452">
        <v>8233185.7135320036</v>
      </c>
    </row>
    <row r="1625" spans="1:28" ht="13.5" thickTop="1" x14ac:dyDescent="0.2">
      <c r="A1625" s="23"/>
      <c r="D1625" s="372"/>
      <c r="E1625" s="372"/>
      <c r="F1625" s="372"/>
      <c r="G1625" s="372"/>
      <c r="H1625" s="372"/>
      <c r="I1625" s="372"/>
      <c r="J1625" s="372"/>
      <c r="K1625" s="372"/>
      <c r="L1625" s="372"/>
      <c r="M1625" s="372"/>
      <c r="N1625" s="372"/>
      <c r="O1625" s="23"/>
      <c r="P1625" s="372"/>
      <c r="Q1625" s="372"/>
      <c r="R1625" s="372"/>
      <c r="S1625" s="372"/>
      <c r="T1625" s="372"/>
      <c r="U1625" s="372"/>
      <c r="V1625" s="372"/>
      <c r="W1625" s="372"/>
      <c r="X1625" s="372"/>
      <c r="Y1625" s="372"/>
      <c r="Z1625" s="372"/>
      <c r="AA1625" s="372"/>
    </row>
    <row r="1626" spans="1:28" ht="27" customHeight="1" x14ac:dyDescent="0.2">
      <c r="A1626" s="437" t="s">
        <v>192</v>
      </c>
      <c r="B1626" s="437" t="s">
        <v>92</v>
      </c>
      <c r="C1626" s="437" t="s">
        <v>93</v>
      </c>
      <c r="D1626" s="437" t="s">
        <v>74</v>
      </c>
      <c r="E1626" s="437" t="s">
        <v>75</v>
      </c>
      <c r="F1626" s="352" t="s">
        <v>76</v>
      </c>
      <c r="G1626" s="353"/>
      <c r="H1626" s="353"/>
      <c r="I1626" s="353"/>
      <c r="J1626" s="353"/>
      <c r="K1626" s="438" t="s">
        <v>99</v>
      </c>
      <c r="L1626" s="352" t="s">
        <v>77</v>
      </c>
      <c r="M1626" s="354"/>
      <c r="N1626" s="438" t="s">
        <v>102</v>
      </c>
      <c r="O1626" s="438" t="s">
        <v>192</v>
      </c>
      <c r="P1626" s="353" t="s">
        <v>78</v>
      </c>
      <c r="Q1626" s="353"/>
      <c r="R1626" s="353"/>
      <c r="S1626" s="353"/>
      <c r="T1626" s="354"/>
      <c r="U1626" s="438" t="s">
        <v>108</v>
      </c>
      <c r="V1626" s="352" t="s">
        <v>79</v>
      </c>
      <c r="W1626" s="353"/>
      <c r="X1626" s="354"/>
      <c r="Y1626" s="438" t="s">
        <v>112</v>
      </c>
      <c r="Z1626" s="437" t="s">
        <v>113</v>
      </c>
      <c r="AA1626" s="437" t="s">
        <v>114</v>
      </c>
      <c r="AB1626" s="453"/>
    </row>
    <row r="1627" spans="1:28" ht="26.1" customHeight="1" x14ac:dyDescent="0.2">
      <c r="A1627" s="439"/>
      <c r="B1627" s="439" t="s">
        <v>92</v>
      </c>
      <c r="C1627" s="439" t="s">
        <v>93</v>
      </c>
      <c r="D1627" s="439" t="s">
        <v>74</v>
      </c>
      <c r="E1627" s="439" t="s">
        <v>75</v>
      </c>
      <c r="F1627" s="358" t="s">
        <v>94</v>
      </c>
      <c r="G1627" s="359" t="s">
        <v>119</v>
      </c>
      <c r="H1627" s="359" t="s">
        <v>96</v>
      </c>
      <c r="I1627" s="359" t="s">
        <v>120</v>
      </c>
      <c r="J1627" s="360" t="s">
        <v>121</v>
      </c>
      <c r="K1627" s="440" t="s">
        <v>99</v>
      </c>
      <c r="L1627" s="399" t="s">
        <v>100</v>
      </c>
      <c r="M1627" s="399" t="s">
        <v>101</v>
      </c>
      <c r="N1627" s="440" t="s">
        <v>102</v>
      </c>
      <c r="O1627" s="440"/>
      <c r="P1627" s="358" t="s">
        <v>103</v>
      </c>
      <c r="Q1627" s="362" t="s">
        <v>104</v>
      </c>
      <c r="R1627" s="359" t="s">
        <v>105</v>
      </c>
      <c r="S1627" s="362" t="s">
        <v>106</v>
      </c>
      <c r="T1627" s="364" t="s">
        <v>107</v>
      </c>
      <c r="U1627" s="440" t="s">
        <v>108</v>
      </c>
      <c r="V1627" s="361" t="s">
        <v>109</v>
      </c>
      <c r="W1627" s="399" t="s">
        <v>110</v>
      </c>
      <c r="X1627" s="401" t="s">
        <v>111</v>
      </c>
      <c r="Y1627" s="440" t="s">
        <v>112</v>
      </c>
      <c r="Z1627" s="439" t="s">
        <v>113</v>
      </c>
      <c r="AA1627" s="439" t="s">
        <v>114</v>
      </c>
    </row>
    <row r="1628" spans="1:28" x14ac:dyDescent="0.2">
      <c r="A1628" s="365" t="s">
        <v>48</v>
      </c>
      <c r="B1628" s="367">
        <v>74.000000000000014</v>
      </c>
      <c r="C1628" s="367">
        <v>37</v>
      </c>
      <c r="D1628" s="367">
        <v>1226.0000000000007</v>
      </c>
      <c r="E1628" s="367">
        <v>21847.999999999996</v>
      </c>
      <c r="F1628" s="403">
        <v>57</v>
      </c>
      <c r="G1628" s="369">
        <v>238</v>
      </c>
      <c r="H1628" s="404">
        <v>76</v>
      </c>
      <c r="I1628" s="369">
        <v>6</v>
      </c>
      <c r="J1628" s="152">
        <v>15</v>
      </c>
      <c r="K1628" s="367">
        <v>392</v>
      </c>
      <c r="L1628" s="374">
        <v>3296.99999999999</v>
      </c>
      <c r="M1628" s="404">
        <v>39</v>
      </c>
      <c r="N1628" s="367">
        <v>3335.99999999999</v>
      </c>
      <c r="O1628" s="441" t="s">
        <v>48</v>
      </c>
      <c r="P1628" s="403">
        <v>46</v>
      </c>
      <c r="Q1628" s="374">
        <v>16</v>
      </c>
      <c r="R1628" s="404">
        <v>1597.0000000000002</v>
      </c>
      <c r="S1628" s="404">
        <v>22</v>
      </c>
      <c r="T1628" s="404">
        <v>29</v>
      </c>
      <c r="U1628" s="367">
        <v>1710.0000000000007</v>
      </c>
      <c r="V1628" s="373">
        <v>7</v>
      </c>
      <c r="W1628" s="374">
        <v>7</v>
      </c>
      <c r="X1628" s="375">
        <v>11</v>
      </c>
      <c r="Y1628" s="376">
        <v>25</v>
      </c>
      <c r="Z1628" s="376">
        <v>4797</v>
      </c>
      <c r="AA1628" s="376">
        <v>33445.000000000568</v>
      </c>
    </row>
    <row r="1629" spans="1:28" x14ac:dyDescent="0.2">
      <c r="A1629" s="185" t="s">
        <v>49</v>
      </c>
      <c r="B1629" s="366">
        <v>64</v>
      </c>
      <c r="C1629" s="366">
        <v>51.000000000000014</v>
      </c>
      <c r="D1629" s="366">
        <v>974.0000000000008</v>
      </c>
      <c r="E1629" s="366">
        <v>27179.999999999913</v>
      </c>
      <c r="F1629" s="368">
        <v>52</v>
      </c>
      <c r="G1629" s="369">
        <v>175</v>
      </c>
      <c r="H1629" s="370">
        <v>116</v>
      </c>
      <c r="I1629" s="369">
        <v>17</v>
      </c>
      <c r="J1629" s="152">
        <v>17</v>
      </c>
      <c r="K1629" s="366">
        <v>377</v>
      </c>
      <c r="L1629" s="370">
        <v>1866.9999999999975</v>
      </c>
      <c r="M1629" s="370">
        <v>20</v>
      </c>
      <c r="N1629" s="366">
        <v>1886.9999999999975</v>
      </c>
      <c r="O1629" s="442" t="s">
        <v>49</v>
      </c>
      <c r="P1629" s="368">
        <v>32</v>
      </c>
      <c r="Q1629" s="370">
        <v>8</v>
      </c>
      <c r="R1629" s="370">
        <v>988.99999999999909</v>
      </c>
      <c r="S1629" s="370">
        <v>6</v>
      </c>
      <c r="T1629" s="370">
        <v>22</v>
      </c>
      <c r="U1629" s="366">
        <v>1056.9999999999991</v>
      </c>
      <c r="V1629" s="369">
        <v>5</v>
      </c>
      <c r="W1629" s="151">
        <v>4</v>
      </c>
      <c r="X1629" s="171">
        <v>5</v>
      </c>
      <c r="Y1629" s="378">
        <v>14</v>
      </c>
      <c r="Z1629" s="378">
        <v>3135</v>
      </c>
      <c r="AA1629" s="378">
        <v>34738.999999999513</v>
      </c>
    </row>
    <row r="1630" spans="1:28" x14ac:dyDescent="0.2">
      <c r="A1630" s="185" t="s">
        <v>50</v>
      </c>
      <c r="B1630" s="366">
        <v>194</v>
      </c>
      <c r="C1630" s="366">
        <v>98</v>
      </c>
      <c r="D1630" s="366">
        <v>2872.99999999999</v>
      </c>
      <c r="E1630" s="366">
        <v>51089.999999999593</v>
      </c>
      <c r="F1630" s="368">
        <v>141</v>
      </c>
      <c r="G1630" s="369">
        <v>163</v>
      </c>
      <c r="H1630" s="370">
        <v>105</v>
      </c>
      <c r="I1630" s="369">
        <v>45</v>
      </c>
      <c r="J1630" s="152">
        <v>29</v>
      </c>
      <c r="K1630" s="366">
        <v>483</v>
      </c>
      <c r="L1630" s="370">
        <v>5817.00000000001</v>
      </c>
      <c r="M1630" s="370">
        <v>187</v>
      </c>
      <c r="N1630" s="366">
        <v>6004.00000000001</v>
      </c>
      <c r="O1630" s="442" t="s">
        <v>50</v>
      </c>
      <c r="P1630" s="368">
        <v>87</v>
      </c>
      <c r="Q1630" s="370">
        <v>18</v>
      </c>
      <c r="R1630" s="370">
        <v>1598.0000000000036</v>
      </c>
      <c r="S1630" s="370">
        <v>23</v>
      </c>
      <c r="T1630" s="370">
        <v>44</v>
      </c>
      <c r="U1630" s="366">
        <v>1770.0000000000041</v>
      </c>
      <c r="V1630" s="369">
        <v>7</v>
      </c>
      <c r="W1630" s="151">
        <v>16</v>
      </c>
      <c r="X1630" s="171">
        <v>14</v>
      </c>
      <c r="Y1630" s="378">
        <v>37</v>
      </c>
      <c r="Z1630" s="378">
        <v>5404.0000000000009</v>
      </c>
      <c r="AA1630" s="378">
        <v>67952.999999998807</v>
      </c>
    </row>
    <row r="1631" spans="1:28" x14ac:dyDescent="0.2">
      <c r="A1631" s="185" t="s">
        <v>51</v>
      </c>
      <c r="B1631" s="366">
        <v>157</v>
      </c>
      <c r="C1631" s="366">
        <v>79</v>
      </c>
      <c r="D1631" s="366">
        <v>6412.0000000000355</v>
      </c>
      <c r="E1631" s="366">
        <v>39995.999999999913</v>
      </c>
      <c r="F1631" s="368">
        <v>277</v>
      </c>
      <c r="G1631" s="369">
        <v>403</v>
      </c>
      <c r="H1631" s="370">
        <v>245</v>
      </c>
      <c r="I1631" s="369">
        <v>33</v>
      </c>
      <c r="J1631" s="152">
        <v>145</v>
      </c>
      <c r="K1631" s="366">
        <v>1103</v>
      </c>
      <c r="L1631" s="370">
        <v>11359.999999999998</v>
      </c>
      <c r="M1631" s="370">
        <v>304</v>
      </c>
      <c r="N1631" s="366">
        <v>11664</v>
      </c>
      <c r="O1631" s="442" t="s">
        <v>51</v>
      </c>
      <c r="P1631" s="368">
        <v>97</v>
      </c>
      <c r="Q1631" s="370">
        <v>25</v>
      </c>
      <c r="R1631" s="370">
        <v>5249.0000000000109</v>
      </c>
      <c r="S1631" s="370">
        <v>45</v>
      </c>
      <c r="T1631" s="370">
        <v>61</v>
      </c>
      <c r="U1631" s="366">
        <v>5477.0000000000127</v>
      </c>
      <c r="V1631" s="369">
        <v>8</v>
      </c>
      <c r="W1631" s="151">
        <v>21</v>
      </c>
      <c r="X1631" s="171">
        <v>18</v>
      </c>
      <c r="Y1631" s="378">
        <v>47</v>
      </c>
      <c r="Z1631" s="378">
        <v>4320</v>
      </c>
      <c r="AA1631" s="378">
        <v>69255.000000001324</v>
      </c>
    </row>
    <row r="1632" spans="1:28" x14ac:dyDescent="0.2">
      <c r="A1632" s="185" t="s">
        <v>52</v>
      </c>
      <c r="B1632" s="366">
        <v>33</v>
      </c>
      <c r="C1632" s="366">
        <v>8</v>
      </c>
      <c r="D1632" s="366">
        <v>6240.9999999999436</v>
      </c>
      <c r="E1632" s="366">
        <v>17673.000000000371</v>
      </c>
      <c r="F1632" s="368">
        <v>333</v>
      </c>
      <c r="G1632" s="369">
        <v>346</v>
      </c>
      <c r="H1632" s="370">
        <v>489</v>
      </c>
      <c r="I1632" s="369">
        <v>66</v>
      </c>
      <c r="J1632" s="152">
        <v>82</v>
      </c>
      <c r="K1632" s="366">
        <v>1316.0000000000002</v>
      </c>
      <c r="L1632" s="370">
        <v>10590.000000000027</v>
      </c>
      <c r="M1632" s="370">
        <v>478.00000000000006</v>
      </c>
      <c r="N1632" s="366">
        <v>11068.000000000031</v>
      </c>
      <c r="O1632" s="442" t="s">
        <v>52</v>
      </c>
      <c r="P1632" s="368">
        <v>108</v>
      </c>
      <c r="Q1632" s="370">
        <v>22</v>
      </c>
      <c r="R1632" s="370">
        <v>11012.000000000031</v>
      </c>
      <c r="S1632" s="370">
        <v>97</v>
      </c>
      <c r="T1632" s="370">
        <v>74</v>
      </c>
      <c r="U1632" s="366">
        <v>11313.000000000029</v>
      </c>
      <c r="V1632" s="369">
        <v>6</v>
      </c>
      <c r="W1632" s="151">
        <v>20</v>
      </c>
      <c r="X1632" s="171">
        <v>25</v>
      </c>
      <c r="Y1632" s="378">
        <v>51</v>
      </c>
      <c r="Z1632" s="378">
        <v>6426.9999999999991</v>
      </c>
      <c r="AA1632" s="378">
        <v>54130.000000000095</v>
      </c>
    </row>
    <row r="1633" spans="1:27" x14ac:dyDescent="0.2">
      <c r="A1633" s="185" t="s">
        <v>53</v>
      </c>
      <c r="B1633" s="366">
        <v>203</v>
      </c>
      <c r="C1633" s="366">
        <v>48</v>
      </c>
      <c r="D1633" s="366">
        <v>9854.9999999999709</v>
      </c>
      <c r="E1633" s="366">
        <v>12477.000000000127</v>
      </c>
      <c r="F1633" s="368">
        <v>255</v>
      </c>
      <c r="G1633" s="369">
        <v>371</v>
      </c>
      <c r="H1633" s="370">
        <v>516.00000000000011</v>
      </c>
      <c r="I1633" s="369">
        <v>66</v>
      </c>
      <c r="J1633" s="152">
        <v>151</v>
      </c>
      <c r="K1633" s="366">
        <v>1358.9999999999998</v>
      </c>
      <c r="L1633" s="370">
        <v>13531.000000000005</v>
      </c>
      <c r="M1633" s="370">
        <v>491</v>
      </c>
      <c r="N1633" s="366">
        <v>14022.000000000002</v>
      </c>
      <c r="O1633" s="442" t="s">
        <v>53</v>
      </c>
      <c r="P1633" s="368">
        <v>168</v>
      </c>
      <c r="Q1633" s="370">
        <v>40</v>
      </c>
      <c r="R1633" s="370">
        <v>10023.999999999962</v>
      </c>
      <c r="S1633" s="370">
        <v>116</v>
      </c>
      <c r="T1633" s="370">
        <v>111</v>
      </c>
      <c r="U1633" s="366">
        <v>10458.999999999953</v>
      </c>
      <c r="V1633" s="369">
        <v>11</v>
      </c>
      <c r="W1633" s="151">
        <v>19</v>
      </c>
      <c r="X1633" s="171">
        <v>18</v>
      </c>
      <c r="Y1633" s="378">
        <v>48</v>
      </c>
      <c r="Z1633" s="378">
        <v>9219.0000000000018</v>
      </c>
      <c r="AA1633" s="378">
        <v>57690.000000000422</v>
      </c>
    </row>
    <row r="1634" spans="1:27" x14ac:dyDescent="0.2">
      <c r="A1634" s="185" t="s">
        <v>54</v>
      </c>
      <c r="B1634" s="366">
        <v>248.99999999999991</v>
      </c>
      <c r="C1634" s="366">
        <v>9</v>
      </c>
      <c r="D1634" s="366">
        <v>18331.000000000109</v>
      </c>
      <c r="E1634" s="366">
        <v>19124.999999999996</v>
      </c>
      <c r="F1634" s="368">
        <v>519</v>
      </c>
      <c r="G1634" s="369">
        <v>647</v>
      </c>
      <c r="H1634" s="370">
        <v>872</v>
      </c>
      <c r="I1634" s="369">
        <v>77</v>
      </c>
      <c r="J1634" s="152">
        <v>484</v>
      </c>
      <c r="K1634" s="366">
        <v>2599</v>
      </c>
      <c r="L1634" s="370">
        <v>13456.000000000085</v>
      </c>
      <c r="M1634" s="370">
        <v>4288</v>
      </c>
      <c r="N1634" s="366">
        <v>17744.000000000058</v>
      </c>
      <c r="O1634" s="442" t="s">
        <v>54</v>
      </c>
      <c r="P1634" s="368">
        <v>241</v>
      </c>
      <c r="Q1634" s="370">
        <v>80</v>
      </c>
      <c r="R1634" s="370">
        <v>12324.000000000069</v>
      </c>
      <c r="S1634" s="370">
        <v>123</v>
      </c>
      <c r="T1634" s="370">
        <v>265</v>
      </c>
      <c r="U1634" s="366">
        <v>13033.000000000073</v>
      </c>
      <c r="V1634" s="369">
        <v>9</v>
      </c>
      <c r="W1634" s="151">
        <v>22</v>
      </c>
      <c r="X1634" s="171">
        <v>27.000000000000004</v>
      </c>
      <c r="Y1634" s="378">
        <v>58</v>
      </c>
      <c r="Z1634" s="378">
        <v>14448.000000000004</v>
      </c>
      <c r="AA1634" s="378">
        <v>85595.999999999549</v>
      </c>
    </row>
    <row r="1635" spans="1:27" x14ac:dyDescent="0.2">
      <c r="A1635" s="185" t="s">
        <v>55</v>
      </c>
      <c r="B1635" s="366">
        <v>274</v>
      </c>
      <c r="C1635" s="366">
        <v>59</v>
      </c>
      <c r="D1635" s="366">
        <v>30213.999999999683</v>
      </c>
      <c r="E1635" s="366">
        <v>18254.000000000466</v>
      </c>
      <c r="F1635" s="368">
        <v>487</v>
      </c>
      <c r="G1635" s="369">
        <v>417</v>
      </c>
      <c r="H1635" s="370">
        <v>628</v>
      </c>
      <c r="I1635" s="369">
        <v>222</v>
      </c>
      <c r="J1635" s="152">
        <v>176</v>
      </c>
      <c r="K1635" s="366">
        <v>1930</v>
      </c>
      <c r="L1635" s="370">
        <v>13360.000000000009</v>
      </c>
      <c r="M1635" s="370">
        <v>3866.0000000000068</v>
      </c>
      <c r="N1635" s="366">
        <v>17225.999999999938</v>
      </c>
      <c r="O1635" s="442" t="s">
        <v>55</v>
      </c>
      <c r="P1635" s="368">
        <v>414</v>
      </c>
      <c r="Q1635" s="370">
        <v>93</v>
      </c>
      <c r="R1635" s="370">
        <v>11192.999999999996</v>
      </c>
      <c r="S1635" s="370">
        <v>170</v>
      </c>
      <c r="T1635" s="370">
        <v>285</v>
      </c>
      <c r="U1635" s="366">
        <v>12154.999999999993</v>
      </c>
      <c r="V1635" s="369">
        <v>13</v>
      </c>
      <c r="W1635" s="151">
        <v>37</v>
      </c>
      <c r="X1635" s="171">
        <v>42</v>
      </c>
      <c r="Y1635" s="378">
        <v>92</v>
      </c>
      <c r="Z1635" s="378">
        <v>8383.0000000000018</v>
      </c>
      <c r="AA1635" s="378">
        <v>88587.000000002779</v>
      </c>
    </row>
    <row r="1636" spans="1:27" x14ac:dyDescent="0.2">
      <c r="A1636" s="185" t="s">
        <v>56</v>
      </c>
      <c r="B1636" s="366">
        <v>173.00000000000003</v>
      </c>
      <c r="C1636" s="366">
        <v>36</v>
      </c>
      <c r="D1636" s="366">
        <v>26675.000000000047</v>
      </c>
      <c r="E1636" s="366">
        <v>15095.000000000018</v>
      </c>
      <c r="F1636" s="368">
        <v>354</v>
      </c>
      <c r="G1636" s="369">
        <v>264</v>
      </c>
      <c r="H1636" s="370">
        <v>521</v>
      </c>
      <c r="I1636" s="369">
        <v>49</v>
      </c>
      <c r="J1636" s="152">
        <v>112</v>
      </c>
      <c r="K1636" s="366">
        <v>1300.0000000000002</v>
      </c>
      <c r="L1636" s="370">
        <v>16173.000000000049</v>
      </c>
      <c r="M1636" s="370">
        <v>3976.0000000000018</v>
      </c>
      <c r="N1636" s="366">
        <v>20149.000000000065</v>
      </c>
      <c r="O1636" s="442" t="s">
        <v>56</v>
      </c>
      <c r="P1636" s="368">
        <v>192</v>
      </c>
      <c r="Q1636" s="370">
        <v>60</v>
      </c>
      <c r="R1636" s="370">
        <v>11906.999999999958</v>
      </c>
      <c r="S1636" s="370">
        <v>113</v>
      </c>
      <c r="T1636" s="370">
        <v>244</v>
      </c>
      <c r="U1636" s="366">
        <v>12515.999999999949</v>
      </c>
      <c r="V1636" s="369">
        <v>12</v>
      </c>
      <c r="W1636" s="151">
        <v>24</v>
      </c>
      <c r="X1636" s="171">
        <v>14</v>
      </c>
      <c r="Y1636" s="378">
        <v>50</v>
      </c>
      <c r="Z1636" s="378">
        <v>2057</v>
      </c>
      <c r="AA1636" s="378">
        <v>78050.999999999578</v>
      </c>
    </row>
    <row r="1637" spans="1:27" x14ac:dyDescent="0.2">
      <c r="A1637" s="185" t="s">
        <v>57</v>
      </c>
      <c r="B1637" s="366">
        <v>164</v>
      </c>
      <c r="C1637" s="366">
        <v>66</v>
      </c>
      <c r="D1637" s="366">
        <v>23716.999999999745</v>
      </c>
      <c r="E1637" s="366">
        <v>24600.000000000018</v>
      </c>
      <c r="F1637" s="368">
        <v>429</v>
      </c>
      <c r="G1637" s="369">
        <v>429</v>
      </c>
      <c r="H1637" s="370">
        <v>539</v>
      </c>
      <c r="I1637" s="369">
        <v>65</v>
      </c>
      <c r="J1637" s="152">
        <v>170</v>
      </c>
      <c r="K1637" s="366">
        <v>1632</v>
      </c>
      <c r="L1637" s="370">
        <v>15802.999999999935</v>
      </c>
      <c r="M1637" s="370">
        <v>3940.0000000000005</v>
      </c>
      <c r="N1637" s="366">
        <v>19742.999999999953</v>
      </c>
      <c r="O1637" s="442" t="s">
        <v>57</v>
      </c>
      <c r="P1637" s="368">
        <v>226</v>
      </c>
      <c r="Q1637" s="370">
        <v>81</v>
      </c>
      <c r="R1637" s="370">
        <v>13899.999999999916</v>
      </c>
      <c r="S1637" s="370">
        <v>156</v>
      </c>
      <c r="T1637" s="370">
        <v>302</v>
      </c>
      <c r="U1637" s="366">
        <v>14664.999999999907</v>
      </c>
      <c r="V1637" s="369">
        <v>8</v>
      </c>
      <c r="W1637" s="151">
        <v>37</v>
      </c>
      <c r="X1637" s="171">
        <v>31</v>
      </c>
      <c r="Y1637" s="378">
        <v>76</v>
      </c>
      <c r="Z1637" s="378">
        <v>6854.9999999999982</v>
      </c>
      <c r="AA1637" s="378">
        <v>91517.999999996333</v>
      </c>
    </row>
    <row r="1638" spans="1:27" x14ac:dyDescent="0.2">
      <c r="A1638" s="185" t="s">
        <v>58</v>
      </c>
      <c r="B1638" s="366">
        <v>119</v>
      </c>
      <c r="C1638" s="366">
        <v>57.000000000000014</v>
      </c>
      <c r="D1638" s="366">
        <v>25436.999999999462</v>
      </c>
      <c r="E1638" s="366">
        <v>37344.999999999905</v>
      </c>
      <c r="F1638" s="368">
        <v>249</v>
      </c>
      <c r="G1638" s="369">
        <v>374</v>
      </c>
      <c r="H1638" s="370">
        <v>184</v>
      </c>
      <c r="I1638" s="369">
        <v>26</v>
      </c>
      <c r="J1638" s="152">
        <v>55</v>
      </c>
      <c r="K1638" s="366">
        <v>888</v>
      </c>
      <c r="L1638" s="370">
        <v>12343.000000000064</v>
      </c>
      <c r="M1638" s="370">
        <v>3133.0000000000014</v>
      </c>
      <c r="N1638" s="366">
        <v>15476.000000000065</v>
      </c>
      <c r="O1638" s="442" t="s">
        <v>58</v>
      </c>
      <c r="P1638" s="368">
        <v>249</v>
      </c>
      <c r="Q1638" s="370">
        <v>77</v>
      </c>
      <c r="R1638" s="370">
        <v>11400.999999999927</v>
      </c>
      <c r="S1638" s="370">
        <v>243</v>
      </c>
      <c r="T1638" s="370">
        <v>292</v>
      </c>
      <c r="U1638" s="366">
        <v>12261.99999999992</v>
      </c>
      <c r="V1638" s="369">
        <v>8</v>
      </c>
      <c r="W1638" s="151">
        <v>25</v>
      </c>
      <c r="X1638" s="171">
        <v>63</v>
      </c>
      <c r="Y1638" s="378">
        <v>96</v>
      </c>
      <c r="Z1638" s="378">
        <v>14549.000000000004</v>
      </c>
      <c r="AA1638" s="378">
        <v>106228.99999999584</v>
      </c>
    </row>
    <row r="1639" spans="1:27" x14ac:dyDescent="0.2">
      <c r="A1639" s="379" t="s">
        <v>59</v>
      </c>
      <c r="B1639" s="380">
        <v>168</v>
      </c>
      <c r="C1639" s="380">
        <v>117.00000000000003</v>
      </c>
      <c r="D1639" s="380">
        <v>34402.000000000349</v>
      </c>
      <c r="E1639" s="380">
        <v>51911.000000000298</v>
      </c>
      <c r="F1639" s="406">
        <v>337</v>
      </c>
      <c r="G1639" s="369">
        <v>557</v>
      </c>
      <c r="H1639" s="407">
        <v>254</v>
      </c>
      <c r="I1639" s="369">
        <v>44</v>
      </c>
      <c r="J1639" s="152">
        <v>65</v>
      </c>
      <c r="K1639" s="380">
        <v>1257</v>
      </c>
      <c r="L1639" s="407">
        <v>15492.000000000002</v>
      </c>
      <c r="M1639" s="407">
        <v>3950.0000000000036</v>
      </c>
      <c r="N1639" s="380">
        <v>19442.000000000044</v>
      </c>
      <c r="O1639" s="443" t="s">
        <v>59</v>
      </c>
      <c r="P1639" s="406">
        <v>718</v>
      </c>
      <c r="Q1639" s="407">
        <v>218</v>
      </c>
      <c r="R1639" s="407">
        <v>14105.999999999929</v>
      </c>
      <c r="S1639" s="407">
        <v>393</v>
      </c>
      <c r="T1639" s="407">
        <v>507</v>
      </c>
      <c r="U1639" s="380">
        <v>15941.999999999905</v>
      </c>
      <c r="V1639" s="382">
        <v>10</v>
      </c>
      <c r="W1639" s="159">
        <v>48</v>
      </c>
      <c r="X1639" s="383">
        <v>63</v>
      </c>
      <c r="Y1639" s="384">
        <v>121</v>
      </c>
      <c r="Z1639" s="384">
        <v>14934.999999999991</v>
      </c>
      <c r="AA1639" s="384">
        <v>138294.9999999954</v>
      </c>
    </row>
    <row r="1640" spans="1:27" s="23" customFormat="1" ht="13.5" thickBot="1" x14ac:dyDescent="0.25">
      <c r="A1640" s="444" t="s">
        <v>47</v>
      </c>
      <c r="B1640" s="445">
        <v>1871.9999999999998</v>
      </c>
      <c r="C1640" s="445">
        <v>664.99999999999977</v>
      </c>
      <c r="D1640" s="445">
        <v>186357.00000000314</v>
      </c>
      <c r="E1640" s="445">
        <v>336593.99999999127</v>
      </c>
      <c r="F1640" s="446">
        <v>3489.9999999999982</v>
      </c>
      <c r="G1640" s="447">
        <v>4384</v>
      </c>
      <c r="H1640" s="448">
        <v>4545</v>
      </c>
      <c r="I1640" s="447">
        <v>716</v>
      </c>
      <c r="J1640" s="449">
        <v>1501</v>
      </c>
      <c r="K1640" s="445">
        <v>14635.999999999989</v>
      </c>
      <c r="L1640" s="448">
        <v>133089.00000000023</v>
      </c>
      <c r="M1640" s="448">
        <v>24671.99999999984</v>
      </c>
      <c r="N1640" s="445">
        <v>157760.99999999884</v>
      </c>
      <c r="O1640" s="450" t="s">
        <v>47</v>
      </c>
      <c r="P1640" s="446">
        <v>2577.9999999999991</v>
      </c>
      <c r="Q1640" s="448">
        <v>738</v>
      </c>
      <c r="R1640" s="448">
        <v>105299.99999999885</v>
      </c>
      <c r="S1640" s="448">
        <v>1507</v>
      </c>
      <c r="T1640" s="448">
        <v>2236</v>
      </c>
      <c r="U1640" s="445">
        <v>112358.99999999921</v>
      </c>
      <c r="V1640" s="451">
        <v>104</v>
      </c>
      <c r="W1640" s="447">
        <v>280</v>
      </c>
      <c r="X1640" s="449">
        <v>331</v>
      </c>
      <c r="Y1640" s="452">
        <v>715</v>
      </c>
      <c r="Z1640" s="452">
        <v>94528.999999999971</v>
      </c>
      <c r="AA1640" s="452">
        <v>905487.99999997951</v>
      </c>
    </row>
    <row r="1641" spans="1:27" s="23" customFormat="1" ht="13.5" thickTop="1" x14ac:dyDescent="0.2">
      <c r="A1641" s="454"/>
      <c r="B1641" s="455"/>
      <c r="C1641" s="455"/>
      <c r="D1641" s="455"/>
      <c r="E1641" s="455"/>
      <c r="F1641" s="455"/>
      <c r="G1641" s="165"/>
      <c r="H1641" s="455"/>
      <c r="I1641" s="165"/>
      <c r="J1641" s="165"/>
      <c r="K1641" s="455"/>
      <c r="L1641" s="455"/>
      <c r="M1641" s="455"/>
      <c r="N1641" s="455"/>
      <c r="O1641" s="456"/>
      <c r="P1641" s="455"/>
      <c r="Q1641" s="455"/>
      <c r="R1641" s="455"/>
      <c r="S1641" s="455"/>
      <c r="T1641" s="455"/>
      <c r="U1641" s="455"/>
      <c r="V1641" s="165"/>
      <c r="W1641" s="165"/>
      <c r="X1641" s="165"/>
      <c r="Y1641" s="165"/>
      <c r="Z1641" s="165"/>
      <c r="AA1641" s="165"/>
    </row>
    <row r="1642" spans="1:27" ht="27" customHeight="1" x14ac:dyDescent="0.2">
      <c r="A1642" s="437" t="s">
        <v>193</v>
      </c>
      <c r="B1642" s="437" t="s">
        <v>92</v>
      </c>
      <c r="C1642" s="437" t="s">
        <v>93</v>
      </c>
      <c r="D1642" s="437" t="s">
        <v>74</v>
      </c>
      <c r="E1642" s="437" t="s">
        <v>75</v>
      </c>
      <c r="F1642" s="352" t="s">
        <v>76</v>
      </c>
      <c r="G1642" s="353"/>
      <c r="H1642" s="353"/>
      <c r="I1642" s="353"/>
      <c r="J1642" s="353"/>
      <c r="K1642" s="438" t="s">
        <v>99</v>
      </c>
      <c r="L1642" s="352" t="s">
        <v>77</v>
      </c>
      <c r="M1642" s="354"/>
      <c r="N1642" s="438" t="s">
        <v>102</v>
      </c>
      <c r="O1642" s="438" t="s">
        <v>193</v>
      </c>
      <c r="P1642" s="353" t="s">
        <v>78</v>
      </c>
      <c r="Q1642" s="353"/>
      <c r="R1642" s="353"/>
      <c r="S1642" s="353"/>
      <c r="T1642" s="354"/>
      <c r="U1642" s="438" t="s">
        <v>108</v>
      </c>
      <c r="V1642" s="352" t="s">
        <v>79</v>
      </c>
      <c r="W1642" s="353"/>
      <c r="X1642" s="354"/>
      <c r="Y1642" s="438" t="s">
        <v>112</v>
      </c>
      <c r="Z1642" s="437" t="s">
        <v>113</v>
      </c>
      <c r="AA1642" s="437" t="s">
        <v>114</v>
      </c>
    </row>
    <row r="1643" spans="1:27" ht="26.1" customHeight="1" x14ac:dyDescent="0.2">
      <c r="A1643" s="439"/>
      <c r="B1643" s="439" t="s">
        <v>92</v>
      </c>
      <c r="C1643" s="439" t="s">
        <v>93</v>
      </c>
      <c r="D1643" s="439" t="s">
        <v>74</v>
      </c>
      <c r="E1643" s="439" t="s">
        <v>75</v>
      </c>
      <c r="F1643" s="358" t="s">
        <v>94</v>
      </c>
      <c r="G1643" s="359" t="s">
        <v>119</v>
      </c>
      <c r="H1643" s="359" t="s">
        <v>96</v>
      </c>
      <c r="I1643" s="359" t="s">
        <v>120</v>
      </c>
      <c r="J1643" s="360" t="s">
        <v>121</v>
      </c>
      <c r="K1643" s="440" t="s">
        <v>99</v>
      </c>
      <c r="L1643" s="399" t="s">
        <v>100</v>
      </c>
      <c r="M1643" s="399" t="s">
        <v>101</v>
      </c>
      <c r="N1643" s="440" t="s">
        <v>102</v>
      </c>
      <c r="O1643" s="440"/>
      <c r="P1643" s="358" t="s">
        <v>103</v>
      </c>
      <c r="Q1643" s="362" t="s">
        <v>104</v>
      </c>
      <c r="R1643" s="359" t="s">
        <v>105</v>
      </c>
      <c r="S1643" s="362" t="s">
        <v>106</v>
      </c>
      <c r="T1643" s="364" t="s">
        <v>107</v>
      </c>
      <c r="U1643" s="440" t="s">
        <v>108</v>
      </c>
      <c r="V1643" s="361" t="s">
        <v>109</v>
      </c>
      <c r="W1643" s="399" t="s">
        <v>110</v>
      </c>
      <c r="X1643" s="401" t="s">
        <v>111</v>
      </c>
      <c r="Y1643" s="440" t="s">
        <v>112</v>
      </c>
      <c r="Z1643" s="439" t="s">
        <v>113</v>
      </c>
      <c r="AA1643" s="439" t="s">
        <v>114</v>
      </c>
    </row>
    <row r="1644" spans="1:27" x14ac:dyDescent="0.2">
      <c r="A1644" s="365" t="s">
        <v>48</v>
      </c>
      <c r="B1644" s="367">
        <v>383026.72291384899</v>
      </c>
      <c r="C1644" s="367">
        <v>213248.8010087985</v>
      </c>
      <c r="D1644" s="367">
        <v>22995.116508688989</v>
      </c>
      <c r="E1644" s="367">
        <v>59241.947062876119</v>
      </c>
      <c r="F1644" s="403">
        <v>2247.0027929425905</v>
      </c>
      <c r="G1644" s="369">
        <v>961.54141881242174</v>
      </c>
      <c r="H1644" s="404">
        <v>2086.4719092103924</v>
      </c>
      <c r="I1644" s="369">
        <v>396.72380640523221</v>
      </c>
      <c r="J1644" s="152">
        <v>682.56450324771163</v>
      </c>
      <c r="K1644" s="367">
        <v>6374.3044306183492</v>
      </c>
      <c r="L1644" s="374">
        <v>18689.33290436957</v>
      </c>
      <c r="M1644" s="404">
        <v>4200.1886306799151</v>
      </c>
      <c r="N1644" s="367">
        <v>22889.521535049484</v>
      </c>
      <c r="O1644" s="441" t="s">
        <v>48</v>
      </c>
      <c r="P1644" s="403">
        <v>2412.8482941075745</v>
      </c>
      <c r="Q1644" s="374">
        <v>448.84124411048936</v>
      </c>
      <c r="R1644" s="404">
        <v>18015.337006701473</v>
      </c>
      <c r="S1644" s="404">
        <v>386.29151422127848</v>
      </c>
      <c r="T1644" s="404">
        <v>1129.1257924504184</v>
      </c>
      <c r="U1644" s="367">
        <v>22392.44385159123</v>
      </c>
      <c r="V1644" s="373">
        <v>580.76347769118581</v>
      </c>
      <c r="W1644" s="374">
        <v>852.50803950120724</v>
      </c>
      <c r="X1644" s="375">
        <v>798.39589034235462</v>
      </c>
      <c r="Y1644" s="376">
        <v>2231.6674075347478</v>
      </c>
      <c r="Z1644" s="376">
        <v>43412.166535481345</v>
      </c>
      <c r="AA1644" s="376">
        <v>775812.691254084</v>
      </c>
    </row>
    <row r="1645" spans="1:27" x14ac:dyDescent="0.2">
      <c r="A1645" s="185" t="s">
        <v>49</v>
      </c>
      <c r="B1645" s="366">
        <v>379163.22959329584</v>
      </c>
      <c r="C1645" s="366">
        <v>203070.68345773767</v>
      </c>
      <c r="D1645" s="366">
        <v>28997.100527427683</v>
      </c>
      <c r="E1645" s="366">
        <v>57762.993075382161</v>
      </c>
      <c r="F1645" s="368">
        <v>1971.6138564275482</v>
      </c>
      <c r="G1645" s="369">
        <v>1155.2362653262148</v>
      </c>
      <c r="H1645" s="370">
        <v>2516.8483287529225</v>
      </c>
      <c r="I1645" s="369">
        <v>361.31230196990379</v>
      </c>
      <c r="J1645" s="152">
        <v>674.72857548830757</v>
      </c>
      <c r="K1645" s="366">
        <v>6679.7393279648977</v>
      </c>
      <c r="L1645" s="370">
        <v>10024.635246779981</v>
      </c>
      <c r="M1645" s="370">
        <v>1987.1377311180577</v>
      </c>
      <c r="N1645" s="366">
        <v>12011.772977898039</v>
      </c>
      <c r="O1645" s="442" t="s">
        <v>49</v>
      </c>
      <c r="P1645" s="368">
        <v>937.83785785885971</v>
      </c>
      <c r="Q1645" s="370">
        <v>207.02634441639003</v>
      </c>
      <c r="R1645" s="370">
        <v>14749.992660309958</v>
      </c>
      <c r="S1645" s="370">
        <v>251.38449092953576</v>
      </c>
      <c r="T1645" s="370">
        <v>396.72138399934801</v>
      </c>
      <c r="U1645" s="366">
        <v>16542.962737514092</v>
      </c>
      <c r="V1645" s="369">
        <v>597.60927322161376</v>
      </c>
      <c r="W1645" s="151">
        <v>739.93668964286064</v>
      </c>
      <c r="X1645" s="171">
        <v>709.34241570029383</v>
      </c>
      <c r="Y1645" s="378">
        <v>2046.8883785647681</v>
      </c>
      <c r="Z1645" s="378">
        <v>27489.022673534906</v>
      </c>
      <c r="AA1645" s="378">
        <v>733764.39274989499</v>
      </c>
    </row>
    <row r="1646" spans="1:27" x14ac:dyDescent="0.2">
      <c r="A1646" s="185" t="s">
        <v>50</v>
      </c>
      <c r="B1646" s="366">
        <v>463929.04271704779</v>
      </c>
      <c r="C1646" s="366">
        <v>245271.11274129647</v>
      </c>
      <c r="D1646" s="366">
        <v>38810.087013212586</v>
      </c>
      <c r="E1646" s="366">
        <v>67743.599928402182</v>
      </c>
      <c r="F1646" s="368">
        <v>2663.1912730448066</v>
      </c>
      <c r="G1646" s="369">
        <v>922.7371062728472</v>
      </c>
      <c r="H1646" s="370">
        <v>2683.8793823801011</v>
      </c>
      <c r="I1646" s="369">
        <v>394.57885231750259</v>
      </c>
      <c r="J1646" s="152">
        <v>755.33027471762261</v>
      </c>
      <c r="K1646" s="366">
        <v>7419.7168887328808</v>
      </c>
      <c r="L1646" s="370">
        <v>11162.878421228605</v>
      </c>
      <c r="M1646" s="370">
        <v>2498.3452487469285</v>
      </c>
      <c r="N1646" s="366">
        <v>13661.223669975534</v>
      </c>
      <c r="O1646" s="442" t="s">
        <v>50</v>
      </c>
      <c r="P1646" s="368">
        <v>2021.3105720663832</v>
      </c>
      <c r="Q1646" s="370">
        <v>321.60303662901441</v>
      </c>
      <c r="R1646" s="370">
        <v>9005.0529863295633</v>
      </c>
      <c r="S1646" s="370">
        <v>304.00411236125359</v>
      </c>
      <c r="T1646" s="370">
        <v>717.57787462717795</v>
      </c>
      <c r="U1646" s="366">
        <v>12369.548582013393</v>
      </c>
      <c r="V1646" s="369">
        <v>559.49562783579097</v>
      </c>
      <c r="W1646" s="151">
        <v>489.3544425745423</v>
      </c>
      <c r="X1646" s="171">
        <v>976.60090514758917</v>
      </c>
      <c r="Y1646" s="378">
        <v>2025.4509755579224</v>
      </c>
      <c r="Z1646" s="378">
        <v>41507.506817990594</v>
      </c>
      <c r="AA1646" s="378">
        <v>892737.28933524643</v>
      </c>
    </row>
    <row r="1647" spans="1:27" x14ac:dyDescent="0.2">
      <c r="A1647" s="185" t="s">
        <v>51</v>
      </c>
      <c r="B1647" s="366">
        <v>465273.18731827824</v>
      </c>
      <c r="C1647" s="366">
        <v>186686.0460328614</v>
      </c>
      <c r="D1647" s="366">
        <v>30399.160273406553</v>
      </c>
      <c r="E1647" s="366">
        <v>40964.468745763821</v>
      </c>
      <c r="F1647" s="368">
        <v>3930.8028167836374</v>
      </c>
      <c r="G1647" s="369">
        <v>1417.5439913252471</v>
      </c>
      <c r="H1647" s="370">
        <v>3157.8550285726724</v>
      </c>
      <c r="I1647" s="369">
        <v>529.93521880464505</v>
      </c>
      <c r="J1647" s="152">
        <v>1197.2546288839696</v>
      </c>
      <c r="K1647" s="366">
        <v>10233.391684370172</v>
      </c>
      <c r="L1647" s="370">
        <v>15510.334326027943</v>
      </c>
      <c r="M1647" s="370">
        <v>4633.4964598111555</v>
      </c>
      <c r="N1647" s="366">
        <v>20143.830785839098</v>
      </c>
      <c r="O1647" s="442" t="s">
        <v>51</v>
      </c>
      <c r="P1647" s="368">
        <v>1993.9718219660485</v>
      </c>
      <c r="Q1647" s="370">
        <v>335.25519145112816</v>
      </c>
      <c r="R1647" s="370">
        <v>12012.742713853633</v>
      </c>
      <c r="S1647" s="370">
        <v>389.22718944545187</v>
      </c>
      <c r="T1647" s="370">
        <v>716.28749622450425</v>
      </c>
      <c r="U1647" s="366">
        <v>15447.484412940767</v>
      </c>
      <c r="V1647" s="369">
        <v>415.64256503844513</v>
      </c>
      <c r="W1647" s="151">
        <v>556.13436639392933</v>
      </c>
      <c r="X1647" s="171">
        <v>1678.2578329282164</v>
      </c>
      <c r="Y1647" s="378">
        <v>2650.034764360591</v>
      </c>
      <c r="Z1647" s="378">
        <v>35132.978443149041</v>
      </c>
      <c r="AA1647" s="378">
        <v>806930.58246108866</v>
      </c>
    </row>
    <row r="1648" spans="1:27" x14ac:dyDescent="0.2">
      <c r="A1648" s="185" t="s">
        <v>52</v>
      </c>
      <c r="B1648" s="366">
        <v>431944.07437940763</v>
      </c>
      <c r="C1648" s="366">
        <v>217892.73028268208</v>
      </c>
      <c r="D1648" s="366">
        <v>37029.877523173978</v>
      </c>
      <c r="E1648" s="366">
        <v>24241.148758002957</v>
      </c>
      <c r="F1648" s="368">
        <v>3539.9519209858149</v>
      </c>
      <c r="G1648" s="369">
        <v>1421.2188008948078</v>
      </c>
      <c r="H1648" s="370">
        <v>3258.363319595554</v>
      </c>
      <c r="I1648" s="369">
        <v>481.34490835831576</v>
      </c>
      <c r="J1648" s="152">
        <v>1101.4018726810393</v>
      </c>
      <c r="K1648" s="366">
        <v>9802.2808225155313</v>
      </c>
      <c r="L1648" s="370">
        <v>16346.55049752408</v>
      </c>
      <c r="M1648" s="370">
        <v>4486.4921409661338</v>
      </c>
      <c r="N1648" s="366">
        <v>20833.042638490213</v>
      </c>
      <c r="O1648" s="442" t="s">
        <v>52</v>
      </c>
      <c r="P1648" s="368">
        <v>2864.4304248553372</v>
      </c>
      <c r="Q1648" s="370">
        <v>358.26094102866261</v>
      </c>
      <c r="R1648" s="370">
        <v>12936.425215089397</v>
      </c>
      <c r="S1648" s="370">
        <v>524.98088773996642</v>
      </c>
      <c r="T1648" s="370">
        <v>678.13525213732464</v>
      </c>
      <c r="U1648" s="366">
        <v>17362.23272085069</v>
      </c>
      <c r="V1648" s="369">
        <v>516.60543803694213</v>
      </c>
      <c r="W1648" s="151">
        <v>659.12529955607181</v>
      </c>
      <c r="X1648" s="171">
        <v>1085.4767873842447</v>
      </c>
      <c r="Y1648" s="378">
        <v>2261.2075249772588</v>
      </c>
      <c r="Z1648" s="378">
        <v>29127.351106468457</v>
      </c>
      <c r="AA1648" s="378">
        <v>790493.94575641071</v>
      </c>
    </row>
    <row r="1649" spans="1:28" x14ac:dyDescent="0.2">
      <c r="A1649" s="185" t="s">
        <v>53</v>
      </c>
      <c r="B1649" s="366">
        <v>487490.06548515119</v>
      </c>
      <c r="C1649" s="366">
        <v>247302.5067678843</v>
      </c>
      <c r="D1649" s="366">
        <v>46591.880246553592</v>
      </c>
      <c r="E1649" s="366">
        <v>20442.611731172139</v>
      </c>
      <c r="F1649" s="368">
        <v>2514.820452131471</v>
      </c>
      <c r="G1649" s="369">
        <v>1038.2100443247434</v>
      </c>
      <c r="H1649" s="370">
        <v>2257.6512391640581</v>
      </c>
      <c r="I1649" s="369">
        <v>614.60546471834289</v>
      </c>
      <c r="J1649" s="152">
        <v>991.81605518390779</v>
      </c>
      <c r="K1649" s="366">
        <v>7417.1032555225229</v>
      </c>
      <c r="L1649" s="370">
        <v>16722.247453892382</v>
      </c>
      <c r="M1649" s="370">
        <v>5057.4779581301673</v>
      </c>
      <c r="N1649" s="366">
        <v>21779.725412022548</v>
      </c>
      <c r="O1649" s="442" t="s">
        <v>53</v>
      </c>
      <c r="P1649" s="368">
        <v>2844.9118208176269</v>
      </c>
      <c r="Q1649" s="370">
        <v>399.67347502667383</v>
      </c>
      <c r="R1649" s="370">
        <v>12730.755036885652</v>
      </c>
      <c r="S1649" s="370">
        <v>498.94049225476363</v>
      </c>
      <c r="T1649" s="370">
        <v>1023.0092294966623</v>
      </c>
      <c r="U1649" s="366">
        <v>17497.290054481378</v>
      </c>
      <c r="V1649" s="369">
        <v>329.09205840977103</v>
      </c>
      <c r="W1649" s="151">
        <v>439.96225717971004</v>
      </c>
      <c r="X1649" s="171">
        <v>1126.3776811279781</v>
      </c>
      <c r="Y1649" s="378">
        <v>1895.4319967174592</v>
      </c>
      <c r="Z1649" s="378">
        <v>35927.100133992062</v>
      </c>
      <c r="AA1649" s="378">
        <v>886343.715083107</v>
      </c>
    </row>
    <row r="1650" spans="1:28" x14ac:dyDescent="0.2">
      <c r="A1650" s="185" t="s">
        <v>54</v>
      </c>
      <c r="B1650" s="366">
        <v>499561.17512262426</v>
      </c>
      <c r="C1650" s="366">
        <v>249489.11180854629</v>
      </c>
      <c r="D1650" s="366">
        <v>50309.568446303951</v>
      </c>
      <c r="E1650" s="366">
        <v>27790.241289673937</v>
      </c>
      <c r="F1650" s="368">
        <v>3885.0785979752532</v>
      </c>
      <c r="G1650" s="369">
        <v>2539.5834066101725</v>
      </c>
      <c r="H1650" s="370">
        <v>4372.7077088762635</v>
      </c>
      <c r="I1650" s="369">
        <v>1027.5679074574628</v>
      </c>
      <c r="J1650" s="152">
        <v>2999.280007503065</v>
      </c>
      <c r="K1650" s="366">
        <v>14824.217628422215</v>
      </c>
      <c r="L1650" s="370">
        <v>15587.474153977202</v>
      </c>
      <c r="M1650" s="370">
        <v>5936.2083396019243</v>
      </c>
      <c r="N1650" s="366">
        <v>21523.682493579126</v>
      </c>
      <c r="O1650" s="442" t="s">
        <v>54</v>
      </c>
      <c r="P1650" s="368">
        <v>3898.0963133924565</v>
      </c>
      <c r="Q1650" s="370">
        <v>615.85667687713624</v>
      </c>
      <c r="R1650" s="370">
        <v>14149.739080122315</v>
      </c>
      <c r="S1650" s="370">
        <v>338.09093581594163</v>
      </c>
      <c r="T1650" s="370">
        <v>1349.9720053206306</v>
      </c>
      <c r="U1650" s="366">
        <v>20351.755011528479</v>
      </c>
      <c r="V1650" s="369">
        <v>560.70043834752312</v>
      </c>
      <c r="W1650" s="151">
        <v>813.78587177396378</v>
      </c>
      <c r="X1650" s="171">
        <v>1841.1677363978988</v>
      </c>
      <c r="Y1650" s="378">
        <v>3215.6540465193857</v>
      </c>
      <c r="Z1650" s="378">
        <v>43138.850536349782</v>
      </c>
      <c r="AA1650" s="378">
        <v>930204.25638335478</v>
      </c>
    </row>
    <row r="1651" spans="1:28" x14ac:dyDescent="0.2">
      <c r="A1651" s="185" t="s">
        <v>55</v>
      </c>
      <c r="B1651" s="366">
        <v>392704.00063354499</v>
      </c>
      <c r="C1651" s="366">
        <v>183225.85570274404</v>
      </c>
      <c r="D1651" s="366">
        <v>77089.56850333765</v>
      </c>
      <c r="E1651" s="366">
        <v>23382.27064215851</v>
      </c>
      <c r="F1651" s="368">
        <v>4295.4421973165772</v>
      </c>
      <c r="G1651" s="369">
        <v>2842.84141065839</v>
      </c>
      <c r="H1651" s="370">
        <v>4891.8717973632656</v>
      </c>
      <c r="I1651" s="369">
        <v>3270.2966932870936</v>
      </c>
      <c r="J1651" s="152">
        <v>1180.8244461196193</v>
      </c>
      <c r="K1651" s="366">
        <v>16481.276544744946</v>
      </c>
      <c r="L1651" s="370">
        <v>14512.311508879255</v>
      </c>
      <c r="M1651" s="370">
        <v>4925.4337633258046</v>
      </c>
      <c r="N1651" s="366">
        <v>19437.745272205058</v>
      </c>
      <c r="O1651" s="442" t="s">
        <v>55</v>
      </c>
      <c r="P1651" s="368">
        <v>4601.0802778173811</v>
      </c>
      <c r="Q1651" s="370">
        <v>360.75600128606413</v>
      </c>
      <c r="R1651" s="370">
        <v>11387.776870325339</v>
      </c>
      <c r="S1651" s="370">
        <v>285.42144092821042</v>
      </c>
      <c r="T1651" s="370">
        <v>805.48906881671826</v>
      </c>
      <c r="U1651" s="366">
        <v>17440.523659173712</v>
      </c>
      <c r="V1651" s="369">
        <v>385.15160158046336</v>
      </c>
      <c r="W1651" s="151">
        <v>743.92011995531516</v>
      </c>
      <c r="X1651" s="171">
        <v>1426.2646520506614</v>
      </c>
      <c r="Y1651" s="378">
        <v>2555.33637358644</v>
      </c>
      <c r="Z1651" s="378">
        <v>34256.785131294491</v>
      </c>
      <c r="AA1651" s="378">
        <v>766573.3624624029</v>
      </c>
    </row>
    <row r="1652" spans="1:28" x14ac:dyDescent="0.2">
      <c r="A1652" s="185" t="s">
        <v>56</v>
      </c>
      <c r="B1652" s="366">
        <v>329347.38850544568</v>
      </c>
      <c r="C1652" s="366">
        <v>153737.44548594215</v>
      </c>
      <c r="D1652" s="366">
        <v>64580.132987374032</v>
      </c>
      <c r="E1652" s="366">
        <v>18647.381591880883</v>
      </c>
      <c r="F1652" s="368">
        <v>3749.4796452634432</v>
      </c>
      <c r="G1652" s="369">
        <v>1406.8603349035666</v>
      </c>
      <c r="H1652" s="370">
        <v>4556.5196394626664</v>
      </c>
      <c r="I1652" s="369">
        <v>889.27313291543931</v>
      </c>
      <c r="J1652" s="152">
        <v>1392.8790222789542</v>
      </c>
      <c r="K1652" s="366">
        <v>11995.011774824068</v>
      </c>
      <c r="L1652" s="370">
        <v>19307.643687679589</v>
      </c>
      <c r="M1652" s="370">
        <v>5457.2721917847484</v>
      </c>
      <c r="N1652" s="366">
        <v>24764.915879464337</v>
      </c>
      <c r="O1652" s="442" t="s">
        <v>56</v>
      </c>
      <c r="P1652" s="368">
        <v>3405.0895805800701</v>
      </c>
      <c r="Q1652" s="370">
        <v>292.28235539831957</v>
      </c>
      <c r="R1652" s="370">
        <v>15465.530278573238</v>
      </c>
      <c r="S1652" s="370">
        <v>287.70273724381605</v>
      </c>
      <c r="T1652" s="370">
        <v>740.35440017399469</v>
      </c>
      <c r="U1652" s="366">
        <v>20190.959351969439</v>
      </c>
      <c r="V1652" s="369">
        <v>347.61312175493595</v>
      </c>
      <c r="W1652" s="151">
        <v>742.57495029398888</v>
      </c>
      <c r="X1652" s="171">
        <v>1215.0512070359418</v>
      </c>
      <c r="Y1652" s="378">
        <v>2305.2392790848667</v>
      </c>
      <c r="Z1652" s="378">
        <v>22576.52321583543</v>
      </c>
      <c r="AA1652" s="378">
        <v>648144.99807203491</v>
      </c>
    </row>
    <row r="1653" spans="1:28" x14ac:dyDescent="0.2">
      <c r="A1653" s="185" t="s">
        <v>57</v>
      </c>
      <c r="B1653" s="366">
        <v>362239.41522683785</v>
      </c>
      <c r="C1653" s="366">
        <v>164924.6497387547</v>
      </c>
      <c r="D1653" s="366">
        <v>58605.147623398421</v>
      </c>
      <c r="E1653" s="366">
        <v>26373.532159032897</v>
      </c>
      <c r="F1653" s="368">
        <v>3160.3258334353368</v>
      </c>
      <c r="G1653" s="369">
        <v>1732.8288808041798</v>
      </c>
      <c r="H1653" s="370">
        <v>4111.4866331045387</v>
      </c>
      <c r="I1653" s="369">
        <v>735.54544049734136</v>
      </c>
      <c r="J1653" s="152">
        <v>1435.9537765117332</v>
      </c>
      <c r="K1653" s="366">
        <v>11176.140564353129</v>
      </c>
      <c r="L1653" s="370">
        <v>19993.211394238679</v>
      </c>
      <c r="M1653" s="370">
        <v>4310.7874997420349</v>
      </c>
      <c r="N1653" s="366">
        <v>24303.998893980715</v>
      </c>
      <c r="O1653" s="442" t="s">
        <v>57</v>
      </c>
      <c r="P1653" s="368">
        <v>1934.674209923063</v>
      </c>
      <c r="Q1653" s="370">
        <v>290.38988825805563</v>
      </c>
      <c r="R1653" s="370">
        <v>13209.393396287685</v>
      </c>
      <c r="S1653" s="370">
        <v>285.07761282067617</v>
      </c>
      <c r="T1653" s="370">
        <v>1052.7455068175657</v>
      </c>
      <c r="U1653" s="366">
        <v>16772.280614107043</v>
      </c>
      <c r="V1653" s="369">
        <v>358.96547074035055</v>
      </c>
      <c r="W1653" s="151">
        <v>815.33442004642291</v>
      </c>
      <c r="X1653" s="171">
        <v>1082.0155317816111</v>
      </c>
      <c r="Y1653" s="378">
        <v>2256.3154225683847</v>
      </c>
      <c r="Z1653" s="378">
        <v>33738.924246519258</v>
      </c>
      <c r="AA1653" s="378">
        <v>700390.40448903549</v>
      </c>
    </row>
    <row r="1654" spans="1:28" x14ac:dyDescent="0.2">
      <c r="A1654" s="185" t="s">
        <v>58</v>
      </c>
      <c r="B1654" s="366">
        <v>380612.59890688548</v>
      </c>
      <c r="C1654" s="366">
        <v>152721.19121739539</v>
      </c>
      <c r="D1654" s="366">
        <v>63416.431392602572</v>
      </c>
      <c r="E1654" s="366">
        <v>50251.862296263513</v>
      </c>
      <c r="F1654" s="368">
        <v>1808.9545852754216</v>
      </c>
      <c r="G1654" s="369">
        <v>1205.2911636725769</v>
      </c>
      <c r="H1654" s="370">
        <v>2706.7571732991732</v>
      </c>
      <c r="I1654" s="369">
        <v>508.6434116629751</v>
      </c>
      <c r="J1654" s="152">
        <v>831.24965158581074</v>
      </c>
      <c r="K1654" s="366">
        <v>7060.8959854959576</v>
      </c>
      <c r="L1654" s="370">
        <v>12144.278922815209</v>
      </c>
      <c r="M1654" s="370">
        <v>3238.4941035274401</v>
      </c>
      <c r="N1654" s="366">
        <v>15382.773026342649</v>
      </c>
      <c r="O1654" s="442" t="s">
        <v>58</v>
      </c>
      <c r="P1654" s="368">
        <v>2464.5598989220216</v>
      </c>
      <c r="Q1654" s="370">
        <v>262.69045716564182</v>
      </c>
      <c r="R1654" s="370">
        <v>12601.422491536587</v>
      </c>
      <c r="S1654" s="370">
        <v>348.08981435343287</v>
      </c>
      <c r="T1654" s="370">
        <v>794.50220128289379</v>
      </c>
      <c r="U1654" s="366">
        <v>16471.264863260574</v>
      </c>
      <c r="V1654" s="369">
        <v>272.408894559234</v>
      </c>
      <c r="W1654" s="151">
        <v>499.93223683126376</v>
      </c>
      <c r="X1654" s="171">
        <v>928.53296478680988</v>
      </c>
      <c r="Y1654" s="378">
        <v>1700.8740961773078</v>
      </c>
      <c r="Z1654" s="378">
        <v>33724.079083362543</v>
      </c>
      <c r="AA1654" s="378">
        <v>721341.97086743545</v>
      </c>
    </row>
    <row r="1655" spans="1:28" x14ac:dyDescent="0.2">
      <c r="A1655" s="379" t="s">
        <v>59</v>
      </c>
      <c r="B1655" s="380">
        <v>424807.64659814397</v>
      </c>
      <c r="C1655" s="380">
        <v>209573.7188312505</v>
      </c>
      <c r="D1655" s="380">
        <v>70348.125068300389</v>
      </c>
      <c r="E1655" s="380">
        <v>57884.524378422822</v>
      </c>
      <c r="F1655" s="406">
        <v>2291.6808159197089</v>
      </c>
      <c r="G1655" s="369">
        <v>1580.9625364683197</v>
      </c>
      <c r="H1655" s="407">
        <v>2395.3709721796358</v>
      </c>
      <c r="I1655" s="369">
        <v>613.21999717313076</v>
      </c>
      <c r="J1655" s="152">
        <v>896.07548407054549</v>
      </c>
      <c r="K1655" s="380">
        <v>7777.309805811341</v>
      </c>
      <c r="L1655" s="407">
        <v>15885.641842532768</v>
      </c>
      <c r="M1655" s="407">
        <v>3509.3648482550684</v>
      </c>
      <c r="N1655" s="380">
        <v>19395.006690787835</v>
      </c>
      <c r="O1655" s="443" t="s">
        <v>59</v>
      </c>
      <c r="P1655" s="406">
        <v>4587.1068635686242</v>
      </c>
      <c r="Q1655" s="407">
        <v>453.51593617598417</v>
      </c>
      <c r="R1655" s="407">
        <v>15442.029619832379</v>
      </c>
      <c r="S1655" s="407">
        <v>646.02105076800717</v>
      </c>
      <c r="T1655" s="407">
        <v>641.18446239790603</v>
      </c>
      <c r="U1655" s="380">
        <v>21769.8579327429</v>
      </c>
      <c r="V1655" s="382">
        <v>496.21791393143752</v>
      </c>
      <c r="W1655" s="159">
        <v>847.14658426971243</v>
      </c>
      <c r="X1655" s="383">
        <v>1633.6279319188611</v>
      </c>
      <c r="Y1655" s="384">
        <v>2976.9924301200108</v>
      </c>
      <c r="Z1655" s="384">
        <v>32724.141216622098</v>
      </c>
      <c r="AA1655" s="384">
        <v>847257.32295158401</v>
      </c>
    </row>
    <row r="1656" spans="1:28" s="23" customFormat="1" ht="13.5" thickBot="1" x14ac:dyDescent="0.25">
      <c r="A1656" s="444" t="s">
        <v>47</v>
      </c>
      <c r="B1656" s="445">
        <v>5000098.5474005118</v>
      </c>
      <c r="C1656" s="445">
        <v>2427143.8530758931</v>
      </c>
      <c r="D1656" s="445">
        <v>589172.19611378037</v>
      </c>
      <c r="E1656" s="445">
        <v>474726.58165903192</v>
      </c>
      <c r="F1656" s="446">
        <v>36058.344787501614</v>
      </c>
      <c r="G1656" s="447">
        <v>18224.855360073489</v>
      </c>
      <c r="H1656" s="448">
        <v>38995.783131961238</v>
      </c>
      <c r="I1656" s="447">
        <v>9823.0471355673853</v>
      </c>
      <c r="J1656" s="449">
        <v>14139.358298272286</v>
      </c>
      <c r="K1656" s="445">
        <v>117241.38871337601</v>
      </c>
      <c r="L1656" s="448">
        <v>185886.54035994527</v>
      </c>
      <c r="M1656" s="448">
        <v>50240.698915689383</v>
      </c>
      <c r="N1656" s="445">
        <v>236127.23927563464</v>
      </c>
      <c r="O1656" s="450" t="s">
        <v>47</v>
      </c>
      <c r="P1656" s="446">
        <v>33965.917935875448</v>
      </c>
      <c r="Q1656" s="448">
        <v>4346.1515478235597</v>
      </c>
      <c r="R1656" s="448">
        <v>161706.19735584722</v>
      </c>
      <c r="S1656" s="448">
        <v>4545.232278882334</v>
      </c>
      <c r="T1656" s="448">
        <v>10045.104673745145</v>
      </c>
      <c r="U1656" s="445">
        <v>214608.6037921737</v>
      </c>
      <c r="V1656" s="451">
        <v>5420.265881147694</v>
      </c>
      <c r="W1656" s="447">
        <v>8199.7152780189881</v>
      </c>
      <c r="X1656" s="449">
        <v>14501.111536602461</v>
      </c>
      <c r="Y1656" s="452">
        <v>28121.092695769144</v>
      </c>
      <c r="Z1656" s="452">
        <v>412755.42914060003</v>
      </c>
      <c r="AA1656" s="452">
        <v>9499994.9318656791</v>
      </c>
    </row>
    <row r="1657" spans="1:28" ht="13.5" thickTop="1" x14ac:dyDescent="0.2">
      <c r="A1657" s="23"/>
      <c r="D1657" s="372"/>
      <c r="E1657" s="372"/>
      <c r="F1657" s="372"/>
      <c r="G1657" s="372"/>
      <c r="H1657" s="372"/>
      <c r="I1657" s="372"/>
      <c r="J1657" s="372"/>
      <c r="K1657" s="372"/>
      <c r="L1657" s="372"/>
      <c r="M1657" s="372"/>
      <c r="N1657" s="372"/>
      <c r="O1657" s="23"/>
      <c r="P1657" s="372"/>
      <c r="Q1657" s="372"/>
      <c r="R1657" s="372"/>
      <c r="S1657" s="372"/>
      <c r="T1657" s="372"/>
      <c r="U1657" s="372"/>
      <c r="V1657" s="372"/>
      <c r="W1657" s="372"/>
      <c r="X1657" s="372"/>
      <c r="Y1657" s="372"/>
      <c r="Z1657" s="372"/>
      <c r="AA1657" s="372"/>
    </row>
    <row r="1658" spans="1:28" ht="27" customHeight="1" x14ac:dyDescent="0.2">
      <c r="A1658" s="437" t="s">
        <v>194</v>
      </c>
      <c r="B1658" s="437" t="s">
        <v>92</v>
      </c>
      <c r="C1658" s="437" t="s">
        <v>93</v>
      </c>
      <c r="D1658" s="437" t="s">
        <v>74</v>
      </c>
      <c r="E1658" s="437" t="s">
        <v>75</v>
      </c>
      <c r="F1658" s="352" t="s">
        <v>76</v>
      </c>
      <c r="G1658" s="353"/>
      <c r="H1658" s="353"/>
      <c r="I1658" s="353"/>
      <c r="J1658" s="353"/>
      <c r="K1658" s="438" t="s">
        <v>99</v>
      </c>
      <c r="L1658" s="352" t="s">
        <v>77</v>
      </c>
      <c r="M1658" s="354"/>
      <c r="N1658" s="438" t="s">
        <v>102</v>
      </c>
      <c r="O1658" s="438" t="s">
        <v>194</v>
      </c>
      <c r="P1658" s="353" t="s">
        <v>78</v>
      </c>
      <c r="Q1658" s="353"/>
      <c r="R1658" s="353"/>
      <c r="S1658" s="353"/>
      <c r="T1658" s="354"/>
      <c r="U1658" s="438" t="s">
        <v>108</v>
      </c>
      <c r="V1658" s="352" t="s">
        <v>79</v>
      </c>
      <c r="W1658" s="353"/>
      <c r="X1658" s="354"/>
      <c r="Y1658" s="438" t="s">
        <v>112</v>
      </c>
      <c r="Z1658" s="437" t="s">
        <v>113</v>
      </c>
      <c r="AA1658" s="437" t="s">
        <v>114</v>
      </c>
      <c r="AB1658" s="453"/>
    </row>
    <row r="1659" spans="1:28" ht="26.1" customHeight="1" x14ac:dyDescent="0.2">
      <c r="A1659" s="439"/>
      <c r="B1659" s="439" t="s">
        <v>92</v>
      </c>
      <c r="C1659" s="439" t="s">
        <v>93</v>
      </c>
      <c r="D1659" s="439" t="s">
        <v>74</v>
      </c>
      <c r="E1659" s="439" t="s">
        <v>75</v>
      </c>
      <c r="F1659" s="358" t="s">
        <v>94</v>
      </c>
      <c r="G1659" s="359" t="s">
        <v>119</v>
      </c>
      <c r="H1659" s="359" t="s">
        <v>96</v>
      </c>
      <c r="I1659" s="359" t="s">
        <v>120</v>
      </c>
      <c r="J1659" s="360" t="s">
        <v>121</v>
      </c>
      <c r="K1659" s="440" t="s">
        <v>99</v>
      </c>
      <c r="L1659" s="399" t="s">
        <v>100</v>
      </c>
      <c r="M1659" s="399" t="s">
        <v>101</v>
      </c>
      <c r="N1659" s="440" t="s">
        <v>102</v>
      </c>
      <c r="O1659" s="440"/>
      <c r="P1659" s="358" t="s">
        <v>103</v>
      </c>
      <c r="Q1659" s="362" t="s">
        <v>104</v>
      </c>
      <c r="R1659" s="359" t="s">
        <v>105</v>
      </c>
      <c r="S1659" s="362" t="s">
        <v>106</v>
      </c>
      <c r="T1659" s="364" t="s">
        <v>107</v>
      </c>
      <c r="U1659" s="440" t="s">
        <v>108</v>
      </c>
      <c r="V1659" s="361" t="s">
        <v>109</v>
      </c>
      <c r="W1659" s="399" t="s">
        <v>110</v>
      </c>
      <c r="X1659" s="401" t="s">
        <v>111</v>
      </c>
      <c r="Y1659" s="440" t="s">
        <v>112</v>
      </c>
      <c r="Z1659" s="439" t="s">
        <v>113</v>
      </c>
      <c r="AA1659" s="439" t="s">
        <v>114</v>
      </c>
    </row>
    <row r="1660" spans="1:28" x14ac:dyDescent="0.2">
      <c r="A1660" s="365" t="s">
        <v>48</v>
      </c>
      <c r="B1660" s="367">
        <v>382888.72291384899</v>
      </c>
      <c r="C1660" s="367">
        <v>213173.8010087985</v>
      </c>
      <c r="D1660" s="367">
        <v>540.11650868941081</v>
      </c>
      <c r="E1660" s="367">
        <v>6138.9470628754962</v>
      </c>
      <c r="F1660" s="403">
        <v>1794.0027929425908</v>
      </c>
      <c r="G1660" s="369">
        <v>568.54141881242174</v>
      </c>
      <c r="H1660" s="404">
        <v>1784.4719092103926</v>
      </c>
      <c r="I1660" s="369">
        <v>330.72380640523221</v>
      </c>
      <c r="J1660" s="152">
        <v>575.56450324771163</v>
      </c>
      <c r="K1660" s="367">
        <v>5053.3044306183492</v>
      </c>
      <c r="L1660" s="374">
        <v>5350.3329043695403</v>
      </c>
      <c r="M1660" s="404">
        <v>1150.1886306799149</v>
      </c>
      <c r="N1660" s="367">
        <v>6500.5215350494555</v>
      </c>
      <c r="O1660" s="441" t="s">
        <v>48</v>
      </c>
      <c r="P1660" s="403">
        <v>1152.8482941075745</v>
      </c>
      <c r="Q1660" s="374">
        <v>211.84124411048933</v>
      </c>
      <c r="R1660" s="404">
        <v>834.33700670148755</v>
      </c>
      <c r="S1660" s="404">
        <v>112.29151422127845</v>
      </c>
      <c r="T1660" s="404">
        <v>160.12579245041852</v>
      </c>
      <c r="U1660" s="367">
        <v>2471.4438515912479</v>
      </c>
      <c r="V1660" s="373">
        <v>542.76347769118581</v>
      </c>
      <c r="W1660" s="374">
        <v>800.50803950120724</v>
      </c>
      <c r="X1660" s="375">
        <v>689.39589034235462</v>
      </c>
      <c r="Y1660" s="376">
        <v>2032.6674075347478</v>
      </c>
      <c r="Z1660" s="376">
        <v>18001.166535481338</v>
      </c>
      <c r="AA1660" s="376">
        <v>636800.69125408272</v>
      </c>
    </row>
    <row r="1661" spans="1:28" x14ac:dyDescent="0.2">
      <c r="A1661" s="185" t="s">
        <v>49</v>
      </c>
      <c r="B1661" s="366">
        <v>378963.22959329584</v>
      </c>
      <c r="C1661" s="366">
        <v>202940.68345773767</v>
      </c>
      <c r="D1661" s="366">
        <v>467.10052742826224</v>
      </c>
      <c r="E1661" s="366">
        <v>7364.9930753840217</v>
      </c>
      <c r="F1661" s="368">
        <v>1507.6138564275482</v>
      </c>
      <c r="G1661" s="369">
        <v>753.23626532621472</v>
      </c>
      <c r="H1661" s="370">
        <v>2154.8483287529225</v>
      </c>
      <c r="I1661" s="369">
        <v>318.31230196990379</v>
      </c>
      <c r="J1661" s="152">
        <v>582.72857548830757</v>
      </c>
      <c r="K1661" s="366">
        <v>5316.7393279648968</v>
      </c>
      <c r="L1661" s="370">
        <v>1694.6352467799904</v>
      </c>
      <c r="M1661" s="370">
        <v>495.13773111805961</v>
      </c>
      <c r="N1661" s="366">
        <v>2189.7729778980502</v>
      </c>
      <c r="O1661" s="442" t="s">
        <v>49</v>
      </c>
      <c r="P1661" s="368">
        <v>414.83785785885965</v>
      </c>
      <c r="Q1661" s="370">
        <v>143.02634441639003</v>
      </c>
      <c r="R1661" s="370">
        <v>543.99266030993749</v>
      </c>
      <c r="S1661" s="370">
        <v>116.38449092953576</v>
      </c>
      <c r="T1661" s="370">
        <v>92.721383999347992</v>
      </c>
      <c r="U1661" s="366">
        <v>1310.962737514071</v>
      </c>
      <c r="V1661" s="369">
        <v>573.60927322161376</v>
      </c>
      <c r="W1661" s="151">
        <v>685.93668964286064</v>
      </c>
      <c r="X1661" s="171">
        <v>662.34241570029383</v>
      </c>
      <c r="Y1661" s="378">
        <v>1921.8883785647681</v>
      </c>
      <c r="Z1661" s="378">
        <v>16993.022673534906</v>
      </c>
      <c r="AA1661" s="378">
        <v>617468.39274989173</v>
      </c>
    </row>
    <row r="1662" spans="1:28" x14ac:dyDescent="0.2">
      <c r="A1662" s="185" t="s">
        <v>50</v>
      </c>
      <c r="B1662" s="366">
        <v>463782.04271704779</v>
      </c>
      <c r="C1662" s="366">
        <v>245203.11274129647</v>
      </c>
      <c r="D1662" s="366">
        <v>764.08701321152751</v>
      </c>
      <c r="E1662" s="366">
        <v>8551.5999284043046</v>
      </c>
      <c r="F1662" s="368">
        <v>2031.1912730448064</v>
      </c>
      <c r="G1662" s="369">
        <v>631.7371062728472</v>
      </c>
      <c r="H1662" s="370">
        <v>2147.8793823801011</v>
      </c>
      <c r="I1662" s="369">
        <v>335.57885231750259</v>
      </c>
      <c r="J1662" s="152">
        <v>648.33027471762261</v>
      </c>
      <c r="K1662" s="366">
        <v>5794.7168887328808</v>
      </c>
      <c r="L1662" s="370">
        <v>1542.8784212286232</v>
      </c>
      <c r="M1662" s="370">
        <v>566.34524874692875</v>
      </c>
      <c r="N1662" s="366">
        <v>2109.2236699755522</v>
      </c>
      <c r="O1662" s="442" t="s">
        <v>50</v>
      </c>
      <c r="P1662" s="368">
        <v>1179.3105720663832</v>
      </c>
      <c r="Q1662" s="370">
        <v>213.60303662901441</v>
      </c>
      <c r="R1662" s="370">
        <v>503.0529863295219</v>
      </c>
      <c r="S1662" s="370">
        <v>145.00411236125359</v>
      </c>
      <c r="T1662" s="370">
        <v>157.57787462717795</v>
      </c>
      <c r="U1662" s="366">
        <v>2198.5485820133513</v>
      </c>
      <c r="V1662" s="369">
        <v>538.49562783579097</v>
      </c>
      <c r="W1662" s="151">
        <v>418.3544425745423</v>
      </c>
      <c r="X1662" s="171">
        <v>829.60090514758917</v>
      </c>
      <c r="Y1662" s="378">
        <v>1786.4509755579224</v>
      </c>
      <c r="Z1662" s="378">
        <v>19170.506817990594</v>
      </c>
      <c r="AA1662" s="378">
        <v>749360.28933524247</v>
      </c>
    </row>
    <row r="1663" spans="1:28" x14ac:dyDescent="0.2">
      <c r="A1663" s="185" t="s">
        <v>51</v>
      </c>
      <c r="B1663" s="366">
        <v>465062.18731827824</v>
      </c>
      <c r="C1663" s="366">
        <v>186551.0460328614</v>
      </c>
      <c r="D1663" s="366">
        <v>469.16027340591688</v>
      </c>
      <c r="E1663" s="366">
        <v>7561.4687457645869</v>
      </c>
      <c r="F1663" s="368">
        <v>3199.8028167836374</v>
      </c>
      <c r="G1663" s="369">
        <v>870.54399132524713</v>
      </c>
      <c r="H1663" s="370">
        <v>2536.8550285726724</v>
      </c>
      <c r="I1663" s="369">
        <v>438.93521880464499</v>
      </c>
      <c r="J1663" s="152">
        <v>999.25462888396964</v>
      </c>
      <c r="K1663" s="366">
        <v>8045.3916843701718</v>
      </c>
      <c r="L1663" s="370">
        <v>2876.3343260279526</v>
      </c>
      <c r="M1663" s="370">
        <v>874.49645981115111</v>
      </c>
      <c r="N1663" s="366">
        <v>3750.8307858391036</v>
      </c>
      <c r="O1663" s="442" t="s">
        <v>51</v>
      </c>
      <c r="P1663" s="368">
        <v>628.97182196604865</v>
      </c>
      <c r="Q1663" s="370">
        <v>195.25519145112816</v>
      </c>
      <c r="R1663" s="370">
        <v>453.74271385360078</v>
      </c>
      <c r="S1663" s="370">
        <v>137.22718944545187</v>
      </c>
      <c r="T1663" s="370">
        <v>117.28749622450395</v>
      </c>
      <c r="U1663" s="366">
        <v>1532.4844129407334</v>
      </c>
      <c r="V1663" s="369">
        <v>386.64256503844513</v>
      </c>
      <c r="W1663" s="151">
        <v>480.13436639392933</v>
      </c>
      <c r="X1663" s="171">
        <v>1331.2578329282164</v>
      </c>
      <c r="Y1663" s="378">
        <v>2198.034764360591</v>
      </c>
      <c r="Z1663" s="378">
        <v>17940.978443149048</v>
      </c>
      <c r="AA1663" s="378">
        <v>693111.58246109157</v>
      </c>
    </row>
    <row r="1664" spans="1:28" x14ac:dyDescent="0.2">
      <c r="A1664" s="185" t="s">
        <v>52</v>
      </c>
      <c r="B1664" s="366">
        <v>431863.07437940763</v>
      </c>
      <c r="C1664" s="366">
        <v>217872.73028268208</v>
      </c>
      <c r="D1664" s="366">
        <v>728.87752317509523</v>
      </c>
      <c r="E1664" s="366">
        <v>8393.1487580027806</v>
      </c>
      <c r="F1664" s="368">
        <v>3002.9519209858149</v>
      </c>
      <c r="G1664" s="369">
        <v>876.21880089480771</v>
      </c>
      <c r="H1664" s="370">
        <v>2672.363319595554</v>
      </c>
      <c r="I1664" s="369">
        <v>422.34490835831576</v>
      </c>
      <c r="J1664" s="152">
        <v>940.40187268103932</v>
      </c>
      <c r="K1664" s="366">
        <v>7914.2808225155313</v>
      </c>
      <c r="L1664" s="370">
        <v>2560.550497524101</v>
      </c>
      <c r="M1664" s="370">
        <v>665.49214096612445</v>
      </c>
      <c r="N1664" s="366">
        <v>3226.0426384902257</v>
      </c>
      <c r="O1664" s="442" t="s">
        <v>52</v>
      </c>
      <c r="P1664" s="368">
        <v>1487.4304248553372</v>
      </c>
      <c r="Q1664" s="370">
        <v>235.26094102866259</v>
      </c>
      <c r="R1664" s="370">
        <v>719.42521508937909</v>
      </c>
      <c r="S1664" s="370">
        <v>178.98088773996648</v>
      </c>
      <c r="T1664" s="370">
        <v>171.13525213732464</v>
      </c>
      <c r="U1664" s="366">
        <v>2792.2327208506699</v>
      </c>
      <c r="V1664" s="369">
        <v>502.60543803694208</v>
      </c>
      <c r="W1664" s="151">
        <v>594.12529955607181</v>
      </c>
      <c r="X1664" s="171">
        <v>1012.4767873842446</v>
      </c>
      <c r="Y1664" s="378">
        <v>2109.2075249772583</v>
      </c>
      <c r="Z1664" s="378">
        <v>19970.351106468461</v>
      </c>
      <c r="AA1664" s="378">
        <v>694869.94575641758</v>
      </c>
    </row>
    <row r="1665" spans="1:28" x14ac:dyDescent="0.2">
      <c r="A1665" s="185" t="s">
        <v>53</v>
      </c>
      <c r="B1665" s="366">
        <v>487419.06548515119</v>
      </c>
      <c r="C1665" s="366">
        <v>247276.5067678843</v>
      </c>
      <c r="D1665" s="366">
        <v>815.88024655502079</v>
      </c>
      <c r="E1665" s="366">
        <v>3733.6117311721387</v>
      </c>
      <c r="F1665" s="368">
        <v>1903.8204521314708</v>
      </c>
      <c r="G1665" s="369">
        <v>488.21004432474348</v>
      </c>
      <c r="H1665" s="370">
        <v>1703.6512391640579</v>
      </c>
      <c r="I1665" s="369">
        <v>502.60546471834289</v>
      </c>
      <c r="J1665" s="152">
        <v>761.81605518390779</v>
      </c>
      <c r="K1665" s="366">
        <v>5360.1032555225229</v>
      </c>
      <c r="L1665" s="370">
        <v>2539.2474538922174</v>
      </c>
      <c r="M1665" s="370">
        <v>703.4779581301874</v>
      </c>
      <c r="N1665" s="366">
        <v>3242.7254120224047</v>
      </c>
      <c r="O1665" s="442" t="s">
        <v>53</v>
      </c>
      <c r="P1665" s="368">
        <v>1118.9118208176267</v>
      </c>
      <c r="Q1665" s="370">
        <v>250.67347502667386</v>
      </c>
      <c r="R1665" s="370">
        <v>681.75503688565345</v>
      </c>
      <c r="S1665" s="370">
        <v>144.94049225476365</v>
      </c>
      <c r="T1665" s="370">
        <v>153.00922949666236</v>
      </c>
      <c r="U1665" s="366">
        <v>2349.2900544813801</v>
      </c>
      <c r="V1665" s="369">
        <v>304.09205840977103</v>
      </c>
      <c r="W1665" s="151">
        <v>361.96225717971004</v>
      </c>
      <c r="X1665" s="171">
        <v>918.37768112797801</v>
      </c>
      <c r="Y1665" s="378">
        <v>1584.4319967174592</v>
      </c>
      <c r="Z1665" s="378">
        <v>20111.100133992066</v>
      </c>
      <c r="AA1665" s="378">
        <v>771892.71508311306</v>
      </c>
    </row>
    <row r="1666" spans="1:28" x14ac:dyDescent="0.2">
      <c r="A1666" s="185" t="s">
        <v>54</v>
      </c>
      <c r="B1666" s="366">
        <v>499483.17512262426</v>
      </c>
      <c r="C1666" s="366">
        <v>249473.11180854629</v>
      </c>
      <c r="D1666" s="366">
        <v>857.56844630227249</v>
      </c>
      <c r="E1666" s="366">
        <v>8180.2412896739943</v>
      </c>
      <c r="F1666" s="368">
        <v>3342.0785979752532</v>
      </c>
      <c r="G1666" s="369">
        <v>1701.5834066101725</v>
      </c>
      <c r="H1666" s="370">
        <v>3563.707708876263</v>
      </c>
      <c r="I1666" s="369">
        <v>876.56790745746275</v>
      </c>
      <c r="J1666" s="152">
        <v>2227.280007503065</v>
      </c>
      <c r="K1666" s="366">
        <v>11711.217628422215</v>
      </c>
      <c r="L1666" s="370">
        <v>3725.474153977199</v>
      </c>
      <c r="M1666" s="370">
        <v>1221.2083396019359</v>
      </c>
      <c r="N1666" s="366">
        <v>4946.6824935791346</v>
      </c>
      <c r="O1666" s="442" t="s">
        <v>54</v>
      </c>
      <c r="P1666" s="368">
        <v>1100.096313392457</v>
      </c>
      <c r="Q1666" s="370">
        <v>341.85667687713624</v>
      </c>
      <c r="R1666" s="370">
        <v>603.73908012227434</v>
      </c>
      <c r="S1666" s="370">
        <v>111.09093581594163</v>
      </c>
      <c r="T1666" s="370">
        <v>170.97200532063047</v>
      </c>
      <c r="U1666" s="366">
        <v>2327.7550115284398</v>
      </c>
      <c r="V1666" s="369">
        <v>530.70043834752312</v>
      </c>
      <c r="W1666" s="151">
        <v>730.78587177396378</v>
      </c>
      <c r="X1666" s="171">
        <v>1637.1677363978988</v>
      </c>
      <c r="Y1666" s="378">
        <v>2898.6540465193857</v>
      </c>
      <c r="Z1666" s="378">
        <v>25214.850536349779</v>
      </c>
      <c r="AA1666" s="378">
        <v>805093.25638335559</v>
      </c>
    </row>
    <row r="1667" spans="1:28" x14ac:dyDescent="0.2">
      <c r="A1667" s="185" t="s">
        <v>55</v>
      </c>
      <c r="B1667" s="366">
        <v>392641.00063354499</v>
      </c>
      <c r="C1667" s="366">
        <v>183206.85570274404</v>
      </c>
      <c r="D1667" s="366">
        <v>1016.5685033369359</v>
      </c>
      <c r="E1667" s="366">
        <v>9718.2706421584335</v>
      </c>
      <c r="F1667" s="368">
        <v>3638.4421973165777</v>
      </c>
      <c r="G1667" s="369">
        <v>2180.84141065839</v>
      </c>
      <c r="H1667" s="370">
        <v>4294.8717973632656</v>
      </c>
      <c r="I1667" s="369">
        <v>2956.2966932870936</v>
      </c>
      <c r="J1667" s="152">
        <v>973.82444611961932</v>
      </c>
      <c r="K1667" s="366">
        <v>14044.276544744946</v>
      </c>
      <c r="L1667" s="370">
        <v>2600.3115088792383</v>
      </c>
      <c r="M1667" s="370">
        <v>931.4337633257943</v>
      </c>
      <c r="N1667" s="366">
        <v>3531.7452722050325</v>
      </c>
      <c r="O1667" s="442" t="s">
        <v>55</v>
      </c>
      <c r="P1667" s="368">
        <v>975.08027781738144</v>
      </c>
      <c r="Q1667" s="370">
        <v>216.75600128606416</v>
      </c>
      <c r="R1667" s="370">
        <v>627.77687032537892</v>
      </c>
      <c r="S1667" s="370">
        <v>96.421440928210401</v>
      </c>
      <c r="T1667" s="370">
        <v>134.48906881671829</v>
      </c>
      <c r="U1667" s="366">
        <v>2050.523659173753</v>
      </c>
      <c r="V1667" s="369">
        <v>363.15160158046336</v>
      </c>
      <c r="W1667" s="151">
        <v>673.92011995531516</v>
      </c>
      <c r="X1667" s="171">
        <v>1186.2646520506614</v>
      </c>
      <c r="Y1667" s="378">
        <v>2223.33637358644</v>
      </c>
      <c r="Z1667" s="378">
        <v>20758.785131294488</v>
      </c>
      <c r="AA1667" s="378">
        <v>629191.36246240046</v>
      </c>
    </row>
    <row r="1668" spans="1:28" x14ac:dyDescent="0.2">
      <c r="A1668" s="185" t="s">
        <v>56</v>
      </c>
      <c r="B1668" s="366">
        <v>329291.38850544568</v>
      </c>
      <c r="C1668" s="366">
        <v>153558.44548594215</v>
      </c>
      <c r="D1668" s="366">
        <v>864.1329873749861</v>
      </c>
      <c r="E1668" s="366">
        <v>6193.3815918807541</v>
      </c>
      <c r="F1668" s="368">
        <v>3233.4796452634432</v>
      </c>
      <c r="G1668" s="369">
        <v>973.86033490356647</v>
      </c>
      <c r="H1668" s="370">
        <v>3902.5196394626664</v>
      </c>
      <c r="I1668" s="369">
        <v>764.27313291543931</v>
      </c>
      <c r="J1668" s="152">
        <v>1114.8790222789542</v>
      </c>
      <c r="K1668" s="366">
        <v>9989.0117748240682</v>
      </c>
      <c r="L1668" s="370">
        <v>3904.6436876795692</v>
      </c>
      <c r="M1668" s="370">
        <v>1328.2721917847441</v>
      </c>
      <c r="N1668" s="366">
        <v>5232.9158794643135</v>
      </c>
      <c r="O1668" s="442" t="s">
        <v>56</v>
      </c>
      <c r="P1668" s="368">
        <v>704.08958058007022</v>
      </c>
      <c r="Q1668" s="370">
        <v>151.28235539831957</v>
      </c>
      <c r="R1668" s="370">
        <v>526.53027857329437</v>
      </c>
      <c r="S1668" s="370">
        <v>81.702737243816017</v>
      </c>
      <c r="T1668" s="370">
        <v>146.35440017399455</v>
      </c>
      <c r="U1668" s="366">
        <v>1609.9593519694947</v>
      </c>
      <c r="V1668" s="369">
        <v>336.61312175493595</v>
      </c>
      <c r="W1668" s="151">
        <v>676.57495029398888</v>
      </c>
      <c r="X1668" s="171">
        <v>1136.0512070359418</v>
      </c>
      <c r="Y1668" s="378">
        <v>2149.2392790848667</v>
      </c>
      <c r="Z1668" s="378">
        <v>18208.523215835427</v>
      </c>
      <c r="AA1668" s="378">
        <v>527096.99807202723</v>
      </c>
    </row>
    <row r="1669" spans="1:28" x14ac:dyDescent="0.2">
      <c r="A1669" s="185" t="s">
        <v>57</v>
      </c>
      <c r="B1669" s="366">
        <v>362200.41522683785</v>
      </c>
      <c r="C1669" s="366">
        <v>164904.6497387547</v>
      </c>
      <c r="D1669" s="366">
        <v>716.14762339997856</v>
      </c>
      <c r="E1669" s="366">
        <v>8296.5321590337826</v>
      </c>
      <c r="F1669" s="368">
        <v>2718.3258334353368</v>
      </c>
      <c r="G1669" s="369">
        <v>1140.8288808041798</v>
      </c>
      <c r="H1669" s="370">
        <v>3409.4866331045387</v>
      </c>
      <c r="I1669" s="369">
        <v>637.54544049734136</v>
      </c>
      <c r="J1669" s="152">
        <v>1249.9537765117332</v>
      </c>
      <c r="K1669" s="366">
        <v>9156.1405643531307</v>
      </c>
      <c r="L1669" s="370">
        <v>4048.2113942385167</v>
      </c>
      <c r="M1669" s="370">
        <v>1144.7874997420322</v>
      </c>
      <c r="N1669" s="366">
        <v>5192.9988939805489</v>
      </c>
      <c r="O1669" s="442" t="s">
        <v>57</v>
      </c>
      <c r="P1669" s="368">
        <v>621.67420992306324</v>
      </c>
      <c r="Q1669" s="370">
        <v>172.38988825805566</v>
      </c>
      <c r="R1669" s="370">
        <v>501.39339628775673</v>
      </c>
      <c r="S1669" s="370">
        <v>90.07761282067618</v>
      </c>
      <c r="T1669" s="370">
        <v>131.74550681756554</v>
      </c>
      <c r="U1669" s="366">
        <v>1517.2806141071173</v>
      </c>
      <c r="V1669" s="369">
        <v>333.96547074035055</v>
      </c>
      <c r="W1669" s="151">
        <v>744.33442004642291</v>
      </c>
      <c r="X1669" s="171">
        <v>1018.015531781611</v>
      </c>
      <c r="Y1669" s="378">
        <v>2096.3154225683843</v>
      </c>
      <c r="Z1669" s="378">
        <v>19097.924246519258</v>
      </c>
      <c r="AA1669" s="378">
        <v>573178.4044890278</v>
      </c>
    </row>
    <row r="1670" spans="1:28" x14ac:dyDescent="0.2">
      <c r="A1670" s="185" t="s">
        <v>58</v>
      </c>
      <c r="B1670" s="366">
        <v>380435.59890688548</v>
      </c>
      <c r="C1670" s="366">
        <v>152548.19121739539</v>
      </c>
      <c r="D1670" s="366">
        <v>617.43139260394366</v>
      </c>
      <c r="E1670" s="366">
        <v>7408.8622962619374</v>
      </c>
      <c r="F1670" s="368">
        <v>1409.9545852754216</v>
      </c>
      <c r="G1670" s="369">
        <v>612.29116367257689</v>
      </c>
      <c r="H1670" s="370">
        <v>2165.7571732991732</v>
      </c>
      <c r="I1670" s="369">
        <v>401.6434116629751</v>
      </c>
      <c r="J1670" s="152">
        <v>727.24965158581074</v>
      </c>
      <c r="K1670" s="366">
        <v>5316.8959854959576</v>
      </c>
      <c r="L1670" s="370">
        <v>2089.2789228152469</v>
      </c>
      <c r="M1670" s="370">
        <v>615.49410352744269</v>
      </c>
      <c r="N1670" s="366">
        <v>2704.7730263426897</v>
      </c>
      <c r="O1670" s="442" t="s">
        <v>58</v>
      </c>
      <c r="P1670" s="368">
        <v>1033.5598989220209</v>
      </c>
      <c r="Q1670" s="370">
        <v>177.69045716564182</v>
      </c>
      <c r="R1670" s="370">
        <v>508.42249153658713</v>
      </c>
      <c r="S1670" s="370">
        <v>67.089814353432885</v>
      </c>
      <c r="T1670" s="370">
        <v>166.50220128289385</v>
      </c>
      <c r="U1670" s="366">
        <v>1953.2648632605767</v>
      </c>
      <c r="V1670" s="369">
        <v>242.40889455923403</v>
      </c>
      <c r="W1670" s="151">
        <v>425.93223683126376</v>
      </c>
      <c r="X1670" s="171">
        <v>837.53296478680988</v>
      </c>
      <c r="Y1670" s="378">
        <v>1505.8740961773078</v>
      </c>
      <c r="Z1670" s="378">
        <v>15948.07908336254</v>
      </c>
      <c r="AA1670" s="378">
        <v>568438.97086742695</v>
      </c>
    </row>
    <row r="1671" spans="1:28" x14ac:dyDescent="0.2">
      <c r="A1671" s="379" t="s">
        <v>59</v>
      </c>
      <c r="B1671" s="380">
        <v>424653.64659814397</v>
      </c>
      <c r="C1671" s="380">
        <v>209279.7188312505</v>
      </c>
      <c r="D1671" s="380">
        <v>713.12506830218956</v>
      </c>
      <c r="E1671" s="380">
        <v>6341.5243784216618</v>
      </c>
      <c r="F1671" s="406">
        <v>1749.6808159197087</v>
      </c>
      <c r="G1671" s="369">
        <v>678.96253646831974</v>
      </c>
      <c r="H1671" s="407">
        <v>1947.3709721796358</v>
      </c>
      <c r="I1671" s="369">
        <v>519.21999717313076</v>
      </c>
      <c r="J1671" s="152">
        <v>798.07548407054549</v>
      </c>
      <c r="K1671" s="380">
        <v>5693.309805811341</v>
      </c>
      <c r="L1671" s="407">
        <v>2464.6418425327902</v>
      </c>
      <c r="M1671" s="407">
        <v>611.3648482550683</v>
      </c>
      <c r="N1671" s="380">
        <v>3076.0066907878586</v>
      </c>
      <c r="O1671" s="443" t="s">
        <v>59</v>
      </c>
      <c r="P1671" s="406">
        <v>2092.1068635686247</v>
      </c>
      <c r="Q1671" s="407">
        <v>246.51593617598417</v>
      </c>
      <c r="R1671" s="407">
        <v>667.0296198323922</v>
      </c>
      <c r="S1671" s="407">
        <v>163.02105076800723</v>
      </c>
      <c r="T1671" s="407">
        <v>136.184462397906</v>
      </c>
      <c r="U1671" s="380">
        <v>3304.8579327429143</v>
      </c>
      <c r="V1671" s="382">
        <v>478.21791393143752</v>
      </c>
      <c r="W1671" s="159">
        <v>714.14658426971243</v>
      </c>
      <c r="X1671" s="383">
        <v>1503.6279319188611</v>
      </c>
      <c r="Y1671" s="384">
        <v>2695.9924301200108</v>
      </c>
      <c r="Z1671" s="384">
        <v>19898.141216622098</v>
      </c>
      <c r="AA1671" s="384">
        <v>675656.32295157434</v>
      </c>
    </row>
    <row r="1672" spans="1:28" s="23" customFormat="1" ht="13.5" thickBot="1" x14ac:dyDescent="0.25">
      <c r="A1672" s="444" t="s">
        <v>47</v>
      </c>
      <c r="B1672" s="445">
        <v>4998683.5474005118</v>
      </c>
      <c r="C1672" s="445">
        <v>2425988.8530758931</v>
      </c>
      <c r="D1672" s="445">
        <v>8570.1961137855396</v>
      </c>
      <c r="E1672" s="445">
        <v>87882.581659033895</v>
      </c>
      <c r="F1672" s="446">
        <v>29531.34478750161</v>
      </c>
      <c r="G1672" s="447">
        <v>11476.855360073487</v>
      </c>
      <c r="H1672" s="448">
        <v>32283.783131961241</v>
      </c>
      <c r="I1672" s="447">
        <v>8504.0471355673853</v>
      </c>
      <c r="J1672" s="449">
        <v>11599.358298272286</v>
      </c>
      <c r="K1672" s="445">
        <v>93395.388713376014</v>
      </c>
      <c r="L1672" s="448">
        <v>35396.540359944993</v>
      </c>
      <c r="M1672" s="448">
        <v>10307.698915689385</v>
      </c>
      <c r="N1672" s="445">
        <v>45704.239275634369</v>
      </c>
      <c r="O1672" s="450" t="s">
        <v>47</v>
      </c>
      <c r="P1672" s="446">
        <v>12508.917935875448</v>
      </c>
      <c r="Q1672" s="448">
        <v>2556.1515478235601</v>
      </c>
      <c r="R1672" s="448">
        <v>7171.1973558472637</v>
      </c>
      <c r="S1672" s="448">
        <v>1444.2322788823342</v>
      </c>
      <c r="T1672" s="448">
        <v>1738.1046737451438</v>
      </c>
      <c r="U1672" s="445">
        <v>25418.603792173748</v>
      </c>
      <c r="V1672" s="451">
        <v>5133.2658811476931</v>
      </c>
      <c r="W1672" s="447">
        <v>7306.7152780189881</v>
      </c>
      <c r="X1672" s="449">
        <v>12762.111536602461</v>
      </c>
      <c r="Y1672" s="452">
        <v>25202.092695769144</v>
      </c>
      <c r="Z1672" s="452">
        <v>231313.42914059997</v>
      </c>
      <c r="AA1672" s="452">
        <v>7942158.9318656512</v>
      </c>
    </row>
    <row r="1673" spans="1:28" ht="13.5" thickTop="1" x14ac:dyDescent="0.2">
      <c r="A1673" s="23"/>
      <c r="D1673" s="372"/>
      <c r="E1673" s="372"/>
      <c r="F1673" s="372"/>
      <c r="G1673" s="372"/>
      <c r="H1673" s="372"/>
      <c r="I1673" s="372"/>
      <c r="J1673" s="372"/>
      <c r="K1673" s="372"/>
      <c r="L1673" s="372"/>
      <c r="M1673" s="372"/>
      <c r="N1673" s="372"/>
      <c r="O1673" s="23"/>
      <c r="P1673" s="372"/>
      <c r="Q1673" s="372"/>
      <c r="R1673" s="372"/>
      <c r="S1673" s="372"/>
      <c r="T1673" s="372"/>
      <c r="U1673" s="372"/>
      <c r="V1673" s="372"/>
      <c r="W1673" s="372"/>
      <c r="X1673" s="372"/>
      <c r="Y1673" s="372"/>
      <c r="Z1673" s="372"/>
      <c r="AA1673" s="372"/>
    </row>
    <row r="1674" spans="1:28" ht="27" customHeight="1" x14ac:dyDescent="0.2">
      <c r="A1674" s="437" t="s">
        <v>195</v>
      </c>
      <c r="B1674" s="437" t="s">
        <v>92</v>
      </c>
      <c r="C1674" s="437" t="s">
        <v>93</v>
      </c>
      <c r="D1674" s="437" t="s">
        <v>74</v>
      </c>
      <c r="E1674" s="437" t="s">
        <v>75</v>
      </c>
      <c r="F1674" s="352" t="s">
        <v>76</v>
      </c>
      <c r="G1674" s="353"/>
      <c r="H1674" s="353"/>
      <c r="I1674" s="353"/>
      <c r="J1674" s="353"/>
      <c r="K1674" s="438" t="s">
        <v>99</v>
      </c>
      <c r="L1674" s="352" t="s">
        <v>77</v>
      </c>
      <c r="M1674" s="354"/>
      <c r="N1674" s="438" t="s">
        <v>102</v>
      </c>
      <c r="O1674" s="438" t="s">
        <v>195</v>
      </c>
      <c r="P1674" s="353" t="s">
        <v>78</v>
      </c>
      <c r="Q1674" s="353"/>
      <c r="R1674" s="353"/>
      <c r="S1674" s="353"/>
      <c r="T1674" s="354"/>
      <c r="U1674" s="438" t="s">
        <v>108</v>
      </c>
      <c r="V1674" s="352" t="s">
        <v>79</v>
      </c>
      <c r="W1674" s="353"/>
      <c r="X1674" s="354"/>
      <c r="Y1674" s="438" t="s">
        <v>112</v>
      </c>
      <c r="Z1674" s="437" t="s">
        <v>113</v>
      </c>
      <c r="AA1674" s="437" t="s">
        <v>114</v>
      </c>
      <c r="AB1674" s="453"/>
    </row>
    <row r="1675" spans="1:28" ht="26.1" customHeight="1" x14ac:dyDescent="0.2">
      <c r="A1675" s="439"/>
      <c r="B1675" s="439" t="s">
        <v>92</v>
      </c>
      <c r="C1675" s="439" t="s">
        <v>93</v>
      </c>
      <c r="D1675" s="439" t="s">
        <v>74</v>
      </c>
      <c r="E1675" s="439" t="s">
        <v>75</v>
      </c>
      <c r="F1675" s="358" t="s">
        <v>94</v>
      </c>
      <c r="G1675" s="359" t="s">
        <v>119</v>
      </c>
      <c r="H1675" s="359" t="s">
        <v>96</v>
      </c>
      <c r="I1675" s="359" t="s">
        <v>120</v>
      </c>
      <c r="J1675" s="360" t="s">
        <v>121</v>
      </c>
      <c r="K1675" s="440" t="s">
        <v>99</v>
      </c>
      <c r="L1675" s="399" t="s">
        <v>100</v>
      </c>
      <c r="M1675" s="399" t="s">
        <v>101</v>
      </c>
      <c r="N1675" s="440" t="s">
        <v>102</v>
      </c>
      <c r="O1675" s="440"/>
      <c r="P1675" s="358" t="s">
        <v>103</v>
      </c>
      <c r="Q1675" s="362" t="s">
        <v>104</v>
      </c>
      <c r="R1675" s="359" t="s">
        <v>105</v>
      </c>
      <c r="S1675" s="362" t="s">
        <v>106</v>
      </c>
      <c r="T1675" s="364" t="s">
        <v>107</v>
      </c>
      <c r="U1675" s="440" t="s">
        <v>108</v>
      </c>
      <c r="V1675" s="361" t="s">
        <v>109</v>
      </c>
      <c r="W1675" s="399" t="s">
        <v>110</v>
      </c>
      <c r="X1675" s="401" t="s">
        <v>111</v>
      </c>
      <c r="Y1675" s="440" t="s">
        <v>112</v>
      </c>
      <c r="Z1675" s="439" t="s">
        <v>113</v>
      </c>
      <c r="AA1675" s="439" t="s">
        <v>114</v>
      </c>
    </row>
    <row r="1676" spans="1:28" x14ac:dyDescent="0.2">
      <c r="A1676" s="365" t="s">
        <v>48</v>
      </c>
      <c r="B1676" s="367">
        <v>138</v>
      </c>
      <c r="C1676" s="367">
        <v>75</v>
      </c>
      <c r="D1676" s="367">
        <v>22454.999999999578</v>
      </c>
      <c r="E1676" s="367">
        <v>53103.000000000626</v>
      </c>
      <c r="F1676" s="403">
        <v>452.99999999999977</v>
      </c>
      <c r="G1676" s="369">
        <v>393</v>
      </c>
      <c r="H1676" s="404">
        <v>301.99999999999977</v>
      </c>
      <c r="I1676" s="369">
        <v>66</v>
      </c>
      <c r="J1676" s="152">
        <v>107</v>
      </c>
      <c r="K1676" s="367">
        <v>1320.9999999999995</v>
      </c>
      <c r="L1676" s="374">
        <v>13339.000000000029</v>
      </c>
      <c r="M1676" s="404">
        <v>3050</v>
      </c>
      <c r="N1676" s="367">
        <v>16389.000000000029</v>
      </c>
      <c r="O1676" s="441" t="s">
        <v>48</v>
      </c>
      <c r="P1676" s="403">
        <v>1260</v>
      </c>
      <c r="Q1676" s="374">
        <v>237.00000000000003</v>
      </c>
      <c r="R1676" s="404">
        <v>17180.999999999985</v>
      </c>
      <c r="S1676" s="404">
        <v>274</v>
      </c>
      <c r="T1676" s="404">
        <v>968.99999999999989</v>
      </c>
      <c r="U1676" s="367">
        <v>19920.999999999985</v>
      </c>
      <c r="V1676" s="373">
        <v>38</v>
      </c>
      <c r="W1676" s="374">
        <v>52</v>
      </c>
      <c r="X1676" s="375">
        <v>109</v>
      </c>
      <c r="Y1676" s="376">
        <v>199</v>
      </c>
      <c r="Z1676" s="376">
        <v>25411.000000000007</v>
      </c>
      <c r="AA1676" s="376">
        <v>139012.00000000128</v>
      </c>
    </row>
    <row r="1677" spans="1:28" x14ac:dyDescent="0.2">
      <c r="A1677" s="185" t="s">
        <v>49</v>
      </c>
      <c r="B1677" s="366">
        <v>200</v>
      </c>
      <c r="C1677" s="366">
        <v>130</v>
      </c>
      <c r="D1677" s="366">
        <v>28529.999999999422</v>
      </c>
      <c r="E1677" s="366">
        <v>50397.999999998137</v>
      </c>
      <c r="F1677" s="368">
        <v>464</v>
      </c>
      <c r="G1677" s="369">
        <v>402.00000000000011</v>
      </c>
      <c r="H1677" s="370">
        <v>362</v>
      </c>
      <c r="I1677" s="369">
        <v>43</v>
      </c>
      <c r="J1677" s="152">
        <v>92</v>
      </c>
      <c r="K1677" s="366">
        <v>1363</v>
      </c>
      <c r="L1677" s="370">
        <v>8329.9999999999909</v>
      </c>
      <c r="M1677" s="370">
        <v>1491.9999999999982</v>
      </c>
      <c r="N1677" s="366">
        <v>9821.9999999999891</v>
      </c>
      <c r="O1677" s="442" t="s">
        <v>49</v>
      </c>
      <c r="P1677" s="368">
        <v>523</v>
      </c>
      <c r="Q1677" s="370">
        <v>64</v>
      </c>
      <c r="R1677" s="370">
        <v>14206.00000000002</v>
      </c>
      <c r="S1677" s="370">
        <v>135</v>
      </c>
      <c r="T1677" s="370">
        <v>304</v>
      </c>
      <c r="U1677" s="366">
        <v>15232.00000000002</v>
      </c>
      <c r="V1677" s="369">
        <v>24</v>
      </c>
      <c r="W1677" s="151">
        <v>54</v>
      </c>
      <c r="X1677" s="171">
        <v>47</v>
      </c>
      <c r="Y1677" s="378">
        <v>125</v>
      </c>
      <c r="Z1677" s="378">
        <v>10496</v>
      </c>
      <c r="AA1677" s="378">
        <v>116296.00000000326</v>
      </c>
    </row>
    <row r="1678" spans="1:28" x14ac:dyDescent="0.2">
      <c r="A1678" s="185" t="s">
        <v>50</v>
      </c>
      <c r="B1678" s="366">
        <v>147</v>
      </c>
      <c r="C1678" s="366">
        <v>68</v>
      </c>
      <c r="D1678" s="366">
        <v>38046.000000001055</v>
      </c>
      <c r="E1678" s="366">
        <v>59191.999999997875</v>
      </c>
      <c r="F1678" s="368">
        <v>632.00000000000023</v>
      </c>
      <c r="G1678" s="369">
        <v>291</v>
      </c>
      <c r="H1678" s="370">
        <v>536</v>
      </c>
      <c r="I1678" s="369">
        <v>59</v>
      </c>
      <c r="J1678" s="152">
        <v>107</v>
      </c>
      <c r="K1678" s="366">
        <v>1625.0000000000002</v>
      </c>
      <c r="L1678" s="370">
        <v>9619.9999999999818</v>
      </c>
      <c r="M1678" s="370">
        <v>1931.9999999999998</v>
      </c>
      <c r="N1678" s="366">
        <v>11551.999999999982</v>
      </c>
      <c r="O1678" s="442" t="s">
        <v>50</v>
      </c>
      <c r="P1678" s="368">
        <v>842</v>
      </c>
      <c r="Q1678" s="370">
        <v>108</v>
      </c>
      <c r="R1678" s="370">
        <v>8502.0000000000418</v>
      </c>
      <c r="S1678" s="370">
        <v>159</v>
      </c>
      <c r="T1678" s="370">
        <v>560</v>
      </c>
      <c r="U1678" s="366">
        <v>10171.000000000042</v>
      </c>
      <c r="V1678" s="369">
        <v>21</v>
      </c>
      <c r="W1678" s="151">
        <v>71</v>
      </c>
      <c r="X1678" s="171">
        <v>147</v>
      </c>
      <c r="Y1678" s="378">
        <v>239</v>
      </c>
      <c r="Z1678" s="378">
        <v>22337</v>
      </c>
      <c r="AA1678" s="378">
        <v>143377.00000000396</v>
      </c>
    </row>
    <row r="1679" spans="1:28" x14ac:dyDescent="0.2">
      <c r="A1679" s="185" t="s">
        <v>51</v>
      </c>
      <c r="B1679" s="366">
        <v>211</v>
      </c>
      <c r="C1679" s="366">
        <v>135</v>
      </c>
      <c r="D1679" s="366">
        <v>29930.000000000637</v>
      </c>
      <c r="E1679" s="366">
        <v>33402.999999999236</v>
      </c>
      <c r="F1679" s="368">
        <v>731</v>
      </c>
      <c r="G1679" s="369">
        <v>547</v>
      </c>
      <c r="H1679" s="370">
        <v>621</v>
      </c>
      <c r="I1679" s="369">
        <v>91.000000000000057</v>
      </c>
      <c r="J1679" s="152">
        <v>198</v>
      </c>
      <c r="K1679" s="366">
        <v>2188</v>
      </c>
      <c r="L1679" s="370">
        <v>12633.999999999991</v>
      </c>
      <c r="M1679" s="370">
        <v>3759.0000000000045</v>
      </c>
      <c r="N1679" s="366">
        <v>16392.999999999996</v>
      </c>
      <c r="O1679" s="442" t="s">
        <v>51</v>
      </c>
      <c r="P1679" s="368">
        <v>1365</v>
      </c>
      <c r="Q1679" s="370">
        <v>140</v>
      </c>
      <c r="R1679" s="370">
        <v>11559.000000000033</v>
      </c>
      <c r="S1679" s="370">
        <v>252</v>
      </c>
      <c r="T1679" s="370">
        <v>599.00000000000034</v>
      </c>
      <c r="U1679" s="366">
        <v>13915.000000000033</v>
      </c>
      <c r="V1679" s="369">
        <v>29</v>
      </c>
      <c r="W1679" s="151">
        <v>76</v>
      </c>
      <c r="X1679" s="171">
        <v>347</v>
      </c>
      <c r="Y1679" s="378">
        <v>452</v>
      </c>
      <c r="Z1679" s="378">
        <v>17191.999999999993</v>
      </c>
      <c r="AA1679" s="378">
        <v>113818.99999999709</v>
      </c>
    </row>
    <row r="1680" spans="1:28" x14ac:dyDescent="0.2">
      <c r="A1680" s="185" t="s">
        <v>52</v>
      </c>
      <c r="B1680" s="366">
        <v>81</v>
      </c>
      <c r="C1680" s="366">
        <v>20</v>
      </c>
      <c r="D1680" s="366">
        <v>36300.99999999888</v>
      </c>
      <c r="E1680" s="366">
        <v>15848.000000000176</v>
      </c>
      <c r="F1680" s="368">
        <v>537</v>
      </c>
      <c r="G1680" s="369">
        <v>545.00000000000011</v>
      </c>
      <c r="H1680" s="370">
        <v>586</v>
      </c>
      <c r="I1680" s="369">
        <v>59</v>
      </c>
      <c r="J1680" s="152">
        <v>161</v>
      </c>
      <c r="K1680" s="366">
        <v>1888</v>
      </c>
      <c r="L1680" s="370">
        <v>13785.999999999978</v>
      </c>
      <c r="M1680" s="370">
        <v>3821.0000000000091</v>
      </c>
      <c r="N1680" s="366">
        <v>17606.999999999985</v>
      </c>
      <c r="O1680" s="442" t="s">
        <v>52</v>
      </c>
      <c r="P1680" s="368">
        <v>1377</v>
      </c>
      <c r="Q1680" s="370">
        <v>123.00000000000003</v>
      </c>
      <c r="R1680" s="370">
        <v>12217.000000000018</v>
      </c>
      <c r="S1680" s="370">
        <v>345.99999999999994</v>
      </c>
      <c r="T1680" s="370">
        <v>507</v>
      </c>
      <c r="U1680" s="366">
        <v>14570.000000000018</v>
      </c>
      <c r="V1680" s="369">
        <v>14.000000000000057</v>
      </c>
      <c r="W1680" s="151">
        <v>65</v>
      </c>
      <c r="X1680" s="171">
        <v>73.000000000000114</v>
      </c>
      <c r="Y1680" s="378">
        <v>152.00000000000017</v>
      </c>
      <c r="Z1680" s="378">
        <v>9156.9999999999964</v>
      </c>
      <c r="AA1680" s="378">
        <v>95623.999999993131</v>
      </c>
    </row>
    <row r="1681" spans="1:27" x14ac:dyDescent="0.2">
      <c r="A1681" s="185" t="s">
        <v>53</v>
      </c>
      <c r="B1681" s="366">
        <v>71</v>
      </c>
      <c r="C1681" s="366">
        <v>26</v>
      </c>
      <c r="D1681" s="366">
        <v>45775.999999998574</v>
      </c>
      <c r="E1681" s="366">
        <v>16709</v>
      </c>
      <c r="F1681" s="368">
        <v>611.00000000000023</v>
      </c>
      <c r="G1681" s="369">
        <v>550</v>
      </c>
      <c r="H1681" s="370">
        <v>554.00000000000023</v>
      </c>
      <c r="I1681" s="369">
        <v>112</v>
      </c>
      <c r="J1681" s="152">
        <v>230</v>
      </c>
      <c r="K1681" s="366">
        <v>2057.0000000000005</v>
      </c>
      <c r="L1681" s="370">
        <v>14183.000000000164</v>
      </c>
      <c r="M1681" s="370">
        <v>4353.99999999998</v>
      </c>
      <c r="N1681" s="366">
        <v>18537.000000000146</v>
      </c>
      <c r="O1681" s="442" t="s">
        <v>53</v>
      </c>
      <c r="P1681" s="368">
        <v>1726.0000000000002</v>
      </c>
      <c r="Q1681" s="370">
        <v>148.99999999999997</v>
      </c>
      <c r="R1681" s="370">
        <v>12048.999999999998</v>
      </c>
      <c r="S1681" s="370">
        <v>354</v>
      </c>
      <c r="T1681" s="370">
        <v>870</v>
      </c>
      <c r="U1681" s="366">
        <v>15147.999999999998</v>
      </c>
      <c r="V1681" s="369">
        <v>25</v>
      </c>
      <c r="W1681" s="151">
        <v>78</v>
      </c>
      <c r="X1681" s="171">
        <v>208.00000000000011</v>
      </c>
      <c r="Y1681" s="378">
        <v>311.00000000000011</v>
      </c>
      <c r="Z1681" s="378">
        <v>15815.999999999996</v>
      </c>
      <c r="AA1681" s="378">
        <v>114450.99999999395</v>
      </c>
    </row>
    <row r="1682" spans="1:27" x14ac:dyDescent="0.2">
      <c r="A1682" s="185" t="s">
        <v>54</v>
      </c>
      <c r="B1682" s="366">
        <v>78</v>
      </c>
      <c r="C1682" s="366">
        <v>16</v>
      </c>
      <c r="D1682" s="366">
        <v>49452.000000001681</v>
      </c>
      <c r="E1682" s="366">
        <v>19609.999999999942</v>
      </c>
      <c r="F1682" s="368">
        <v>543</v>
      </c>
      <c r="G1682" s="369">
        <v>838</v>
      </c>
      <c r="H1682" s="370">
        <v>809.00000000000045</v>
      </c>
      <c r="I1682" s="369">
        <v>151</v>
      </c>
      <c r="J1682" s="152">
        <v>772</v>
      </c>
      <c r="K1682" s="366">
        <v>3113.0000000000005</v>
      </c>
      <c r="L1682" s="370">
        <v>11862.000000000004</v>
      </c>
      <c r="M1682" s="370">
        <v>4714.9999999999882</v>
      </c>
      <c r="N1682" s="366">
        <v>16576.999999999993</v>
      </c>
      <c r="O1682" s="442" t="s">
        <v>54</v>
      </c>
      <c r="P1682" s="368">
        <v>2797.9999999999995</v>
      </c>
      <c r="Q1682" s="370">
        <v>274</v>
      </c>
      <c r="R1682" s="370">
        <v>13546.000000000042</v>
      </c>
      <c r="S1682" s="370">
        <v>227</v>
      </c>
      <c r="T1682" s="370">
        <v>1179.0000000000002</v>
      </c>
      <c r="U1682" s="366">
        <v>18024.00000000004</v>
      </c>
      <c r="V1682" s="369">
        <v>30</v>
      </c>
      <c r="W1682" s="151">
        <v>83</v>
      </c>
      <c r="X1682" s="171">
        <v>204</v>
      </c>
      <c r="Y1682" s="378">
        <v>317</v>
      </c>
      <c r="Z1682" s="378">
        <v>17924.000000000004</v>
      </c>
      <c r="AA1682" s="378">
        <v>125110.99999999919</v>
      </c>
    </row>
    <row r="1683" spans="1:27" x14ac:dyDescent="0.2">
      <c r="A1683" s="185" t="s">
        <v>55</v>
      </c>
      <c r="B1683" s="366">
        <v>63</v>
      </c>
      <c r="C1683" s="366">
        <v>19</v>
      </c>
      <c r="D1683" s="366">
        <v>76073.000000000713</v>
      </c>
      <c r="E1683" s="366">
        <v>13664.000000000076</v>
      </c>
      <c r="F1683" s="368">
        <v>656.99999999999955</v>
      </c>
      <c r="G1683" s="369">
        <v>662</v>
      </c>
      <c r="H1683" s="370">
        <v>597</v>
      </c>
      <c r="I1683" s="369">
        <v>314</v>
      </c>
      <c r="J1683" s="152">
        <v>207</v>
      </c>
      <c r="K1683" s="366">
        <v>2436.9999999999995</v>
      </c>
      <c r="L1683" s="370">
        <v>11912.000000000016</v>
      </c>
      <c r="M1683" s="370">
        <v>3994.0000000000105</v>
      </c>
      <c r="N1683" s="366">
        <v>15906.000000000027</v>
      </c>
      <c r="O1683" s="442" t="s">
        <v>55</v>
      </c>
      <c r="P1683" s="368">
        <v>3625.9999999999995</v>
      </c>
      <c r="Q1683" s="370">
        <v>143.99999999999997</v>
      </c>
      <c r="R1683" s="370">
        <v>10759.99999999996</v>
      </c>
      <c r="S1683" s="370">
        <v>189</v>
      </c>
      <c r="T1683" s="370">
        <v>671</v>
      </c>
      <c r="U1683" s="366">
        <v>15389.99999999996</v>
      </c>
      <c r="V1683" s="369">
        <v>22</v>
      </c>
      <c r="W1683" s="151">
        <v>70</v>
      </c>
      <c r="X1683" s="171">
        <v>240</v>
      </c>
      <c r="Y1683" s="378">
        <v>332</v>
      </c>
      <c r="Z1683" s="378">
        <v>13498.000000000004</v>
      </c>
      <c r="AA1683" s="378">
        <v>137382.00000000244</v>
      </c>
    </row>
    <row r="1684" spans="1:27" x14ac:dyDescent="0.2">
      <c r="A1684" s="185" t="s">
        <v>56</v>
      </c>
      <c r="B1684" s="366">
        <v>56</v>
      </c>
      <c r="C1684" s="366">
        <v>179</v>
      </c>
      <c r="D1684" s="366">
        <v>63715.999999999047</v>
      </c>
      <c r="E1684" s="366">
        <v>12454.000000000129</v>
      </c>
      <c r="F1684" s="368">
        <v>516</v>
      </c>
      <c r="G1684" s="369">
        <v>433.00000000000011</v>
      </c>
      <c r="H1684" s="370">
        <v>654</v>
      </c>
      <c r="I1684" s="369">
        <v>125</v>
      </c>
      <c r="J1684" s="152">
        <v>278</v>
      </c>
      <c r="K1684" s="366">
        <v>2006</v>
      </c>
      <c r="L1684" s="370">
        <v>15403.00000000002</v>
      </c>
      <c r="M1684" s="370">
        <v>4129.0000000000045</v>
      </c>
      <c r="N1684" s="366">
        <v>19532.000000000025</v>
      </c>
      <c r="O1684" s="442" t="s">
        <v>56</v>
      </c>
      <c r="P1684" s="368">
        <v>2701</v>
      </c>
      <c r="Q1684" s="370">
        <v>141</v>
      </c>
      <c r="R1684" s="370">
        <v>14938.999999999944</v>
      </c>
      <c r="S1684" s="370">
        <v>206.00000000000003</v>
      </c>
      <c r="T1684" s="370">
        <v>594.00000000000011</v>
      </c>
      <c r="U1684" s="366">
        <v>18580.999999999942</v>
      </c>
      <c r="V1684" s="369">
        <v>11</v>
      </c>
      <c r="W1684" s="151">
        <v>66</v>
      </c>
      <c r="X1684" s="171">
        <v>79</v>
      </c>
      <c r="Y1684" s="378">
        <v>156</v>
      </c>
      <c r="Z1684" s="378">
        <v>4368.0000000000036</v>
      </c>
      <c r="AA1684" s="378">
        <v>121048.00000000768</v>
      </c>
    </row>
    <row r="1685" spans="1:27" x14ac:dyDescent="0.2">
      <c r="A1685" s="185" t="s">
        <v>57</v>
      </c>
      <c r="B1685" s="366">
        <v>39</v>
      </c>
      <c r="C1685" s="366">
        <v>20</v>
      </c>
      <c r="D1685" s="366">
        <v>57888.999999998443</v>
      </c>
      <c r="E1685" s="366">
        <v>18076.999999999112</v>
      </c>
      <c r="F1685" s="368">
        <v>442</v>
      </c>
      <c r="G1685" s="369">
        <v>592</v>
      </c>
      <c r="H1685" s="370">
        <v>702</v>
      </c>
      <c r="I1685" s="369">
        <v>98</v>
      </c>
      <c r="J1685" s="152">
        <v>186</v>
      </c>
      <c r="K1685" s="366">
        <v>2020</v>
      </c>
      <c r="L1685" s="370">
        <v>15945.000000000162</v>
      </c>
      <c r="M1685" s="370">
        <v>3166.0000000000027</v>
      </c>
      <c r="N1685" s="366">
        <v>19111.000000000164</v>
      </c>
      <c r="O1685" s="442" t="s">
        <v>57</v>
      </c>
      <c r="P1685" s="368">
        <v>1312.9999999999998</v>
      </c>
      <c r="Q1685" s="370">
        <v>117.99999999999997</v>
      </c>
      <c r="R1685" s="370">
        <v>12707.999999999929</v>
      </c>
      <c r="S1685" s="370">
        <v>195</v>
      </c>
      <c r="T1685" s="370">
        <v>921.00000000000011</v>
      </c>
      <c r="U1685" s="366">
        <v>15254.999999999929</v>
      </c>
      <c r="V1685" s="369">
        <v>25</v>
      </c>
      <c r="W1685" s="151">
        <v>71</v>
      </c>
      <c r="X1685" s="171">
        <v>64.000000000000114</v>
      </c>
      <c r="Y1685" s="378">
        <v>160.00000000000011</v>
      </c>
      <c r="Z1685" s="378">
        <v>14641</v>
      </c>
      <c r="AA1685" s="378">
        <v>127212.00000000768</v>
      </c>
    </row>
    <row r="1686" spans="1:27" x14ac:dyDescent="0.2">
      <c r="A1686" s="185" t="s">
        <v>58</v>
      </c>
      <c r="B1686" s="366">
        <v>177</v>
      </c>
      <c r="C1686" s="366">
        <v>173</v>
      </c>
      <c r="D1686" s="366">
        <v>62798.999999998625</v>
      </c>
      <c r="E1686" s="366">
        <v>42843.000000001572</v>
      </c>
      <c r="F1686" s="368">
        <v>399</v>
      </c>
      <c r="G1686" s="369">
        <v>593</v>
      </c>
      <c r="H1686" s="370">
        <v>541</v>
      </c>
      <c r="I1686" s="369">
        <v>107</v>
      </c>
      <c r="J1686" s="152">
        <v>104</v>
      </c>
      <c r="K1686" s="366">
        <v>1744</v>
      </c>
      <c r="L1686" s="370">
        <v>10054.999999999962</v>
      </c>
      <c r="M1686" s="370">
        <v>2622.9999999999973</v>
      </c>
      <c r="N1686" s="366">
        <v>12677.99999999996</v>
      </c>
      <c r="O1686" s="442" t="s">
        <v>58</v>
      </c>
      <c r="P1686" s="368">
        <v>1431.0000000000007</v>
      </c>
      <c r="Q1686" s="370">
        <v>85</v>
      </c>
      <c r="R1686" s="370">
        <v>12093</v>
      </c>
      <c r="S1686" s="370">
        <v>281</v>
      </c>
      <c r="T1686" s="370">
        <v>628</v>
      </c>
      <c r="U1686" s="366">
        <v>14518</v>
      </c>
      <c r="V1686" s="369">
        <v>29.999999999999972</v>
      </c>
      <c r="W1686" s="151">
        <v>74</v>
      </c>
      <c r="X1686" s="171">
        <v>91</v>
      </c>
      <c r="Y1686" s="378">
        <v>194.99999999999997</v>
      </c>
      <c r="Z1686" s="378">
        <v>17776.000000000004</v>
      </c>
      <c r="AA1686" s="378">
        <v>152903.0000000085</v>
      </c>
    </row>
    <row r="1687" spans="1:27" x14ac:dyDescent="0.2">
      <c r="A1687" s="379" t="s">
        <v>59</v>
      </c>
      <c r="B1687" s="380">
        <v>154</v>
      </c>
      <c r="C1687" s="380">
        <v>294</v>
      </c>
      <c r="D1687" s="380">
        <v>69634.999999998196</v>
      </c>
      <c r="E1687" s="380">
        <v>51543.000000001164</v>
      </c>
      <c r="F1687" s="406">
        <v>542.00000000000023</v>
      </c>
      <c r="G1687" s="369">
        <v>902</v>
      </c>
      <c r="H1687" s="407">
        <v>448</v>
      </c>
      <c r="I1687" s="369">
        <v>94</v>
      </c>
      <c r="J1687" s="152">
        <v>98</v>
      </c>
      <c r="K1687" s="380">
        <v>2084</v>
      </c>
      <c r="L1687" s="407">
        <v>13420.999999999978</v>
      </c>
      <c r="M1687" s="407">
        <v>2898</v>
      </c>
      <c r="N1687" s="380">
        <v>16318.999999999978</v>
      </c>
      <c r="O1687" s="443" t="s">
        <v>59</v>
      </c>
      <c r="P1687" s="406">
        <v>2494.9999999999995</v>
      </c>
      <c r="Q1687" s="407">
        <v>207</v>
      </c>
      <c r="R1687" s="407">
        <v>14774.999999999987</v>
      </c>
      <c r="S1687" s="407">
        <v>482.99999999999994</v>
      </c>
      <c r="T1687" s="407">
        <v>505</v>
      </c>
      <c r="U1687" s="380">
        <v>18464.999999999985</v>
      </c>
      <c r="V1687" s="382">
        <v>18</v>
      </c>
      <c r="W1687" s="159">
        <v>133</v>
      </c>
      <c r="X1687" s="383">
        <v>130</v>
      </c>
      <c r="Y1687" s="384">
        <v>281</v>
      </c>
      <c r="Z1687" s="384">
        <v>12826</v>
      </c>
      <c r="AA1687" s="384">
        <v>171601.00000000966</v>
      </c>
    </row>
    <row r="1688" spans="1:27" s="23" customFormat="1" ht="13.5" thickBot="1" x14ac:dyDescent="0.25">
      <c r="A1688" s="444" t="s">
        <v>47</v>
      </c>
      <c r="B1688" s="445">
        <v>1415</v>
      </c>
      <c r="C1688" s="445">
        <v>1155</v>
      </c>
      <c r="D1688" s="445">
        <v>580601.99999999488</v>
      </c>
      <c r="E1688" s="445">
        <v>386843.99999999808</v>
      </c>
      <c r="F1688" s="446">
        <v>6527</v>
      </c>
      <c r="G1688" s="447">
        <v>6748</v>
      </c>
      <c r="H1688" s="448">
        <v>6712</v>
      </c>
      <c r="I1688" s="447">
        <v>1319</v>
      </c>
      <c r="J1688" s="449">
        <v>2540</v>
      </c>
      <c r="K1688" s="445">
        <v>23846</v>
      </c>
      <c r="L1688" s="448">
        <v>150490.00000000026</v>
      </c>
      <c r="M1688" s="448">
        <v>39933</v>
      </c>
      <c r="N1688" s="445">
        <v>190423.00000000029</v>
      </c>
      <c r="O1688" s="450" t="s">
        <v>47</v>
      </c>
      <c r="P1688" s="446">
        <v>21457</v>
      </c>
      <c r="Q1688" s="448">
        <v>1790</v>
      </c>
      <c r="R1688" s="448">
        <v>154534.99999999997</v>
      </c>
      <c r="S1688" s="448">
        <v>3101</v>
      </c>
      <c r="T1688" s="448">
        <v>8307</v>
      </c>
      <c r="U1688" s="445">
        <v>189190</v>
      </c>
      <c r="V1688" s="451">
        <v>287</v>
      </c>
      <c r="W1688" s="447">
        <v>893</v>
      </c>
      <c r="X1688" s="449">
        <v>1739.0000000000005</v>
      </c>
      <c r="Y1688" s="452">
        <v>2919.0000000000005</v>
      </c>
      <c r="Z1688" s="452">
        <v>181442</v>
      </c>
      <c r="AA1688" s="452">
        <v>1557836.0000000279</v>
      </c>
    </row>
    <row r="1689" spans="1:27" s="23" customFormat="1" ht="13.5" thickTop="1" x14ac:dyDescent="0.2">
      <c r="A1689" s="454"/>
      <c r="B1689" s="455"/>
      <c r="C1689" s="455"/>
      <c r="D1689" s="455"/>
      <c r="E1689" s="455"/>
      <c r="F1689" s="455"/>
      <c r="G1689" s="165"/>
      <c r="H1689" s="455"/>
      <c r="I1689" s="165"/>
      <c r="J1689" s="165"/>
      <c r="K1689" s="455"/>
      <c r="L1689" s="455"/>
      <c r="M1689" s="455"/>
      <c r="N1689" s="455"/>
      <c r="O1689" s="456"/>
      <c r="P1689" s="455"/>
      <c r="Q1689" s="455"/>
      <c r="R1689" s="455"/>
      <c r="S1689" s="455"/>
      <c r="T1689" s="455"/>
      <c r="U1689" s="455"/>
      <c r="V1689" s="165"/>
      <c r="W1689" s="165"/>
      <c r="X1689" s="165"/>
      <c r="Y1689" s="165"/>
      <c r="Z1689" s="165"/>
      <c r="AA1689" s="165"/>
    </row>
    <row r="1690" spans="1:27" ht="27" customHeight="1" x14ac:dyDescent="0.2">
      <c r="A1690" s="437" t="s">
        <v>359</v>
      </c>
      <c r="B1690" s="437" t="s">
        <v>92</v>
      </c>
      <c r="C1690" s="437" t="s">
        <v>93</v>
      </c>
      <c r="D1690" s="437" t="s">
        <v>74</v>
      </c>
      <c r="E1690" s="437" t="s">
        <v>75</v>
      </c>
      <c r="F1690" s="352" t="s">
        <v>76</v>
      </c>
      <c r="G1690" s="353"/>
      <c r="H1690" s="353"/>
      <c r="I1690" s="353"/>
      <c r="J1690" s="353"/>
      <c r="K1690" s="438" t="s">
        <v>99</v>
      </c>
      <c r="L1690" s="352" t="s">
        <v>77</v>
      </c>
      <c r="M1690" s="354"/>
      <c r="N1690" s="438" t="s">
        <v>102</v>
      </c>
      <c r="O1690" s="437" t="s">
        <v>359</v>
      </c>
      <c r="P1690" s="353" t="s">
        <v>78</v>
      </c>
      <c r="Q1690" s="353"/>
      <c r="R1690" s="353"/>
      <c r="S1690" s="353"/>
      <c r="T1690" s="354"/>
      <c r="U1690" s="438" t="s">
        <v>108</v>
      </c>
      <c r="V1690" s="352" t="s">
        <v>79</v>
      </c>
      <c r="W1690" s="353"/>
      <c r="X1690" s="354"/>
      <c r="Y1690" s="438" t="s">
        <v>112</v>
      </c>
      <c r="Z1690" s="437" t="s">
        <v>113</v>
      </c>
      <c r="AA1690" s="437" t="s">
        <v>114</v>
      </c>
    </row>
    <row r="1691" spans="1:27" ht="26.1" customHeight="1" x14ac:dyDescent="0.2">
      <c r="A1691" s="439"/>
      <c r="B1691" s="439" t="s">
        <v>92</v>
      </c>
      <c r="C1691" s="439" t="s">
        <v>93</v>
      </c>
      <c r="D1691" s="439" t="s">
        <v>74</v>
      </c>
      <c r="E1691" s="439" t="s">
        <v>75</v>
      </c>
      <c r="F1691" s="358" t="s">
        <v>94</v>
      </c>
      <c r="G1691" s="359" t="s">
        <v>119</v>
      </c>
      <c r="H1691" s="359" t="s">
        <v>96</v>
      </c>
      <c r="I1691" s="359" t="s">
        <v>120</v>
      </c>
      <c r="J1691" s="360" t="s">
        <v>121</v>
      </c>
      <c r="K1691" s="440" t="s">
        <v>99</v>
      </c>
      <c r="L1691" s="399" t="s">
        <v>100</v>
      </c>
      <c r="M1691" s="399" t="s">
        <v>101</v>
      </c>
      <c r="N1691" s="440" t="s">
        <v>102</v>
      </c>
      <c r="O1691" s="439"/>
      <c r="P1691" s="358" t="s">
        <v>103</v>
      </c>
      <c r="Q1691" s="362" t="s">
        <v>104</v>
      </c>
      <c r="R1691" s="359" t="s">
        <v>105</v>
      </c>
      <c r="S1691" s="362" t="s">
        <v>106</v>
      </c>
      <c r="T1691" s="364" t="s">
        <v>107</v>
      </c>
      <c r="U1691" s="440" t="s">
        <v>108</v>
      </c>
      <c r="V1691" s="361" t="s">
        <v>109</v>
      </c>
      <c r="W1691" s="399" t="s">
        <v>110</v>
      </c>
      <c r="X1691" s="401" t="s">
        <v>111</v>
      </c>
      <c r="Y1691" s="440" t="s">
        <v>112</v>
      </c>
      <c r="Z1691" s="439" t="s">
        <v>113</v>
      </c>
      <c r="AA1691" s="439" t="s">
        <v>114</v>
      </c>
    </row>
    <row r="1692" spans="1:27" x14ac:dyDescent="0.2">
      <c r="A1692" s="365" t="s">
        <v>48</v>
      </c>
      <c r="B1692" s="367">
        <v>353278.19849349075</v>
      </c>
      <c r="C1692" s="367">
        <v>191076.6781388763</v>
      </c>
      <c r="D1692" s="367">
        <v>45992.032782746923</v>
      </c>
      <c r="E1692" s="367">
        <v>55239.346248052549</v>
      </c>
      <c r="F1692" s="403">
        <v>2190.6998267559234</v>
      </c>
      <c r="G1692" s="369">
        <v>1031.0297348099407</v>
      </c>
      <c r="H1692" s="404">
        <v>2131.7970366528129</v>
      </c>
      <c r="I1692" s="369">
        <v>530.38948043466849</v>
      </c>
      <c r="J1692" s="152">
        <v>681.98862865056958</v>
      </c>
      <c r="K1692" s="367">
        <v>6565.9047073038764</v>
      </c>
      <c r="L1692" s="374">
        <v>16243.458969013509</v>
      </c>
      <c r="M1692" s="404">
        <v>3336.2395497192701</v>
      </c>
      <c r="N1692" s="367">
        <v>19579.698518732668</v>
      </c>
      <c r="O1692" s="441" t="s">
        <v>48</v>
      </c>
      <c r="P1692" s="403">
        <v>4432.6379043344368</v>
      </c>
      <c r="Q1692" s="374">
        <v>416.06271118582026</v>
      </c>
      <c r="R1692" s="404">
        <v>19786.043266954472</v>
      </c>
      <c r="S1692" s="404">
        <v>336.19171873639021</v>
      </c>
      <c r="T1692" s="404">
        <v>656.69743339268325</v>
      </c>
      <c r="U1692" s="367">
        <v>25627.633034603776</v>
      </c>
      <c r="V1692" s="373">
        <v>548.51204095668095</v>
      </c>
      <c r="W1692" s="374">
        <v>1124.8280909350901</v>
      </c>
      <c r="X1692" s="375">
        <v>1102.2801792459111</v>
      </c>
      <c r="Y1692" s="376">
        <v>2775.6203111376635</v>
      </c>
      <c r="Z1692" s="376">
        <v>34852.096298737975</v>
      </c>
      <c r="AA1692" s="376">
        <v>734987.20853403269</v>
      </c>
    </row>
    <row r="1693" spans="1:27" x14ac:dyDescent="0.2">
      <c r="A1693" s="185" t="s">
        <v>49</v>
      </c>
      <c r="B1693" s="366">
        <v>367787.12953651464</v>
      </c>
      <c r="C1693" s="366">
        <v>187623.79551954512</v>
      </c>
      <c r="D1693" s="366">
        <v>60683.899542786232</v>
      </c>
      <c r="E1693" s="366">
        <v>53995.932348291331</v>
      </c>
      <c r="F1693" s="368">
        <v>2329.0605820279989</v>
      </c>
      <c r="G1693" s="369">
        <v>1302.5904789342324</v>
      </c>
      <c r="H1693" s="370">
        <v>2986.136378672878</v>
      </c>
      <c r="I1693" s="369">
        <v>475.22251845845528</v>
      </c>
      <c r="J1693" s="152">
        <v>744.75915669683616</v>
      </c>
      <c r="K1693" s="366">
        <v>7837.769114790246</v>
      </c>
      <c r="L1693" s="370">
        <v>8383.8873640983784</v>
      </c>
      <c r="M1693" s="370">
        <v>1596.9433848435922</v>
      </c>
      <c r="N1693" s="366">
        <v>9980.8307489419458</v>
      </c>
      <c r="O1693" s="442" t="s">
        <v>49</v>
      </c>
      <c r="P1693" s="368">
        <v>5234.7060042684016</v>
      </c>
      <c r="Q1693" s="370">
        <v>261.30436014599348</v>
      </c>
      <c r="R1693" s="370">
        <v>17233.398594991151</v>
      </c>
      <c r="S1693" s="370">
        <v>241.32936284943187</v>
      </c>
      <c r="T1693" s="370">
        <v>965.86120746880567</v>
      </c>
      <c r="U1693" s="366">
        <v>23936.599529723808</v>
      </c>
      <c r="V1693" s="369">
        <v>550.24328612500904</v>
      </c>
      <c r="W1693" s="151">
        <v>786.95693658865764</v>
      </c>
      <c r="X1693" s="171">
        <v>898.17853559858781</v>
      </c>
      <c r="Y1693" s="378">
        <v>2235.3787583122503</v>
      </c>
      <c r="Z1693" s="378">
        <v>31755.491118003796</v>
      </c>
      <c r="AA1693" s="378">
        <v>745836.82621593308</v>
      </c>
    </row>
    <row r="1694" spans="1:27" x14ac:dyDescent="0.2">
      <c r="A1694" s="185" t="s">
        <v>50</v>
      </c>
      <c r="B1694" s="366">
        <v>435114.55711302208</v>
      </c>
      <c r="C1694" s="366">
        <v>230397.54527686007</v>
      </c>
      <c r="D1694" s="366">
        <v>61955.125308294315</v>
      </c>
      <c r="E1694" s="366">
        <v>62291.871385464859</v>
      </c>
      <c r="F1694" s="368">
        <v>2578.682233768965</v>
      </c>
      <c r="G1694" s="369">
        <v>1061.9577019920825</v>
      </c>
      <c r="H1694" s="370">
        <v>2873.6399112785325</v>
      </c>
      <c r="I1694" s="369">
        <v>355.60190680260865</v>
      </c>
      <c r="J1694" s="152">
        <v>781.36507590585097</v>
      </c>
      <c r="K1694" s="366">
        <v>7651.2468297480373</v>
      </c>
      <c r="L1694" s="370">
        <v>9757.1937018140798</v>
      </c>
      <c r="M1694" s="370">
        <v>2243.0442513311787</v>
      </c>
      <c r="N1694" s="366">
        <v>12000.237953145264</v>
      </c>
      <c r="O1694" s="442" t="s">
        <v>50</v>
      </c>
      <c r="P1694" s="368">
        <v>2907.3381331315832</v>
      </c>
      <c r="Q1694" s="370">
        <v>373.03784084144399</v>
      </c>
      <c r="R1694" s="370">
        <v>8513.3491974282788</v>
      </c>
      <c r="S1694" s="370">
        <v>269.22043932857923</v>
      </c>
      <c r="T1694" s="370">
        <v>577.30327835195283</v>
      </c>
      <c r="U1694" s="366">
        <v>12640.248889081839</v>
      </c>
      <c r="V1694" s="369">
        <v>389.42920543320258</v>
      </c>
      <c r="W1694" s="151">
        <v>528.06532369573279</v>
      </c>
      <c r="X1694" s="171">
        <v>1426.7527426830702</v>
      </c>
      <c r="Y1694" s="378">
        <v>2344.2472718119925</v>
      </c>
      <c r="Z1694" s="378">
        <v>40356.314705397846</v>
      </c>
      <c r="AA1694" s="378">
        <v>864751.39473441336</v>
      </c>
    </row>
    <row r="1695" spans="1:27" x14ac:dyDescent="0.2">
      <c r="A1695" s="185" t="s">
        <v>51</v>
      </c>
      <c r="B1695" s="366">
        <v>400111.42342417187</v>
      </c>
      <c r="C1695" s="366">
        <v>176160.04350312173</v>
      </c>
      <c r="D1695" s="366">
        <v>44372.496427675171</v>
      </c>
      <c r="E1695" s="366">
        <v>39958.272262574123</v>
      </c>
      <c r="F1695" s="368">
        <v>3303.8345702867659</v>
      </c>
      <c r="G1695" s="369">
        <v>1520.9577636982394</v>
      </c>
      <c r="H1695" s="370">
        <v>3309.5729785091789</v>
      </c>
      <c r="I1695" s="369">
        <v>501.73889737386588</v>
      </c>
      <c r="J1695" s="152">
        <v>1077.7197738392256</v>
      </c>
      <c r="K1695" s="366">
        <v>9713.8239837071851</v>
      </c>
      <c r="L1695" s="370">
        <v>11055.548169926909</v>
      </c>
      <c r="M1695" s="370">
        <v>3103.8008949476771</v>
      </c>
      <c r="N1695" s="366">
        <v>14159.349064874608</v>
      </c>
      <c r="O1695" s="442" t="s">
        <v>51</v>
      </c>
      <c r="P1695" s="368">
        <v>3089.5194322787997</v>
      </c>
      <c r="Q1695" s="370">
        <v>302.17800702848155</v>
      </c>
      <c r="R1695" s="370">
        <v>10385.036780604007</v>
      </c>
      <c r="S1695" s="370">
        <v>383.16903848143141</v>
      </c>
      <c r="T1695" s="370">
        <v>588.9685959202518</v>
      </c>
      <c r="U1695" s="366">
        <v>14748.87185431298</v>
      </c>
      <c r="V1695" s="369">
        <v>346.02838380324528</v>
      </c>
      <c r="W1695" s="151">
        <v>657.74613763693878</v>
      </c>
      <c r="X1695" s="171">
        <v>1299.3652717226573</v>
      </c>
      <c r="Y1695" s="378">
        <v>2303.1397931628535</v>
      </c>
      <c r="Z1695" s="378">
        <v>35910.864094098666</v>
      </c>
      <c r="AA1695" s="378">
        <v>737438.28440733941</v>
      </c>
    </row>
    <row r="1696" spans="1:27" x14ac:dyDescent="0.2">
      <c r="A1696" s="185" t="s">
        <v>52</v>
      </c>
      <c r="B1696" s="366">
        <v>406359.5973505954</v>
      </c>
      <c r="C1696" s="366">
        <v>210739.86045682276</v>
      </c>
      <c r="D1696" s="366">
        <v>50425.15239415894</v>
      </c>
      <c r="E1696" s="366">
        <v>20699.42617526733</v>
      </c>
      <c r="F1696" s="368">
        <v>2891.5927744254313</v>
      </c>
      <c r="G1696" s="369">
        <v>1478.2666571310378</v>
      </c>
      <c r="H1696" s="370">
        <v>3364.0591208572982</v>
      </c>
      <c r="I1696" s="369">
        <v>515.29961654891849</v>
      </c>
      <c r="J1696" s="152">
        <v>1000.3593014068624</v>
      </c>
      <c r="K1696" s="366">
        <v>9249.5774703695206</v>
      </c>
      <c r="L1696" s="370">
        <v>13376.489514065368</v>
      </c>
      <c r="M1696" s="370">
        <v>3244.3005191803568</v>
      </c>
      <c r="N1696" s="366">
        <v>16620.790033245696</v>
      </c>
      <c r="O1696" s="442" t="s">
        <v>52</v>
      </c>
      <c r="P1696" s="368">
        <v>3865.8540586200925</v>
      </c>
      <c r="Q1696" s="370">
        <v>337.9907605395141</v>
      </c>
      <c r="R1696" s="370">
        <v>11302.376518256426</v>
      </c>
      <c r="S1696" s="370">
        <v>442.7909589142285</v>
      </c>
      <c r="T1696" s="370">
        <v>680.40683797202871</v>
      </c>
      <c r="U1696" s="366">
        <v>16629.41913430225</v>
      </c>
      <c r="V1696" s="369">
        <v>442.16463213666765</v>
      </c>
      <c r="W1696" s="151">
        <v>804.19385040223494</v>
      </c>
      <c r="X1696" s="171">
        <v>1268.9806454321986</v>
      </c>
      <c r="Y1696" s="378">
        <v>2515.3391279710977</v>
      </c>
      <c r="Z1696" s="378">
        <v>34249.127845814946</v>
      </c>
      <c r="AA1696" s="378">
        <v>767488.28998848051</v>
      </c>
    </row>
    <row r="1697" spans="1:28" x14ac:dyDescent="0.2">
      <c r="A1697" s="185" t="s">
        <v>53</v>
      </c>
      <c r="B1697" s="366">
        <v>481774.49202271149</v>
      </c>
      <c r="C1697" s="366">
        <v>231774.28563705951</v>
      </c>
      <c r="D1697" s="366">
        <v>54710.501099018104</v>
      </c>
      <c r="E1697" s="366">
        <v>16697.153265518544</v>
      </c>
      <c r="F1697" s="368">
        <v>2291.1229805112253</v>
      </c>
      <c r="G1697" s="369">
        <v>1454.9750203604235</v>
      </c>
      <c r="H1697" s="370">
        <v>2084.4994855499262</v>
      </c>
      <c r="I1697" s="369">
        <v>595.42194978075759</v>
      </c>
      <c r="J1697" s="152">
        <v>894.36096503787883</v>
      </c>
      <c r="K1697" s="366">
        <v>7320.3804012401197</v>
      </c>
      <c r="L1697" s="370">
        <v>14625.470692887997</v>
      </c>
      <c r="M1697" s="370">
        <v>3658.9220357404884</v>
      </c>
      <c r="N1697" s="366">
        <v>18284.392728628416</v>
      </c>
      <c r="O1697" s="442" t="s">
        <v>53</v>
      </c>
      <c r="P1697" s="368">
        <v>4081.2009654201811</v>
      </c>
      <c r="Q1697" s="370">
        <v>501.23397764976738</v>
      </c>
      <c r="R1697" s="370">
        <v>10887.423589064865</v>
      </c>
      <c r="S1697" s="370">
        <v>475.99590356107097</v>
      </c>
      <c r="T1697" s="370">
        <v>1715.9070006859588</v>
      </c>
      <c r="U1697" s="366">
        <v>17661.761436381836</v>
      </c>
      <c r="V1697" s="369">
        <v>329.94508043051974</v>
      </c>
      <c r="W1697" s="151">
        <v>511.63751875438339</v>
      </c>
      <c r="X1697" s="171">
        <v>1041.4391929755147</v>
      </c>
      <c r="Y1697" s="378">
        <v>1883.0217921604217</v>
      </c>
      <c r="Z1697" s="378">
        <v>40037.039819385056</v>
      </c>
      <c r="AA1697" s="378">
        <v>870143.02820174012</v>
      </c>
    </row>
    <row r="1698" spans="1:28" x14ac:dyDescent="0.2">
      <c r="A1698" s="185" t="s">
        <v>54</v>
      </c>
      <c r="B1698" s="366">
        <v>503584.9406275393</v>
      </c>
      <c r="C1698" s="366">
        <v>231393.10251764453</v>
      </c>
      <c r="D1698" s="366">
        <v>56194.346635124231</v>
      </c>
      <c r="E1698" s="366">
        <v>21783.931712224941</v>
      </c>
      <c r="F1698" s="368">
        <v>3477.6820862646491</v>
      </c>
      <c r="G1698" s="369">
        <v>2113.7583615699295</v>
      </c>
      <c r="H1698" s="370">
        <v>4073.2713225689763</v>
      </c>
      <c r="I1698" s="369">
        <v>973.64199791153737</v>
      </c>
      <c r="J1698" s="152">
        <v>2328.3033375916252</v>
      </c>
      <c r="K1698" s="366">
        <v>12966.657105906726</v>
      </c>
      <c r="L1698" s="370">
        <v>14545.600301573253</v>
      </c>
      <c r="M1698" s="370">
        <v>3998.6943640737854</v>
      </c>
      <c r="N1698" s="366">
        <v>18544.29466564711</v>
      </c>
      <c r="O1698" s="442" t="s">
        <v>54</v>
      </c>
      <c r="P1698" s="368">
        <v>5846.7970722797891</v>
      </c>
      <c r="Q1698" s="370">
        <v>558.50862479644707</v>
      </c>
      <c r="R1698" s="370">
        <v>13553.205500898246</v>
      </c>
      <c r="S1698" s="370">
        <v>399.18308478694678</v>
      </c>
      <c r="T1698" s="370">
        <v>1291.1609469820382</v>
      </c>
      <c r="U1698" s="366">
        <v>21648.855229743451</v>
      </c>
      <c r="V1698" s="369">
        <v>562.89970151581156</v>
      </c>
      <c r="W1698" s="151">
        <v>822.35228580520845</v>
      </c>
      <c r="X1698" s="171">
        <v>2499.515430128371</v>
      </c>
      <c r="Y1698" s="378">
        <v>3884.7674174493868</v>
      </c>
      <c r="Z1698" s="378">
        <v>42811.94208620031</v>
      </c>
      <c r="AA1698" s="378">
        <v>912812.83799732174</v>
      </c>
    </row>
    <row r="1699" spans="1:28" x14ac:dyDescent="0.2">
      <c r="A1699" s="185" t="s">
        <v>55</v>
      </c>
      <c r="B1699" s="366">
        <v>435078.90097181808</v>
      </c>
      <c r="C1699" s="366">
        <v>193151.54005710813</v>
      </c>
      <c r="D1699" s="366">
        <v>83906.766401712419</v>
      </c>
      <c r="E1699" s="366">
        <v>25047.975978340233</v>
      </c>
      <c r="F1699" s="368">
        <v>4456.7965159816686</v>
      </c>
      <c r="G1699" s="369">
        <v>2835.4431051113747</v>
      </c>
      <c r="H1699" s="370">
        <v>5046.6508707189278</v>
      </c>
      <c r="I1699" s="369">
        <v>3413.0549520098366</v>
      </c>
      <c r="J1699" s="152">
        <v>994.75303927498226</v>
      </c>
      <c r="K1699" s="366">
        <v>16746.698483097822</v>
      </c>
      <c r="L1699" s="370">
        <v>13532.797369428326</v>
      </c>
      <c r="M1699" s="370">
        <v>4136.9962786911847</v>
      </c>
      <c r="N1699" s="366">
        <v>17669.793648119481</v>
      </c>
      <c r="O1699" s="442" t="s">
        <v>55</v>
      </c>
      <c r="P1699" s="368">
        <v>5529.6933841073114</v>
      </c>
      <c r="Q1699" s="370">
        <v>439.25611507627747</v>
      </c>
      <c r="R1699" s="370">
        <v>10614.412231199107</v>
      </c>
      <c r="S1699" s="370">
        <v>298.86460789583657</v>
      </c>
      <c r="T1699" s="370">
        <v>914.18775548824681</v>
      </c>
      <c r="U1699" s="366">
        <v>17796.414093766773</v>
      </c>
      <c r="V1699" s="369">
        <v>333.52292374268779</v>
      </c>
      <c r="W1699" s="151">
        <v>1179.7182379033784</v>
      </c>
      <c r="X1699" s="171">
        <v>2092.1322725496184</v>
      </c>
      <c r="Y1699" s="378">
        <v>3605.373434195657</v>
      </c>
      <c r="Z1699" s="378">
        <v>35322.497086769785</v>
      </c>
      <c r="AA1699" s="378">
        <v>828325.96015424188</v>
      </c>
    </row>
    <row r="1700" spans="1:28" x14ac:dyDescent="0.2">
      <c r="A1700" s="185" t="s">
        <v>56</v>
      </c>
      <c r="B1700" s="366">
        <v>359582.89420236211</v>
      </c>
      <c r="C1700" s="366">
        <v>160392.12319209584</v>
      </c>
      <c r="D1700" s="366">
        <v>66501.642527421063</v>
      </c>
      <c r="E1700" s="366">
        <v>19702.402024083538</v>
      </c>
      <c r="F1700" s="368">
        <v>3550.2423163556632</v>
      </c>
      <c r="G1700" s="369">
        <v>1689.0110713649522</v>
      </c>
      <c r="H1700" s="370">
        <v>4161.5080471116307</v>
      </c>
      <c r="I1700" s="369">
        <v>828.04595969541799</v>
      </c>
      <c r="J1700" s="152">
        <v>1229.1165448337383</v>
      </c>
      <c r="K1700" s="366">
        <v>11457.923939361248</v>
      </c>
      <c r="L1700" s="370">
        <v>18987.911163644461</v>
      </c>
      <c r="M1700" s="370">
        <v>3595.4144953086397</v>
      </c>
      <c r="N1700" s="366">
        <v>22583.325658953101</v>
      </c>
      <c r="O1700" s="442" t="s">
        <v>56</v>
      </c>
      <c r="P1700" s="368">
        <v>4991.5353689445919</v>
      </c>
      <c r="Q1700" s="370">
        <v>331.39616236434648</v>
      </c>
      <c r="R1700" s="370">
        <v>12262.722976719329</v>
      </c>
      <c r="S1700" s="370">
        <v>260.24650132303356</v>
      </c>
      <c r="T1700" s="370">
        <v>1060.0078610414962</v>
      </c>
      <c r="U1700" s="366">
        <v>18905.908870392806</v>
      </c>
      <c r="V1700" s="369">
        <v>399.56468279429492</v>
      </c>
      <c r="W1700" s="151">
        <v>672.96756736874181</v>
      </c>
      <c r="X1700" s="171">
        <v>1491.7667519710326</v>
      </c>
      <c r="Y1700" s="378">
        <v>2564.2990021340843</v>
      </c>
      <c r="Z1700" s="378">
        <v>28500.504170003202</v>
      </c>
      <c r="AA1700" s="378">
        <v>690191.02358725842</v>
      </c>
    </row>
    <row r="1701" spans="1:28" x14ac:dyDescent="0.2">
      <c r="A1701" s="185" t="s">
        <v>57</v>
      </c>
      <c r="B1701" s="366">
        <v>386938.9952237524</v>
      </c>
      <c r="C1701" s="366">
        <v>168333.58131582272</v>
      </c>
      <c r="D1701" s="366">
        <v>61180.91300306518</v>
      </c>
      <c r="E1701" s="366">
        <v>26620.182472508775</v>
      </c>
      <c r="F1701" s="368">
        <v>3515.7367748925708</v>
      </c>
      <c r="G1701" s="369">
        <v>2192.7969068044954</v>
      </c>
      <c r="H1701" s="370">
        <v>4766.6830853042511</v>
      </c>
      <c r="I1701" s="369">
        <v>914.43962956367034</v>
      </c>
      <c r="J1701" s="152">
        <v>1356.4850245637192</v>
      </c>
      <c r="K1701" s="366">
        <v>12746.141421128479</v>
      </c>
      <c r="L1701" s="370">
        <v>17340.343258901939</v>
      </c>
      <c r="M1701" s="370">
        <v>3449.6314948935533</v>
      </c>
      <c r="N1701" s="366">
        <v>20789.974753795446</v>
      </c>
      <c r="O1701" s="442" t="s">
        <v>57</v>
      </c>
      <c r="P1701" s="368">
        <v>3619.5362921743554</v>
      </c>
      <c r="Q1701" s="370">
        <v>272.92036078010864</v>
      </c>
      <c r="R1701" s="370">
        <v>11788.449774058445</v>
      </c>
      <c r="S1701" s="370">
        <v>278.0377839219027</v>
      </c>
      <c r="T1701" s="370">
        <v>931.92635881817</v>
      </c>
      <c r="U1701" s="366">
        <v>16890.87056975294</v>
      </c>
      <c r="V1701" s="369">
        <v>441.59381917882422</v>
      </c>
      <c r="W1701" s="151">
        <v>922.99580298109925</v>
      </c>
      <c r="X1701" s="171">
        <v>1420.0002470907468</v>
      </c>
      <c r="Y1701" s="378">
        <v>2784.5898692506648</v>
      </c>
      <c r="Z1701" s="378">
        <v>39772.531306752608</v>
      </c>
      <c r="AA1701" s="378">
        <v>736057.77993622958</v>
      </c>
    </row>
    <row r="1702" spans="1:28" x14ac:dyDescent="0.2">
      <c r="A1702" s="185" t="s">
        <v>58</v>
      </c>
      <c r="B1702" s="366">
        <v>412957.36166995869</v>
      </c>
      <c r="C1702" s="366">
        <v>163245.66415556063</v>
      </c>
      <c r="D1702" s="366">
        <v>55868.735021383211</v>
      </c>
      <c r="E1702" s="366">
        <v>49745.744085788494</v>
      </c>
      <c r="F1702" s="368">
        <v>2136.1965160620521</v>
      </c>
      <c r="G1702" s="369">
        <v>1374.1462277755318</v>
      </c>
      <c r="H1702" s="370">
        <v>2683.6571758906171</v>
      </c>
      <c r="I1702" s="369">
        <v>475.11450719570797</v>
      </c>
      <c r="J1702" s="152">
        <v>804.80832804175066</v>
      </c>
      <c r="K1702" s="366">
        <v>7473.9227549658754</v>
      </c>
      <c r="L1702" s="370">
        <v>11734.37389638585</v>
      </c>
      <c r="M1702" s="370">
        <v>2591.0406173017545</v>
      </c>
      <c r="N1702" s="366">
        <v>14325.41451368762</v>
      </c>
      <c r="O1702" s="442" t="s">
        <v>58</v>
      </c>
      <c r="P1702" s="368">
        <v>2882.254367845534</v>
      </c>
      <c r="Q1702" s="370">
        <v>315.42173810691145</v>
      </c>
      <c r="R1702" s="370">
        <v>11035.933796397194</v>
      </c>
      <c r="S1702" s="370">
        <v>383.13989266850172</v>
      </c>
      <c r="T1702" s="370">
        <v>905.96886405564703</v>
      </c>
      <c r="U1702" s="366">
        <v>15522.71865907382</v>
      </c>
      <c r="V1702" s="369">
        <v>321.40838295494297</v>
      </c>
      <c r="W1702" s="151">
        <v>580.03076444909709</v>
      </c>
      <c r="X1702" s="171">
        <v>1149.3295847110257</v>
      </c>
      <c r="Y1702" s="378">
        <v>2050.7687321150697</v>
      </c>
      <c r="Z1702" s="378">
        <v>34593.521718476666</v>
      </c>
      <c r="AA1702" s="378">
        <v>755783.85131073766</v>
      </c>
    </row>
    <row r="1703" spans="1:28" x14ac:dyDescent="0.2">
      <c r="A1703" s="379" t="s">
        <v>59</v>
      </c>
      <c r="B1703" s="380">
        <v>454495.10119158775</v>
      </c>
      <c r="C1703" s="380">
        <v>229149.16505731919</v>
      </c>
      <c r="D1703" s="380">
        <v>66441.557698745382</v>
      </c>
      <c r="E1703" s="380">
        <v>54201.446831092413</v>
      </c>
      <c r="F1703" s="406">
        <v>2377.1233197400807</v>
      </c>
      <c r="G1703" s="369">
        <v>1720.9856802475756</v>
      </c>
      <c r="H1703" s="407">
        <v>2563.4614067789635</v>
      </c>
      <c r="I1703" s="369">
        <v>659.95575992107013</v>
      </c>
      <c r="J1703" s="152">
        <v>910.5175657008167</v>
      </c>
      <c r="K1703" s="380">
        <v>8232.0437323884707</v>
      </c>
      <c r="L1703" s="407">
        <v>15418.664551875745</v>
      </c>
      <c r="M1703" s="407">
        <v>3516.5392390414067</v>
      </c>
      <c r="N1703" s="380">
        <v>18935.203790917152</v>
      </c>
      <c r="O1703" s="443" t="s">
        <v>59</v>
      </c>
      <c r="P1703" s="406">
        <v>5098.2616797404771</v>
      </c>
      <c r="Q1703" s="407">
        <v>492.85406842435259</v>
      </c>
      <c r="R1703" s="407">
        <v>13092.328612531986</v>
      </c>
      <c r="S1703" s="407">
        <v>727.11851968992596</v>
      </c>
      <c r="T1703" s="407">
        <v>882.04538517221272</v>
      </c>
      <c r="U1703" s="380">
        <v>20292.608265558949</v>
      </c>
      <c r="V1703" s="382">
        <v>677.99398923468129</v>
      </c>
      <c r="W1703" s="159">
        <v>1099.6657920076545</v>
      </c>
      <c r="X1703" s="383">
        <v>1755.1494487004263</v>
      </c>
      <c r="Y1703" s="384">
        <v>3532.8092299427926</v>
      </c>
      <c r="Z1703" s="384">
        <v>34278.818105963917</v>
      </c>
      <c r="AA1703" s="384">
        <v>889558.75390289689</v>
      </c>
    </row>
    <row r="1704" spans="1:28" s="23" customFormat="1" ht="13.5" thickBot="1" x14ac:dyDescent="0.25">
      <c r="A1704" s="450" t="s">
        <v>47</v>
      </c>
      <c r="B1704" s="445">
        <v>4997063.591836907</v>
      </c>
      <c r="C1704" s="445">
        <v>2373437.3848351743</v>
      </c>
      <c r="D1704" s="445">
        <v>708233.16884212487</v>
      </c>
      <c r="E1704" s="445">
        <v>445983.6847892009</v>
      </c>
      <c r="F1704" s="446">
        <v>35098.770497074016</v>
      </c>
      <c r="G1704" s="447">
        <v>19775.918709799735</v>
      </c>
      <c r="H1704" s="448">
        <v>40044.93681989584</v>
      </c>
      <c r="I1704" s="447">
        <v>10237.927175696594</v>
      </c>
      <c r="J1704" s="449">
        <v>12804.53674154391</v>
      </c>
      <c r="K1704" s="445">
        <v>117962.08994399678</v>
      </c>
      <c r="L1704" s="448">
        <v>165001.73895361414</v>
      </c>
      <c r="M1704" s="448">
        <v>38471.567125072987</v>
      </c>
      <c r="N1704" s="445">
        <v>203473.30607868399</v>
      </c>
      <c r="O1704" s="450" t="s">
        <v>47</v>
      </c>
      <c r="P1704" s="446">
        <v>51579.334663145724</v>
      </c>
      <c r="Q1704" s="448">
        <v>4602.1647269394716</v>
      </c>
      <c r="R1704" s="448">
        <v>150454.68083911011</v>
      </c>
      <c r="S1704" s="448">
        <v>4495.2878121572803</v>
      </c>
      <c r="T1704" s="448">
        <v>11170.441525349486</v>
      </c>
      <c r="U1704" s="445">
        <v>222301.90956670386</v>
      </c>
      <c r="V1704" s="451">
        <v>5343.3061283065845</v>
      </c>
      <c r="W1704" s="447">
        <v>9691.1583085282819</v>
      </c>
      <c r="X1704" s="449">
        <v>17444.890302809239</v>
      </c>
      <c r="Y1704" s="452">
        <v>32479.354739645194</v>
      </c>
      <c r="Z1704" s="452">
        <v>432440.74835554726</v>
      </c>
      <c r="AA1704" s="452">
        <v>9533375.2390750814</v>
      </c>
    </row>
    <row r="1705" spans="1:28" ht="13.5" thickTop="1" x14ac:dyDescent="0.2">
      <c r="A1705" s="23"/>
      <c r="D1705" s="372"/>
      <c r="E1705" s="372"/>
      <c r="F1705" s="372"/>
      <c r="G1705" s="372"/>
      <c r="H1705" s="372"/>
      <c r="I1705" s="372"/>
      <c r="J1705" s="372"/>
      <c r="K1705" s="372"/>
      <c r="L1705" s="372"/>
      <c r="M1705" s="372"/>
      <c r="N1705" s="372"/>
      <c r="O1705" s="23"/>
      <c r="P1705" s="372"/>
      <c r="Q1705" s="372"/>
      <c r="R1705" s="372"/>
      <c r="S1705" s="372"/>
      <c r="T1705" s="372"/>
      <c r="U1705" s="372"/>
      <c r="V1705" s="372"/>
      <c r="W1705" s="372"/>
      <c r="X1705" s="372"/>
      <c r="Y1705" s="372"/>
      <c r="Z1705" s="372"/>
      <c r="AA1705" s="372"/>
    </row>
    <row r="1706" spans="1:28" ht="27" customHeight="1" x14ac:dyDescent="0.2">
      <c r="A1706" s="437" t="s">
        <v>360</v>
      </c>
      <c r="B1706" s="437" t="s">
        <v>92</v>
      </c>
      <c r="C1706" s="437" t="s">
        <v>93</v>
      </c>
      <c r="D1706" s="437" t="s">
        <v>74</v>
      </c>
      <c r="E1706" s="437" t="s">
        <v>75</v>
      </c>
      <c r="F1706" s="352" t="s">
        <v>76</v>
      </c>
      <c r="G1706" s="353"/>
      <c r="H1706" s="353"/>
      <c r="I1706" s="353"/>
      <c r="J1706" s="353"/>
      <c r="K1706" s="438" t="s">
        <v>99</v>
      </c>
      <c r="L1706" s="352" t="s">
        <v>77</v>
      </c>
      <c r="M1706" s="354"/>
      <c r="N1706" s="438" t="s">
        <v>102</v>
      </c>
      <c r="O1706" s="437" t="s">
        <v>360</v>
      </c>
      <c r="P1706" s="353" t="s">
        <v>78</v>
      </c>
      <c r="Q1706" s="353"/>
      <c r="R1706" s="353"/>
      <c r="S1706" s="353"/>
      <c r="T1706" s="354"/>
      <c r="U1706" s="438" t="s">
        <v>108</v>
      </c>
      <c r="V1706" s="352" t="s">
        <v>79</v>
      </c>
      <c r="W1706" s="353"/>
      <c r="X1706" s="354"/>
      <c r="Y1706" s="438" t="s">
        <v>112</v>
      </c>
      <c r="Z1706" s="437" t="s">
        <v>113</v>
      </c>
      <c r="AA1706" s="437" t="s">
        <v>114</v>
      </c>
      <c r="AB1706" s="453"/>
    </row>
    <row r="1707" spans="1:28" ht="26.1" customHeight="1" x14ac:dyDescent="0.2">
      <c r="A1707" s="439"/>
      <c r="B1707" s="439" t="s">
        <v>92</v>
      </c>
      <c r="C1707" s="439" t="s">
        <v>93</v>
      </c>
      <c r="D1707" s="439" t="s">
        <v>74</v>
      </c>
      <c r="E1707" s="439" t="s">
        <v>75</v>
      </c>
      <c r="F1707" s="358" t="s">
        <v>94</v>
      </c>
      <c r="G1707" s="359" t="s">
        <v>119</v>
      </c>
      <c r="H1707" s="359" t="s">
        <v>96</v>
      </c>
      <c r="I1707" s="359" t="s">
        <v>120</v>
      </c>
      <c r="J1707" s="360" t="s">
        <v>121</v>
      </c>
      <c r="K1707" s="440" t="s">
        <v>99</v>
      </c>
      <c r="L1707" s="399" t="s">
        <v>100</v>
      </c>
      <c r="M1707" s="399" t="s">
        <v>101</v>
      </c>
      <c r="N1707" s="440" t="s">
        <v>102</v>
      </c>
      <c r="O1707" s="439"/>
      <c r="P1707" s="358" t="s">
        <v>103</v>
      </c>
      <c r="Q1707" s="362" t="s">
        <v>104</v>
      </c>
      <c r="R1707" s="359" t="s">
        <v>105</v>
      </c>
      <c r="S1707" s="362" t="s">
        <v>106</v>
      </c>
      <c r="T1707" s="364" t="s">
        <v>107</v>
      </c>
      <c r="U1707" s="440" t="s">
        <v>108</v>
      </c>
      <c r="V1707" s="361" t="s">
        <v>109</v>
      </c>
      <c r="W1707" s="399" t="s">
        <v>110</v>
      </c>
      <c r="X1707" s="401" t="s">
        <v>111</v>
      </c>
      <c r="Y1707" s="440" t="s">
        <v>112</v>
      </c>
      <c r="Z1707" s="439" t="s">
        <v>113</v>
      </c>
      <c r="AA1707" s="439" t="s">
        <v>114</v>
      </c>
    </row>
    <row r="1708" spans="1:28" x14ac:dyDescent="0.2">
      <c r="A1708" s="365" t="s">
        <v>48</v>
      </c>
      <c r="B1708" s="367">
        <v>353119.19849349075</v>
      </c>
      <c r="C1708" s="367">
        <v>190877.6781388763</v>
      </c>
      <c r="D1708" s="367">
        <v>717.03278274666968</v>
      </c>
      <c r="E1708" s="367">
        <v>7200.346248052324</v>
      </c>
      <c r="F1708" s="403">
        <v>1596.6998267559234</v>
      </c>
      <c r="G1708" s="369">
        <v>528.02973480994069</v>
      </c>
      <c r="H1708" s="404">
        <v>1651.7970366528129</v>
      </c>
      <c r="I1708" s="369">
        <v>395.38948043466843</v>
      </c>
      <c r="J1708" s="152">
        <v>557.98862865056958</v>
      </c>
      <c r="K1708" s="367">
        <v>4729.9047073038755</v>
      </c>
      <c r="L1708" s="374">
        <v>4727.4589690135326</v>
      </c>
      <c r="M1708" s="404">
        <v>1153.2395497192686</v>
      </c>
      <c r="N1708" s="367">
        <v>5880.6985187327437</v>
      </c>
      <c r="O1708" s="441" t="s">
        <v>48</v>
      </c>
      <c r="P1708" s="403">
        <v>1064.6379043344377</v>
      </c>
      <c r="Q1708" s="374">
        <v>242.06271118582023</v>
      </c>
      <c r="R1708" s="404">
        <v>803.04326695445423</v>
      </c>
      <c r="S1708" s="404">
        <v>81.191718736390229</v>
      </c>
      <c r="T1708" s="404">
        <v>109.69743339268324</v>
      </c>
      <c r="U1708" s="367">
        <v>2300.6330346037576</v>
      </c>
      <c r="V1708" s="373">
        <v>498.51204095668101</v>
      </c>
      <c r="W1708" s="374">
        <v>960.82809093509024</v>
      </c>
      <c r="X1708" s="375">
        <v>869.28017924591109</v>
      </c>
      <c r="Y1708" s="376">
        <v>2328.6203111376635</v>
      </c>
      <c r="Z1708" s="376">
        <v>17659.096298737979</v>
      </c>
      <c r="AA1708" s="376">
        <v>584813.20853403152</v>
      </c>
    </row>
    <row r="1709" spans="1:28" x14ac:dyDescent="0.2">
      <c r="A1709" s="185" t="s">
        <v>49</v>
      </c>
      <c r="B1709" s="366">
        <v>367624.12953651464</v>
      </c>
      <c r="C1709" s="366">
        <v>187477.79551954512</v>
      </c>
      <c r="D1709" s="366">
        <v>472.89954278395334</v>
      </c>
      <c r="E1709" s="366">
        <v>6036.9323482908039</v>
      </c>
      <c r="F1709" s="368">
        <v>1704.0605820279991</v>
      </c>
      <c r="G1709" s="369">
        <v>830.59047893423235</v>
      </c>
      <c r="H1709" s="370">
        <v>2425.136378672878</v>
      </c>
      <c r="I1709" s="369">
        <v>370.22251845845528</v>
      </c>
      <c r="J1709" s="152">
        <v>610.75915669683616</v>
      </c>
      <c r="K1709" s="366">
        <v>5940.769114790246</v>
      </c>
      <c r="L1709" s="370">
        <v>1300.8873640983945</v>
      </c>
      <c r="M1709" s="370">
        <v>280.94338484359179</v>
      </c>
      <c r="N1709" s="366">
        <v>1581.8307489419815</v>
      </c>
      <c r="O1709" s="442" t="s">
        <v>49</v>
      </c>
      <c r="P1709" s="368">
        <v>1037.706004268397</v>
      </c>
      <c r="Q1709" s="370">
        <v>119.3043601459935</v>
      </c>
      <c r="R1709" s="370">
        <v>588.39859499114016</v>
      </c>
      <c r="S1709" s="370">
        <v>37.329362849431874</v>
      </c>
      <c r="T1709" s="370">
        <v>160.86120746880547</v>
      </c>
      <c r="U1709" s="366">
        <v>1943.5995297237612</v>
      </c>
      <c r="V1709" s="369">
        <v>511.24328612500909</v>
      </c>
      <c r="W1709" s="151">
        <v>675.95693658865764</v>
      </c>
      <c r="X1709" s="171">
        <v>798.17853559858781</v>
      </c>
      <c r="Y1709" s="378">
        <v>1985.3787583122503</v>
      </c>
      <c r="Z1709" s="378">
        <v>17509.4911180038</v>
      </c>
      <c r="AA1709" s="378">
        <v>590572.82621594449</v>
      </c>
    </row>
    <row r="1710" spans="1:28" x14ac:dyDescent="0.2">
      <c r="A1710" s="185" t="s">
        <v>50</v>
      </c>
      <c r="B1710" s="366">
        <v>434820.55711302208</v>
      </c>
      <c r="C1710" s="366">
        <v>230203.54527686007</v>
      </c>
      <c r="D1710" s="366">
        <v>771.12530829448815</v>
      </c>
      <c r="E1710" s="366">
        <v>8076.8713854640246</v>
      </c>
      <c r="F1710" s="368">
        <v>1839.682233768965</v>
      </c>
      <c r="G1710" s="369">
        <v>477.9577019920826</v>
      </c>
      <c r="H1710" s="370">
        <v>2222.6399112785325</v>
      </c>
      <c r="I1710" s="369">
        <v>284.60190680260865</v>
      </c>
      <c r="J1710" s="152">
        <v>632.36507590585097</v>
      </c>
      <c r="K1710" s="366">
        <v>5457.2468297480373</v>
      </c>
      <c r="L1710" s="370">
        <v>1891.1937018140939</v>
      </c>
      <c r="M1710" s="370">
        <v>341.04425133118019</v>
      </c>
      <c r="N1710" s="366">
        <v>2232.2379531452643</v>
      </c>
      <c r="O1710" s="442" t="s">
        <v>50</v>
      </c>
      <c r="P1710" s="368">
        <v>1241.3381331315836</v>
      </c>
      <c r="Q1710" s="370">
        <v>236.03784084144399</v>
      </c>
      <c r="R1710" s="370">
        <v>457.34919742830306</v>
      </c>
      <c r="S1710" s="370">
        <v>96.220439328579218</v>
      </c>
      <c r="T1710" s="370">
        <v>149.30327835195297</v>
      </c>
      <c r="U1710" s="366">
        <v>2180.248889081849</v>
      </c>
      <c r="V1710" s="369">
        <v>358.42920543320258</v>
      </c>
      <c r="W1710" s="151">
        <v>439.06532369573279</v>
      </c>
      <c r="X1710" s="171">
        <v>1296.7527426830702</v>
      </c>
      <c r="Y1710" s="378">
        <v>2094.2472718119925</v>
      </c>
      <c r="Z1710" s="378">
        <v>18422.31470539785</v>
      </c>
      <c r="AA1710" s="378">
        <v>704258.39473440882</v>
      </c>
    </row>
    <row r="1711" spans="1:28" x14ac:dyDescent="0.2">
      <c r="A1711" s="185" t="s">
        <v>51</v>
      </c>
      <c r="B1711" s="366">
        <v>399908.42342417187</v>
      </c>
      <c r="C1711" s="366">
        <v>176138.04350312173</v>
      </c>
      <c r="D1711" s="366">
        <v>416.49642767354726</v>
      </c>
      <c r="E1711" s="366">
        <v>7441.27226257449</v>
      </c>
      <c r="F1711" s="368">
        <v>2530.8345702867659</v>
      </c>
      <c r="G1711" s="369">
        <v>959.95776369823943</v>
      </c>
      <c r="H1711" s="370">
        <v>2550.5729785091785</v>
      </c>
      <c r="I1711" s="369">
        <v>407.73889737386588</v>
      </c>
      <c r="J1711" s="152">
        <v>862.71977383922547</v>
      </c>
      <c r="K1711" s="366">
        <v>7311.8239837071851</v>
      </c>
      <c r="L1711" s="370">
        <v>2259.5481699269149</v>
      </c>
      <c r="M1711" s="370">
        <v>738.80089494767913</v>
      </c>
      <c r="N1711" s="366">
        <v>2998.349064874611</v>
      </c>
      <c r="O1711" s="442" t="s">
        <v>51</v>
      </c>
      <c r="P1711" s="368">
        <v>797.51943227879985</v>
      </c>
      <c r="Q1711" s="370">
        <v>149.17800702848155</v>
      </c>
      <c r="R1711" s="370">
        <v>431.03678060405332</v>
      </c>
      <c r="S1711" s="370">
        <v>115.1690384814314</v>
      </c>
      <c r="T1711" s="370">
        <v>109.96859592025177</v>
      </c>
      <c r="U1711" s="366">
        <v>1602.8718543130317</v>
      </c>
      <c r="V1711" s="369">
        <v>309.02838380324528</v>
      </c>
      <c r="W1711" s="151">
        <v>573.74613763693878</v>
      </c>
      <c r="X1711" s="171">
        <v>1104.3652717226573</v>
      </c>
      <c r="Y1711" s="378">
        <v>1987.1397931628535</v>
      </c>
      <c r="Z1711" s="378">
        <v>17875.86409409867</v>
      </c>
      <c r="AA1711" s="378">
        <v>615680.28440733522</v>
      </c>
    </row>
    <row r="1712" spans="1:28" x14ac:dyDescent="0.2">
      <c r="A1712" s="185" t="s">
        <v>52</v>
      </c>
      <c r="B1712" s="366">
        <v>406293.5973505954</v>
      </c>
      <c r="C1712" s="366">
        <v>210703.86045682276</v>
      </c>
      <c r="D1712" s="366">
        <v>831.1523941585715</v>
      </c>
      <c r="E1712" s="366">
        <v>6682.4261752676803</v>
      </c>
      <c r="F1712" s="368">
        <v>2368.5927744254313</v>
      </c>
      <c r="G1712" s="369">
        <v>700.26665713103796</v>
      </c>
      <c r="H1712" s="370">
        <v>2832.0591208572982</v>
      </c>
      <c r="I1712" s="369">
        <v>422.29961654891855</v>
      </c>
      <c r="J1712" s="152">
        <v>844.35930140686241</v>
      </c>
      <c r="K1712" s="366">
        <v>7167.5774703695197</v>
      </c>
      <c r="L1712" s="370">
        <v>2304.489514065368</v>
      </c>
      <c r="M1712" s="370">
        <v>535.30051918035679</v>
      </c>
      <c r="N1712" s="366">
        <v>2839.7900332457152</v>
      </c>
      <c r="O1712" s="442" t="s">
        <v>52</v>
      </c>
      <c r="P1712" s="368">
        <v>1727.8540586200938</v>
      </c>
      <c r="Q1712" s="370">
        <v>197.9907605395141</v>
      </c>
      <c r="R1712" s="370">
        <v>692.37651825646378</v>
      </c>
      <c r="S1712" s="370">
        <v>146.7909589142285</v>
      </c>
      <c r="T1712" s="370">
        <v>176.40683797202868</v>
      </c>
      <c r="U1712" s="366">
        <v>2941.4191343023012</v>
      </c>
      <c r="V1712" s="369">
        <v>399.16463213666765</v>
      </c>
      <c r="W1712" s="151">
        <v>729.19385040223494</v>
      </c>
      <c r="X1712" s="171">
        <v>1160.9806454321986</v>
      </c>
      <c r="Y1712" s="378">
        <v>2289.3391279710977</v>
      </c>
      <c r="Z1712" s="378">
        <v>19435.127845814928</v>
      </c>
      <c r="AA1712" s="378">
        <v>659184.28998847876</v>
      </c>
    </row>
    <row r="1713" spans="1:28" x14ac:dyDescent="0.2">
      <c r="A1713" s="185" t="s">
        <v>53</v>
      </c>
      <c r="B1713" s="366">
        <v>481709.49202271149</v>
      </c>
      <c r="C1713" s="366">
        <v>231727.28563705951</v>
      </c>
      <c r="D1713" s="366">
        <v>979.50109901935411</v>
      </c>
      <c r="E1713" s="366">
        <v>4131.1532655186656</v>
      </c>
      <c r="F1713" s="368">
        <v>1731.1229805112255</v>
      </c>
      <c r="G1713" s="369">
        <v>553.97502036042363</v>
      </c>
      <c r="H1713" s="370">
        <v>1667.499485549926</v>
      </c>
      <c r="I1713" s="369">
        <v>492.42194978075759</v>
      </c>
      <c r="J1713" s="152">
        <v>677.36096503787883</v>
      </c>
      <c r="K1713" s="366">
        <v>5122.3804012401197</v>
      </c>
      <c r="L1713" s="370">
        <v>2008.4706928879957</v>
      </c>
      <c r="M1713" s="370">
        <v>702.92203574048176</v>
      </c>
      <c r="N1713" s="366">
        <v>2711.3927286284602</v>
      </c>
      <c r="O1713" s="442" t="s">
        <v>53</v>
      </c>
      <c r="P1713" s="368">
        <v>1531.2009654201811</v>
      </c>
      <c r="Q1713" s="370">
        <v>256.23397764976738</v>
      </c>
      <c r="R1713" s="370">
        <v>696.42358906487857</v>
      </c>
      <c r="S1713" s="370">
        <v>152.99590356107097</v>
      </c>
      <c r="T1713" s="370">
        <v>195.90700068595947</v>
      </c>
      <c r="U1713" s="366">
        <v>2832.7614363818484</v>
      </c>
      <c r="V1713" s="369">
        <v>285.94508043051974</v>
      </c>
      <c r="W1713" s="151">
        <v>414.63751875438339</v>
      </c>
      <c r="X1713" s="171">
        <v>926.43919297551474</v>
      </c>
      <c r="Y1713" s="378">
        <v>1627.0217921604217</v>
      </c>
      <c r="Z1713" s="378">
        <v>21460.03981938506</v>
      </c>
      <c r="AA1713" s="378">
        <v>752301.02820173884</v>
      </c>
    </row>
    <row r="1714" spans="1:28" x14ac:dyDescent="0.2">
      <c r="A1714" s="185" t="s">
        <v>54</v>
      </c>
      <c r="B1714" s="366">
        <v>503492.9406275393</v>
      </c>
      <c r="C1714" s="366">
        <v>231390.10251764453</v>
      </c>
      <c r="D1714" s="366">
        <v>647.34663512611871</v>
      </c>
      <c r="E1714" s="366">
        <v>8330.9317122249249</v>
      </c>
      <c r="F1714" s="368">
        <v>2877.6820862646491</v>
      </c>
      <c r="G1714" s="369">
        <v>1325.7583615699295</v>
      </c>
      <c r="H1714" s="370">
        <v>3316.2713225689763</v>
      </c>
      <c r="I1714" s="369">
        <v>832.64199791153737</v>
      </c>
      <c r="J1714" s="152">
        <v>1831.3033375916252</v>
      </c>
      <c r="K1714" s="366">
        <v>10183.657105906726</v>
      </c>
      <c r="L1714" s="370">
        <v>3320.600301573254</v>
      </c>
      <c r="M1714" s="370">
        <v>844.69436407378862</v>
      </c>
      <c r="N1714" s="366">
        <v>4165.294665647054</v>
      </c>
      <c r="O1714" s="442" t="s">
        <v>54</v>
      </c>
      <c r="P1714" s="368">
        <v>1169.7970722797907</v>
      </c>
      <c r="Q1714" s="370">
        <v>292.50862479644701</v>
      </c>
      <c r="R1714" s="370">
        <v>542.20550089826156</v>
      </c>
      <c r="S1714" s="370">
        <v>111.18308478694678</v>
      </c>
      <c r="T1714" s="370">
        <v>152.16094698203813</v>
      </c>
      <c r="U1714" s="366">
        <v>2267.8552297434817</v>
      </c>
      <c r="V1714" s="369">
        <v>522.89970151581156</v>
      </c>
      <c r="W1714" s="151">
        <v>717.35228580520845</v>
      </c>
      <c r="X1714" s="171">
        <v>2143.515430128371</v>
      </c>
      <c r="Y1714" s="378">
        <v>3383.7674174493868</v>
      </c>
      <c r="Z1714" s="378">
        <v>24806.94208620031</v>
      </c>
      <c r="AA1714" s="378">
        <v>788668.83799731813</v>
      </c>
    </row>
    <row r="1715" spans="1:28" x14ac:dyDescent="0.2">
      <c r="A1715" s="185" t="s">
        <v>55</v>
      </c>
      <c r="B1715" s="366">
        <v>435001.90097181808</v>
      </c>
      <c r="C1715" s="366">
        <v>193118.54005710813</v>
      </c>
      <c r="D1715" s="366">
        <v>1034.7664017141265</v>
      </c>
      <c r="E1715" s="366">
        <v>11474.975978340055</v>
      </c>
      <c r="F1715" s="368">
        <v>3790.7965159816681</v>
      </c>
      <c r="G1715" s="369">
        <v>1972.4431051113747</v>
      </c>
      <c r="H1715" s="370">
        <v>4357.6508707189278</v>
      </c>
      <c r="I1715" s="369">
        <v>3038.0549520098366</v>
      </c>
      <c r="J1715" s="152">
        <v>783.75303927498226</v>
      </c>
      <c r="K1715" s="366">
        <v>13942.698483097822</v>
      </c>
      <c r="L1715" s="370">
        <v>2265.7973694282987</v>
      </c>
      <c r="M1715" s="370">
        <v>634.99627869118763</v>
      </c>
      <c r="N1715" s="366">
        <v>2900.7936481194652</v>
      </c>
      <c r="O1715" s="442" t="s">
        <v>55</v>
      </c>
      <c r="P1715" s="368">
        <v>1262.6933841073119</v>
      </c>
      <c r="Q1715" s="370">
        <v>224.25611507627741</v>
      </c>
      <c r="R1715" s="370">
        <v>528.41223119914935</v>
      </c>
      <c r="S1715" s="370">
        <v>88.864607895836556</v>
      </c>
      <c r="T1715" s="370">
        <v>125.18775548824671</v>
      </c>
      <c r="U1715" s="366">
        <v>2229.4140937668144</v>
      </c>
      <c r="V1715" s="369">
        <v>311.52292374268779</v>
      </c>
      <c r="W1715" s="151">
        <v>1115.7182379033784</v>
      </c>
      <c r="X1715" s="171">
        <v>1866.1322725496184</v>
      </c>
      <c r="Y1715" s="378">
        <v>3293.373434195657</v>
      </c>
      <c r="Z1715" s="378">
        <v>23222.497086769781</v>
      </c>
      <c r="AA1715" s="378">
        <v>686218.96015425073</v>
      </c>
    </row>
    <row r="1716" spans="1:28" x14ac:dyDescent="0.2">
      <c r="A1716" s="185" t="s">
        <v>56</v>
      </c>
      <c r="B1716" s="366">
        <v>359493.89420236211</v>
      </c>
      <c r="C1716" s="366">
        <v>160207.12319209584</v>
      </c>
      <c r="D1716" s="366">
        <v>721.64252741831046</v>
      </c>
      <c r="E1716" s="366">
        <v>7010.4020240835571</v>
      </c>
      <c r="F1716" s="368">
        <v>2996.2423163556632</v>
      </c>
      <c r="G1716" s="369">
        <v>1087.0110713649522</v>
      </c>
      <c r="H1716" s="370">
        <v>3533.5080471116307</v>
      </c>
      <c r="I1716" s="369">
        <v>688.04595969541799</v>
      </c>
      <c r="J1716" s="152">
        <v>940.1165448337382</v>
      </c>
      <c r="K1716" s="366">
        <v>9244.9239393612479</v>
      </c>
      <c r="L1716" s="370">
        <v>3536.9111636444945</v>
      </c>
      <c r="M1716" s="370">
        <v>721.41449530863508</v>
      </c>
      <c r="N1716" s="366">
        <v>4258.3256589531493</v>
      </c>
      <c r="O1716" s="442" t="s">
        <v>56</v>
      </c>
      <c r="P1716" s="368">
        <v>861.53536894459</v>
      </c>
      <c r="Q1716" s="370">
        <v>178.39616236434648</v>
      </c>
      <c r="R1716" s="370">
        <v>452.72297671930374</v>
      </c>
      <c r="S1716" s="370">
        <v>66.24650132303357</v>
      </c>
      <c r="T1716" s="370">
        <v>149.00786104149631</v>
      </c>
      <c r="U1716" s="366">
        <v>1707.908870392778</v>
      </c>
      <c r="V1716" s="369">
        <v>364.56468279429492</v>
      </c>
      <c r="W1716" s="151">
        <v>585.96756736874181</v>
      </c>
      <c r="X1716" s="171">
        <v>1367.7667519710326</v>
      </c>
      <c r="Y1716" s="378">
        <v>2318.2990021340843</v>
      </c>
      <c r="Z1716" s="378">
        <v>19295.504170003202</v>
      </c>
      <c r="AA1716" s="378">
        <v>564258.02358725423</v>
      </c>
    </row>
    <row r="1717" spans="1:28" x14ac:dyDescent="0.2">
      <c r="A1717" s="185" t="s">
        <v>57</v>
      </c>
      <c r="B1717" s="366">
        <v>386850.9952237524</v>
      </c>
      <c r="C1717" s="366">
        <v>168141.58131582272</v>
      </c>
      <c r="D1717" s="366">
        <v>488.91300306691369</v>
      </c>
      <c r="E1717" s="366">
        <v>9308.1824725085025</v>
      </c>
      <c r="F1717" s="368">
        <v>2997.7367748925708</v>
      </c>
      <c r="G1717" s="369">
        <v>1603.7969068044954</v>
      </c>
      <c r="H1717" s="370">
        <v>4013.6830853042511</v>
      </c>
      <c r="I1717" s="369">
        <v>789.43962956367034</v>
      </c>
      <c r="J1717" s="152">
        <v>1124.4850245637192</v>
      </c>
      <c r="K1717" s="366">
        <v>10529.141421128479</v>
      </c>
      <c r="L1717" s="370">
        <v>3772.3432589018589</v>
      </c>
      <c r="M1717" s="370">
        <v>1002.6314948935538</v>
      </c>
      <c r="N1717" s="366">
        <v>4774.9747537954063</v>
      </c>
      <c r="O1717" s="442" t="s">
        <v>57</v>
      </c>
      <c r="P1717" s="368">
        <v>1046.5362921743526</v>
      </c>
      <c r="Q1717" s="370">
        <v>151.92036078010864</v>
      </c>
      <c r="R1717" s="370">
        <v>441.44977405842388</v>
      </c>
      <c r="S1717" s="370">
        <v>65.037783921902729</v>
      </c>
      <c r="T1717" s="370">
        <v>189.92635881816983</v>
      </c>
      <c r="U1717" s="366">
        <v>1894.8705697529529</v>
      </c>
      <c r="V1717" s="369">
        <v>412.59381917882422</v>
      </c>
      <c r="W1717" s="151">
        <v>846.99580298109925</v>
      </c>
      <c r="X1717" s="171">
        <v>1299.0002470907468</v>
      </c>
      <c r="Y1717" s="378">
        <v>2558.5898692506648</v>
      </c>
      <c r="Z1717" s="378">
        <v>22367.531306752608</v>
      </c>
      <c r="AA1717" s="378">
        <v>606914.77993623621</v>
      </c>
    </row>
    <row r="1718" spans="1:28" x14ac:dyDescent="0.2">
      <c r="A1718" s="185" t="s">
        <v>58</v>
      </c>
      <c r="B1718" s="366">
        <v>412801.36166995869</v>
      </c>
      <c r="C1718" s="366">
        <v>163052.66415556063</v>
      </c>
      <c r="D1718" s="366">
        <v>502.73502137971951</v>
      </c>
      <c r="E1718" s="366">
        <v>7916.7440857886904</v>
      </c>
      <c r="F1718" s="368">
        <v>1588.1965160620523</v>
      </c>
      <c r="G1718" s="369">
        <v>719.14622777553177</v>
      </c>
      <c r="H1718" s="370">
        <v>2261.6571758906171</v>
      </c>
      <c r="I1718" s="369">
        <v>392.11450719570797</v>
      </c>
      <c r="J1718" s="152">
        <v>675.80832804175066</v>
      </c>
      <c r="K1718" s="366">
        <v>5636.9227549658754</v>
      </c>
      <c r="L1718" s="370">
        <v>2028.3738963858016</v>
      </c>
      <c r="M1718" s="370">
        <v>457.04061730175357</v>
      </c>
      <c r="N1718" s="366">
        <v>2485.4145136875645</v>
      </c>
      <c r="O1718" s="442" t="s">
        <v>58</v>
      </c>
      <c r="P1718" s="368">
        <v>1121.2543678455354</v>
      </c>
      <c r="Q1718" s="370">
        <v>164.42173810691145</v>
      </c>
      <c r="R1718" s="370">
        <v>428.93379639718142</v>
      </c>
      <c r="S1718" s="370">
        <v>70.139892668501702</v>
      </c>
      <c r="T1718" s="370">
        <v>208.96886405564703</v>
      </c>
      <c r="U1718" s="366">
        <v>1993.718659073777</v>
      </c>
      <c r="V1718" s="369">
        <v>296.40838295494297</v>
      </c>
      <c r="W1718" s="151">
        <v>494.03076444909709</v>
      </c>
      <c r="X1718" s="171">
        <v>1036.3295847110257</v>
      </c>
      <c r="Y1718" s="378">
        <v>1826.7687321150697</v>
      </c>
      <c r="Z1718" s="378">
        <v>18300.521718476662</v>
      </c>
      <c r="AA1718" s="378">
        <v>614516.85131073662</v>
      </c>
    </row>
    <row r="1719" spans="1:28" x14ac:dyDescent="0.2">
      <c r="A1719" s="379" t="s">
        <v>59</v>
      </c>
      <c r="B1719" s="380">
        <v>454277.10119158775</v>
      </c>
      <c r="C1719" s="380">
        <v>228883.16505731919</v>
      </c>
      <c r="D1719" s="380">
        <v>748.55769874790803</v>
      </c>
      <c r="E1719" s="380">
        <v>7170.4468310917691</v>
      </c>
      <c r="F1719" s="406">
        <v>1709.1233197400807</v>
      </c>
      <c r="G1719" s="369">
        <v>695.98568024757571</v>
      </c>
      <c r="H1719" s="407">
        <v>2101.4614067789635</v>
      </c>
      <c r="I1719" s="369">
        <v>528.95575992107013</v>
      </c>
      <c r="J1719" s="152">
        <v>785.5175657008167</v>
      </c>
      <c r="K1719" s="380">
        <v>5821.0437323884707</v>
      </c>
      <c r="L1719" s="407">
        <v>2265.6645518757446</v>
      </c>
      <c r="M1719" s="407">
        <v>560.53923904140674</v>
      </c>
      <c r="N1719" s="380">
        <v>2826.2037909171509</v>
      </c>
      <c r="O1719" s="443" t="s">
        <v>59</v>
      </c>
      <c r="P1719" s="406">
        <v>2195.2616797404767</v>
      </c>
      <c r="Q1719" s="407">
        <v>303.85406842435259</v>
      </c>
      <c r="R1719" s="407">
        <v>687.32861253199508</v>
      </c>
      <c r="S1719" s="407">
        <v>206.11851968992593</v>
      </c>
      <c r="T1719" s="407">
        <v>278.04538517221266</v>
      </c>
      <c r="U1719" s="380">
        <v>3670.608265558958</v>
      </c>
      <c r="V1719" s="382">
        <v>641.99398923468129</v>
      </c>
      <c r="W1719" s="159">
        <v>993.66579200765443</v>
      </c>
      <c r="X1719" s="383">
        <v>1626.1494487004263</v>
      </c>
      <c r="Y1719" s="384">
        <v>3261.8092299427926</v>
      </c>
      <c r="Z1719" s="384">
        <v>22343.818105963917</v>
      </c>
      <c r="AA1719" s="384">
        <v>729002.75390290481</v>
      </c>
    </row>
    <row r="1720" spans="1:28" s="23" customFormat="1" ht="13.5" thickBot="1" x14ac:dyDescent="0.25">
      <c r="A1720" s="444" t="s">
        <v>47</v>
      </c>
      <c r="B1720" s="445">
        <v>4995393.591836907</v>
      </c>
      <c r="C1720" s="445">
        <v>2371921.3848351743</v>
      </c>
      <c r="D1720" s="445">
        <v>8332.1688421297531</v>
      </c>
      <c r="E1720" s="445">
        <v>90780.684789197097</v>
      </c>
      <c r="F1720" s="446">
        <v>27730.770497074016</v>
      </c>
      <c r="G1720" s="447">
        <v>11454.918709799735</v>
      </c>
      <c r="H1720" s="448">
        <v>32933.936819895833</v>
      </c>
      <c r="I1720" s="447">
        <v>8641.9271756965936</v>
      </c>
      <c r="J1720" s="449">
        <v>10326.53674154391</v>
      </c>
      <c r="K1720" s="445">
        <v>91088.089943996762</v>
      </c>
      <c r="L1720" s="448">
        <v>31681.738953616616</v>
      </c>
      <c r="M1720" s="448">
        <v>7973.5671250729638</v>
      </c>
      <c r="N1720" s="445">
        <v>39655.3060786879</v>
      </c>
      <c r="O1720" s="450" t="s">
        <v>47</v>
      </c>
      <c r="P1720" s="446">
        <v>15057.334663145684</v>
      </c>
      <c r="Q1720" s="448">
        <v>2516.1647269394716</v>
      </c>
      <c r="R1720" s="448">
        <v>6749.6808391036502</v>
      </c>
      <c r="S1720" s="448">
        <v>1237.2878121572805</v>
      </c>
      <c r="T1720" s="448">
        <v>2005.4415253494913</v>
      </c>
      <c r="U1720" s="445">
        <v>27565.909566697486</v>
      </c>
      <c r="V1720" s="451">
        <v>4912.3061283065845</v>
      </c>
      <c r="W1720" s="447">
        <v>8547.1583085282819</v>
      </c>
      <c r="X1720" s="449">
        <v>15494.890302809237</v>
      </c>
      <c r="Y1720" s="452">
        <v>28954.354739645194</v>
      </c>
      <c r="Z1720" s="452">
        <v>242698.74835554755</v>
      </c>
      <c r="AA1720" s="452">
        <v>7896390.2390747881</v>
      </c>
    </row>
    <row r="1721" spans="1:28" ht="13.5" thickTop="1" x14ac:dyDescent="0.2">
      <c r="A1721" s="23"/>
      <c r="D1721" s="372"/>
      <c r="E1721" s="372"/>
      <c r="F1721" s="372"/>
      <c r="G1721" s="372"/>
      <c r="H1721" s="372"/>
      <c r="I1721" s="372"/>
      <c r="J1721" s="372"/>
      <c r="K1721" s="372"/>
      <c r="L1721" s="372"/>
      <c r="M1721" s="372"/>
      <c r="N1721" s="372"/>
      <c r="O1721" s="23"/>
      <c r="P1721" s="372"/>
      <c r="Q1721" s="372"/>
      <c r="R1721" s="372"/>
      <c r="S1721" s="372"/>
      <c r="T1721" s="372"/>
      <c r="U1721" s="372"/>
      <c r="V1721" s="372"/>
      <c r="W1721" s="372"/>
      <c r="X1721" s="372"/>
      <c r="Y1721" s="372"/>
      <c r="Z1721" s="372"/>
      <c r="AA1721" s="372"/>
    </row>
    <row r="1722" spans="1:28" ht="27" customHeight="1" x14ac:dyDescent="0.2">
      <c r="A1722" s="437" t="s">
        <v>395</v>
      </c>
      <c r="B1722" s="437" t="s">
        <v>92</v>
      </c>
      <c r="C1722" s="437" t="s">
        <v>93</v>
      </c>
      <c r="D1722" s="437" t="s">
        <v>74</v>
      </c>
      <c r="E1722" s="437" t="s">
        <v>75</v>
      </c>
      <c r="F1722" s="352" t="s">
        <v>76</v>
      </c>
      <c r="G1722" s="353"/>
      <c r="H1722" s="353"/>
      <c r="I1722" s="353"/>
      <c r="J1722" s="353"/>
      <c r="K1722" s="438" t="s">
        <v>99</v>
      </c>
      <c r="L1722" s="352" t="s">
        <v>77</v>
      </c>
      <c r="M1722" s="354"/>
      <c r="N1722" s="438" t="s">
        <v>102</v>
      </c>
      <c r="O1722" s="437" t="s">
        <v>395</v>
      </c>
      <c r="P1722" s="353" t="s">
        <v>78</v>
      </c>
      <c r="Q1722" s="353"/>
      <c r="R1722" s="353"/>
      <c r="S1722" s="353"/>
      <c r="T1722" s="354"/>
      <c r="U1722" s="438" t="s">
        <v>108</v>
      </c>
      <c r="V1722" s="352" t="s">
        <v>79</v>
      </c>
      <c r="W1722" s="353"/>
      <c r="X1722" s="354"/>
      <c r="Y1722" s="438" t="s">
        <v>112</v>
      </c>
      <c r="Z1722" s="437" t="s">
        <v>113</v>
      </c>
      <c r="AA1722" s="437" t="s">
        <v>114</v>
      </c>
      <c r="AB1722" s="453"/>
    </row>
    <row r="1723" spans="1:28" ht="26.1" customHeight="1" x14ac:dyDescent="0.2">
      <c r="A1723" s="439"/>
      <c r="B1723" s="439" t="s">
        <v>92</v>
      </c>
      <c r="C1723" s="439" t="s">
        <v>93</v>
      </c>
      <c r="D1723" s="439" t="s">
        <v>74</v>
      </c>
      <c r="E1723" s="439" t="s">
        <v>75</v>
      </c>
      <c r="F1723" s="358" t="s">
        <v>94</v>
      </c>
      <c r="G1723" s="359" t="s">
        <v>119</v>
      </c>
      <c r="H1723" s="359" t="s">
        <v>96</v>
      </c>
      <c r="I1723" s="359" t="s">
        <v>120</v>
      </c>
      <c r="J1723" s="360" t="s">
        <v>121</v>
      </c>
      <c r="K1723" s="440" t="s">
        <v>99</v>
      </c>
      <c r="L1723" s="399" t="s">
        <v>100</v>
      </c>
      <c r="M1723" s="399" t="s">
        <v>101</v>
      </c>
      <c r="N1723" s="440" t="s">
        <v>102</v>
      </c>
      <c r="O1723" s="439"/>
      <c r="P1723" s="358" t="s">
        <v>103</v>
      </c>
      <c r="Q1723" s="362" t="s">
        <v>104</v>
      </c>
      <c r="R1723" s="359" t="s">
        <v>105</v>
      </c>
      <c r="S1723" s="362" t="s">
        <v>106</v>
      </c>
      <c r="T1723" s="364" t="s">
        <v>107</v>
      </c>
      <c r="U1723" s="440" t="s">
        <v>108</v>
      </c>
      <c r="V1723" s="361" t="s">
        <v>109</v>
      </c>
      <c r="W1723" s="399" t="s">
        <v>110</v>
      </c>
      <c r="X1723" s="401" t="s">
        <v>111</v>
      </c>
      <c r="Y1723" s="440" t="s">
        <v>112</v>
      </c>
      <c r="Z1723" s="439" t="s">
        <v>113</v>
      </c>
      <c r="AA1723" s="439" t="s">
        <v>114</v>
      </c>
    </row>
    <row r="1724" spans="1:28" x14ac:dyDescent="0.2">
      <c r="A1724" s="365" t="s">
        <v>48</v>
      </c>
      <c r="B1724" s="367">
        <v>159</v>
      </c>
      <c r="C1724" s="367">
        <v>198.99999999999989</v>
      </c>
      <c r="D1724" s="367">
        <v>45275.000000000255</v>
      </c>
      <c r="E1724" s="367">
        <v>48039.000000000226</v>
      </c>
      <c r="F1724" s="403">
        <v>594</v>
      </c>
      <c r="G1724" s="369">
        <v>503</v>
      </c>
      <c r="H1724" s="404">
        <v>480</v>
      </c>
      <c r="I1724" s="369">
        <v>135</v>
      </c>
      <c r="J1724" s="152">
        <v>124</v>
      </c>
      <c r="K1724" s="367">
        <v>1836.0000000000005</v>
      </c>
      <c r="L1724" s="374">
        <v>11515.999999999976</v>
      </c>
      <c r="M1724" s="404">
        <v>2183.0000000000014</v>
      </c>
      <c r="N1724" s="367">
        <v>13698.999999999925</v>
      </c>
      <c r="O1724" s="441" t="s">
        <v>48</v>
      </c>
      <c r="P1724" s="403">
        <v>3367.9999999999991</v>
      </c>
      <c r="Q1724" s="374">
        <v>174</v>
      </c>
      <c r="R1724" s="404">
        <v>18983.000000000018</v>
      </c>
      <c r="S1724" s="404">
        <v>255</v>
      </c>
      <c r="T1724" s="404">
        <v>547</v>
      </c>
      <c r="U1724" s="367">
        <v>23327.000000000018</v>
      </c>
      <c r="V1724" s="373">
        <v>50</v>
      </c>
      <c r="W1724" s="374">
        <v>164</v>
      </c>
      <c r="X1724" s="375">
        <v>233</v>
      </c>
      <c r="Y1724" s="376">
        <v>447</v>
      </c>
      <c r="Z1724" s="376">
        <v>17193</v>
      </c>
      <c r="AA1724" s="376">
        <v>150174.00000000119</v>
      </c>
    </row>
    <row r="1725" spans="1:28" x14ac:dyDescent="0.2">
      <c r="A1725" s="185" t="s">
        <v>49</v>
      </c>
      <c r="B1725" s="366">
        <v>163.00000000000003</v>
      </c>
      <c r="C1725" s="366">
        <v>146.00000000000003</v>
      </c>
      <c r="D1725" s="366">
        <v>60211.000000002277</v>
      </c>
      <c r="E1725" s="366">
        <v>47959.000000000524</v>
      </c>
      <c r="F1725" s="368">
        <v>625</v>
      </c>
      <c r="G1725" s="369">
        <v>472</v>
      </c>
      <c r="H1725" s="370">
        <v>561</v>
      </c>
      <c r="I1725" s="369">
        <v>105</v>
      </c>
      <c r="J1725" s="152">
        <v>134</v>
      </c>
      <c r="K1725" s="366">
        <v>1897</v>
      </c>
      <c r="L1725" s="370">
        <v>7082.9999999999836</v>
      </c>
      <c r="M1725" s="370">
        <v>1316.0000000000005</v>
      </c>
      <c r="N1725" s="366">
        <v>8398.9999999999636</v>
      </c>
      <c r="O1725" s="442" t="s">
        <v>49</v>
      </c>
      <c r="P1725" s="368">
        <v>4197.0000000000045</v>
      </c>
      <c r="Q1725" s="370">
        <v>142</v>
      </c>
      <c r="R1725" s="370">
        <v>16645.000000000011</v>
      </c>
      <c r="S1725" s="370">
        <v>204</v>
      </c>
      <c r="T1725" s="370">
        <v>805.00000000000023</v>
      </c>
      <c r="U1725" s="366">
        <v>21993.000000000047</v>
      </c>
      <c r="V1725" s="369">
        <v>39</v>
      </c>
      <c r="W1725" s="151">
        <v>111</v>
      </c>
      <c r="X1725" s="171">
        <v>100</v>
      </c>
      <c r="Y1725" s="378">
        <v>250</v>
      </c>
      <c r="Z1725" s="378">
        <v>14245.999999999995</v>
      </c>
      <c r="AA1725" s="378">
        <v>155263.99999998862</v>
      </c>
    </row>
    <row r="1726" spans="1:28" x14ac:dyDescent="0.2">
      <c r="A1726" s="185" t="s">
        <v>50</v>
      </c>
      <c r="B1726" s="366">
        <v>293.99999999999989</v>
      </c>
      <c r="C1726" s="366">
        <v>194</v>
      </c>
      <c r="D1726" s="366">
        <v>61183.999999999825</v>
      </c>
      <c r="E1726" s="366">
        <v>54215.000000000837</v>
      </c>
      <c r="F1726" s="368">
        <v>739</v>
      </c>
      <c r="G1726" s="369">
        <v>584</v>
      </c>
      <c r="H1726" s="370">
        <v>651</v>
      </c>
      <c r="I1726" s="369">
        <v>71</v>
      </c>
      <c r="J1726" s="152">
        <v>149</v>
      </c>
      <c r="K1726" s="366">
        <v>2194.0000000000005</v>
      </c>
      <c r="L1726" s="370">
        <v>7865.9999999999854</v>
      </c>
      <c r="M1726" s="370">
        <v>1901.9999999999986</v>
      </c>
      <c r="N1726" s="366">
        <v>9768</v>
      </c>
      <c r="O1726" s="442" t="s">
        <v>50</v>
      </c>
      <c r="P1726" s="368">
        <v>1665.9999999999995</v>
      </c>
      <c r="Q1726" s="370">
        <v>137</v>
      </c>
      <c r="R1726" s="370">
        <v>8055.9999999999754</v>
      </c>
      <c r="S1726" s="370">
        <v>173</v>
      </c>
      <c r="T1726" s="370">
        <v>427.99999999999989</v>
      </c>
      <c r="U1726" s="366">
        <v>10459.999999999989</v>
      </c>
      <c r="V1726" s="369">
        <v>31</v>
      </c>
      <c r="W1726" s="151">
        <v>89</v>
      </c>
      <c r="X1726" s="171">
        <v>130</v>
      </c>
      <c r="Y1726" s="378">
        <v>250</v>
      </c>
      <c r="Z1726" s="378">
        <v>21933.999999999996</v>
      </c>
      <c r="AA1726" s="378">
        <v>160493.00000000457</v>
      </c>
    </row>
    <row r="1727" spans="1:28" x14ac:dyDescent="0.2">
      <c r="A1727" s="185" t="s">
        <v>51</v>
      </c>
      <c r="B1727" s="366">
        <v>203</v>
      </c>
      <c r="C1727" s="366">
        <v>22</v>
      </c>
      <c r="D1727" s="366">
        <v>43956.000000001623</v>
      </c>
      <c r="E1727" s="366">
        <v>32516.999999999633</v>
      </c>
      <c r="F1727" s="368">
        <v>773</v>
      </c>
      <c r="G1727" s="369">
        <v>561</v>
      </c>
      <c r="H1727" s="370">
        <v>759.00000000000023</v>
      </c>
      <c r="I1727" s="369">
        <v>94</v>
      </c>
      <c r="J1727" s="152">
        <v>215</v>
      </c>
      <c r="K1727" s="366">
        <v>2401.9999999999995</v>
      </c>
      <c r="L1727" s="370">
        <v>8795.9999999999945</v>
      </c>
      <c r="M1727" s="370">
        <v>2364.9999999999982</v>
      </c>
      <c r="N1727" s="366">
        <v>11160.999999999998</v>
      </c>
      <c r="O1727" s="442" t="s">
        <v>51</v>
      </c>
      <c r="P1727" s="368">
        <v>2292</v>
      </c>
      <c r="Q1727" s="370">
        <v>153</v>
      </c>
      <c r="R1727" s="370">
        <v>9953.9999999999527</v>
      </c>
      <c r="S1727" s="370">
        <v>268</v>
      </c>
      <c r="T1727" s="370">
        <v>479</v>
      </c>
      <c r="U1727" s="366">
        <v>13145.999999999947</v>
      </c>
      <c r="V1727" s="369">
        <v>37</v>
      </c>
      <c r="W1727" s="151">
        <v>84</v>
      </c>
      <c r="X1727" s="171">
        <v>195</v>
      </c>
      <c r="Y1727" s="378">
        <v>316</v>
      </c>
      <c r="Z1727" s="378">
        <v>18034.999999999993</v>
      </c>
      <c r="AA1727" s="378">
        <v>121758.00000000418</v>
      </c>
    </row>
    <row r="1728" spans="1:28" x14ac:dyDescent="0.2">
      <c r="A1728" s="185" t="s">
        <v>52</v>
      </c>
      <c r="B1728" s="366">
        <v>66</v>
      </c>
      <c r="C1728" s="366">
        <v>36</v>
      </c>
      <c r="D1728" s="366">
        <v>49594.000000000371</v>
      </c>
      <c r="E1728" s="366">
        <v>14016.999999999651</v>
      </c>
      <c r="F1728" s="368">
        <v>523</v>
      </c>
      <c r="G1728" s="369">
        <v>778</v>
      </c>
      <c r="H1728" s="370">
        <v>532.00000000000011</v>
      </c>
      <c r="I1728" s="369">
        <v>93</v>
      </c>
      <c r="J1728" s="152">
        <v>156</v>
      </c>
      <c r="K1728" s="366">
        <v>2082.0000000000005</v>
      </c>
      <c r="L1728" s="370">
        <v>11072</v>
      </c>
      <c r="M1728" s="370">
        <v>2709</v>
      </c>
      <c r="N1728" s="366">
        <v>13780.999999999982</v>
      </c>
      <c r="O1728" s="442" t="s">
        <v>52</v>
      </c>
      <c r="P1728" s="368">
        <v>2137.9999999999986</v>
      </c>
      <c r="Q1728" s="370">
        <v>140</v>
      </c>
      <c r="R1728" s="370">
        <v>10609.999999999962</v>
      </c>
      <c r="S1728" s="370">
        <v>296</v>
      </c>
      <c r="T1728" s="370">
        <v>504</v>
      </c>
      <c r="U1728" s="366">
        <v>13687.999999999949</v>
      </c>
      <c r="V1728" s="369">
        <v>43</v>
      </c>
      <c r="W1728" s="151">
        <v>75</v>
      </c>
      <c r="X1728" s="171">
        <v>108.00000000000001</v>
      </c>
      <c r="Y1728" s="378">
        <v>226</v>
      </c>
      <c r="Z1728" s="378">
        <v>14814.000000000015</v>
      </c>
      <c r="AA1728" s="378">
        <v>108304.00000000178</v>
      </c>
    </row>
    <row r="1729" spans="1:27" x14ac:dyDescent="0.2">
      <c r="A1729" s="185" t="s">
        <v>53</v>
      </c>
      <c r="B1729" s="366">
        <v>65.000000000000014</v>
      </c>
      <c r="C1729" s="366">
        <v>47.000000000000014</v>
      </c>
      <c r="D1729" s="366">
        <v>53730.999999998749</v>
      </c>
      <c r="E1729" s="366">
        <v>12565.99999999988</v>
      </c>
      <c r="F1729" s="368">
        <v>560</v>
      </c>
      <c r="G1729" s="369">
        <v>901</v>
      </c>
      <c r="H1729" s="370">
        <v>417</v>
      </c>
      <c r="I1729" s="369">
        <v>103</v>
      </c>
      <c r="J1729" s="152">
        <v>217</v>
      </c>
      <c r="K1729" s="366">
        <v>2198</v>
      </c>
      <c r="L1729" s="370">
        <v>12617.000000000002</v>
      </c>
      <c r="M1729" s="370">
        <v>2956.0000000000064</v>
      </c>
      <c r="N1729" s="366">
        <v>15572.999999999956</v>
      </c>
      <c r="O1729" s="442" t="s">
        <v>53</v>
      </c>
      <c r="P1729" s="368">
        <v>2550</v>
      </c>
      <c r="Q1729" s="370">
        <v>245</v>
      </c>
      <c r="R1729" s="370">
        <v>10190.999999999987</v>
      </c>
      <c r="S1729" s="370">
        <v>323</v>
      </c>
      <c r="T1729" s="370">
        <v>1519.9999999999993</v>
      </c>
      <c r="U1729" s="366">
        <v>14828.999999999985</v>
      </c>
      <c r="V1729" s="369">
        <v>44</v>
      </c>
      <c r="W1729" s="151">
        <v>97</v>
      </c>
      <c r="X1729" s="171">
        <v>115</v>
      </c>
      <c r="Y1729" s="378">
        <v>256</v>
      </c>
      <c r="Z1729" s="378">
        <v>18576.999999999996</v>
      </c>
      <c r="AA1729" s="378">
        <v>117842.00000000132</v>
      </c>
    </row>
    <row r="1730" spans="1:27" x14ac:dyDescent="0.2">
      <c r="A1730" s="185" t="s">
        <v>54</v>
      </c>
      <c r="B1730" s="366">
        <v>92</v>
      </c>
      <c r="C1730" s="366">
        <v>3</v>
      </c>
      <c r="D1730" s="366">
        <v>55546.999999998116</v>
      </c>
      <c r="E1730" s="366">
        <v>13453.000000000015</v>
      </c>
      <c r="F1730" s="368">
        <v>600</v>
      </c>
      <c r="G1730" s="369">
        <v>788</v>
      </c>
      <c r="H1730" s="370">
        <v>757</v>
      </c>
      <c r="I1730" s="369">
        <v>141</v>
      </c>
      <c r="J1730" s="152">
        <v>497</v>
      </c>
      <c r="K1730" s="366">
        <v>2783.0000000000005</v>
      </c>
      <c r="L1730" s="370">
        <v>11224.999999999998</v>
      </c>
      <c r="M1730" s="370">
        <v>3153.9999999999968</v>
      </c>
      <c r="N1730" s="366">
        <v>14379.000000000058</v>
      </c>
      <c r="O1730" s="442" t="s">
        <v>54</v>
      </c>
      <c r="P1730" s="368">
        <v>4676.9999999999982</v>
      </c>
      <c r="Q1730" s="370">
        <v>266</v>
      </c>
      <c r="R1730" s="370">
        <v>13010.999999999985</v>
      </c>
      <c r="S1730" s="370">
        <v>288</v>
      </c>
      <c r="T1730" s="370">
        <v>1139.0000000000002</v>
      </c>
      <c r="U1730" s="366">
        <v>19380.999999999967</v>
      </c>
      <c r="V1730" s="369">
        <v>40</v>
      </c>
      <c r="W1730" s="151">
        <v>105</v>
      </c>
      <c r="X1730" s="171">
        <v>356.00000000000006</v>
      </c>
      <c r="Y1730" s="378">
        <v>501.00000000000006</v>
      </c>
      <c r="Z1730" s="378">
        <v>18005</v>
      </c>
      <c r="AA1730" s="378">
        <v>124144.00000000364</v>
      </c>
    </row>
    <row r="1731" spans="1:27" x14ac:dyDescent="0.2">
      <c r="A1731" s="185" t="s">
        <v>55</v>
      </c>
      <c r="B1731" s="366">
        <v>77.000000000000014</v>
      </c>
      <c r="C1731" s="366">
        <v>33</v>
      </c>
      <c r="D1731" s="366">
        <v>82871.999999998297</v>
      </c>
      <c r="E1731" s="366">
        <v>13573.000000000178</v>
      </c>
      <c r="F1731" s="368">
        <v>666.00000000000011</v>
      </c>
      <c r="G1731" s="369">
        <v>863</v>
      </c>
      <c r="H1731" s="370">
        <v>689.00000000000023</v>
      </c>
      <c r="I1731" s="369">
        <v>375.00000000000006</v>
      </c>
      <c r="J1731" s="152">
        <v>211</v>
      </c>
      <c r="K1731" s="366">
        <v>2804.0000000000005</v>
      </c>
      <c r="L1731" s="370">
        <v>11267.000000000027</v>
      </c>
      <c r="M1731" s="370">
        <v>3501.9999999999973</v>
      </c>
      <c r="N1731" s="366">
        <v>14769.000000000016</v>
      </c>
      <c r="O1731" s="442" t="s">
        <v>55</v>
      </c>
      <c r="P1731" s="368">
        <v>4266.9999999999991</v>
      </c>
      <c r="Q1731" s="370">
        <v>215.00000000000006</v>
      </c>
      <c r="R1731" s="370">
        <v>10085.999999999958</v>
      </c>
      <c r="S1731" s="370">
        <v>210</v>
      </c>
      <c r="T1731" s="370">
        <v>789.00000000000011</v>
      </c>
      <c r="U1731" s="366">
        <v>15566.999999999958</v>
      </c>
      <c r="V1731" s="369">
        <v>22</v>
      </c>
      <c r="W1731" s="151">
        <v>64</v>
      </c>
      <c r="X1731" s="171">
        <v>226.00000000000003</v>
      </c>
      <c r="Y1731" s="378">
        <v>312</v>
      </c>
      <c r="Z1731" s="378">
        <v>12100.000000000007</v>
      </c>
      <c r="AA1731" s="378">
        <v>142106.99999999109</v>
      </c>
    </row>
    <row r="1732" spans="1:27" x14ac:dyDescent="0.2">
      <c r="A1732" s="185" t="s">
        <v>56</v>
      </c>
      <c r="B1732" s="366">
        <v>89.000000000000014</v>
      </c>
      <c r="C1732" s="366">
        <v>185</v>
      </c>
      <c r="D1732" s="366">
        <v>65780.00000000275</v>
      </c>
      <c r="E1732" s="366">
        <v>12691.99999999998</v>
      </c>
      <c r="F1732" s="368">
        <v>554</v>
      </c>
      <c r="G1732" s="369">
        <v>602</v>
      </c>
      <c r="H1732" s="370">
        <v>628</v>
      </c>
      <c r="I1732" s="369">
        <v>140</v>
      </c>
      <c r="J1732" s="152">
        <v>289</v>
      </c>
      <c r="K1732" s="366">
        <v>2213</v>
      </c>
      <c r="L1732" s="370">
        <v>15450.999999999967</v>
      </c>
      <c r="M1732" s="370">
        <v>2874.0000000000045</v>
      </c>
      <c r="N1732" s="366">
        <v>18324.999999999953</v>
      </c>
      <c r="O1732" s="442" t="s">
        <v>56</v>
      </c>
      <c r="P1732" s="368">
        <v>4130.0000000000018</v>
      </c>
      <c r="Q1732" s="370">
        <v>153</v>
      </c>
      <c r="R1732" s="370">
        <v>11810.000000000025</v>
      </c>
      <c r="S1732" s="370">
        <v>194</v>
      </c>
      <c r="T1732" s="370">
        <v>911</v>
      </c>
      <c r="U1732" s="366">
        <v>17198.000000000029</v>
      </c>
      <c r="V1732" s="369">
        <v>35</v>
      </c>
      <c r="W1732" s="151">
        <v>87</v>
      </c>
      <c r="X1732" s="171">
        <v>124</v>
      </c>
      <c r="Y1732" s="378">
        <v>246</v>
      </c>
      <c r="Z1732" s="378">
        <v>9205.0000000000018</v>
      </c>
      <c r="AA1732" s="378">
        <v>125933.00000000419</v>
      </c>
    </row>
    <row r="1733" spans="1:27" x14ac:dyDescent="0.2">
      <c r="A1733" s="185" t="s">
        <v>57</v>
      </c>
      <c r="B1733" s="366">
        <v>88</v>
      </c>
      <c r="C1733" s="366">
        <v>192</v>
      </c>
      <c r="D1733" s="366">
        <v>60691.999999998268</v>
      </c>
      <c r="E1733" s="366">
        <v>17312.000000000273</v>
      </c>
      <c r="F1733" s="368">
        <v>518</v>
      </c>
      <c r="G1733" s="369">
        <v>589</v>
      </c>
      <c r="H1733" s="370">
        <v>753</v>
      </c>
      <c r="I1733" s="369">
        <v>125</v>
      </c>
      <c r="J1733" s="152">
        <v>232</v>
      </c>
      <c r="K1733" s="366">
        <v>2217.0000000000005</v>
      </c>
      <c r="L1733" s="370">
        <v>13568.000000000082</v>
      </c>
      <c r="M1733" s="370">
        <v>2446.9999999999995</v>
      </c>
      <c r="N1733" s="366">
        <v>16015.000000000038</v>
      </c>
      <c r="O1733" s="442" t="s">
        <v>57</v>
      </c>
      <c r="P1733" s="368">
        <v>2573.0000000000027</v>
      </c>
      <c r="Q1733" s="370">
        <v>121</v>
      </c>
      <c r="R1733" s="370">
        <v>11347.00000000002</v>
      </c>
      <c r="S1733" s="370">
        <v>213</v>
      </c>
      <c r="T1733" s="370">
        <v>742.00000000000023</v>
      </c>
      <c r="U1733" s="366">
        <v>14995.999999999989</v>
      </c>
      <c r="V1733" s="369">
        <v>29</v>
      </c>
      <c r="W1733" s="151">
        <v>76</v>
      </c>
      <c r="X1733" s="171">
        <v>121</v>
      </c>
      <c r="Y1733" s="378">
        <v>226</v>
      </c>
      <c r="Z1733" s="378">
        <v>17405</v>
      </c>
      <c r="AA1733" s="378">
        <v>129142.99999999335</v>
      </c>
    </row>
    <row r="1734" spans="1:27" x14ac:dyDescent="0.2">
      <c r="A1734" s="185" t="s">
        <v>58</v>
      </c>
      <c r="B1734" s="366">
        <v>156</v>
      </c>
      <c r="C1734" s="366">
        <v>193</v>
      </c>
      <c r="D1734" s="366">
        <v>55366.000000003492</v>
      </c>
      <c r="E1734" s="366">
        <v>41828.999999999804</v>
      </c>
      <c r="F1734" s="368">
        <v>548</v>
      </c>
      <c r="G1734" s="369">
        <v>655</v>
      </c>
      <c r="H1734" s="370">
        <v>422</v>
      </c>
      <c r="I1734" s="369">
        <v>83</v>
      </c>
      <c r="J1734" s="152">
        <v>129</v>
      </c>
      <c r="K1734" s="366">
        <v>1837</v>
      </c>
      <c r="L1734" s="370">
        <v>9706.0000000000491</v>
      </c>
      <c r="M1734" s="370">
        <v>2134.0000000000009</v>
      </c>
      <c r="N1734" s="366">
        <v>11840.000000000055</v>
      </c>
      <c r="O1734" s="442" t="s">
        <v>58</v>
      </c>
      <c r="P1734" s="368">
        <v>1760.9999999999989</v>
      </c>
      <c r="Q1734" s="370">
        <v>151</v>
      </c>
      <c r="R1734" s="370">
        <v>10607.000000000013</v>
      </c>
      <c r="S1734" s="370">
        <v>313</v>
      </c>
      <c r="T1734" s="370">
        <v>697</v>
      </c>
      <c r="U1734" s="366">
        <v>13529.000000000044</v>
      </c>
      <c r="V1734" s="369">
        <v>25</v>
      </c>
      <c r="W1734" s="151">
        <v>86</v>
      </c>
      <c r="X1734" s="171">
        <v>113</v>
      </c>
      <c r="Y1734" s="378">
        <v>224</v>
      </c>
      <c r="Z1734" s="378">
        <v>16293</v>
      </c>
      <c r="AA1734" s="378">
        <v>141267.00000000105</v>
      </c>
    </row>
    <row r="1735" spans="1:27" x14ac:dyDescent="0.2">
      <c r="A1735" s="379" t="s">
        <v>59</v>
      </c>
      <c r="B1735" s="380">
        <v>218.00000000000003</v>
      </c>
      <c r="C1735" s="380">
        <v>266.00000000000006</v>
      </c>
      <c r="D1735" s="380">
        <v>65692.999999997468</v>
      </c>
      <c r="E1735" s="380">
        <v>47031.000000000648</v>
      </c>
      <c r="F1735" s="406">
        <v>668</v>
      </c>
      <c r="G1735" s="369">
        <v>1025</v>
      </c>
      <c r="H1735" s="407">
        <v>462</v>
      </c>
      <c r="I1735" s="369">
        <v>131</v>
      </c>
      <c r="J1735" s="152">
        <v>125</v>
      </c>
      <c r="K1735" s="380">
        <v>2410.9999999999995</v>
      </c>
      <c r="L1735" s="407">
        <v>13153</v>
      </c>
      <c r="M1735" s="407">
        <v>2956</v>
      </c>
      <c r="N1735" s="380">
        <v>16109</v>
      </c>
      <c r="O1735" s="443" t="s">
        <v>59</v>
      </c>
      <c r="P1735" s="406">
        <v>2903</v>
      </c>
      <c r="Q1735" s="407">
        <v>189</v>
      </c>
      <c r="R1735" s="407">
        <v>12404.999999999991</v>
      </c>
      <c r="S1735" s="407">
        <v>521</v>
      </c>
      <c r="T1735" s="407">
        <v>604</v>
      </c>
      <c r="U1735" s="380">
        <v>16621.999999999993</v>
      </c>
      <c r="V1735" s="382">
        <v>36</v>
      </c>
      <c r="W1735" s="159">
        <v>106</v>
      </c>
      <c r="X1735" s="383">
        <v>129</v>
      </c>
      <c r="Y1735" s="384">
        <v>271</v>
      </c>
      <c r="Z1735" s="384">
        <v>11935</v>
      </c>
      <c r="AA1735" s="384">
        <v>160555.99999999205</v>
      </c>
    </row>
    <row r="1736" spans="1:27" s="23" customFormat="1" ht="13.5" thickBot="1" x14ac:dyDescent="0.25">
      <c r="A1736" s="444" t="s">
        <v>47</v>
      </c>
      <c r="B1736" s="445">
        <v>1669.9999999999964</v>
      </c>
      <c r="C1736" s="445">
        <v>1515.9999999999984</v>
      </c>
      <c r="D1736" s="445">
        <v>699900.99999999511</v>
      </c>
      <c r="E1736" s="445">
        <v>355203.00000000378</v>
      </c>
      <c r="F1736" s="446">
        <v>7367.9999999999973</v>
      </c>
      <c r="G1736" s="447">
        <v>8320.9999999999982</v>
      </c>
      <c r="H1736" s="448">
        <v>7111.0000000000036</v>
      </c>
      <c r="I1736" s="447">
        <v>1596.0000000000002</v>
      </c>
      <c r="J1736" s="449">
        <v>2478</v>
      </c>
      <c r="K1736" s="445">
        <v>26874.000000000011</v>
      </c>
      <c r="L1736" s="448">
        <v>133319.99999999753</v>
      </c>
      <c r="M1736" s="448">
        <v>30498.000000000022</v>
      </c>
      <c r="N1736" s="445">
        <v>163817.9999999961</v>
      </c>
      <c r="O1736" s="450" t="s">
        <v>47</v>
      </c>
      <c r="P1736" s="446">
        <v>36522.000000000036</v>
      </c>
      <c r="Q1736" s="448">
        <v>2086</v>
      </c>
      <c r="R1736" s="448">
        <v>143705.00000000646</v>
      </c>
      <c r="S1736" s="448">
        <v>3257.9999999999995</v>
      </c>
      <c r="T1736" s="448">
        <v>9164.9999999999945</v>
      </c>
      <c r="U1736" s="445">
        <v>194736.00000000637</v>
      </c>
      <c r="V1736" s="451">
        <v>431</v>
      </c>
      <c r="W1736" s="447">
        <v>1144</v>
      </c>
      <c r="X1736" s="449">
        <v>1950.0000000000002</v>
      </c>
      <c r="Y1736" s="452">
        <v>3525.0000000000014</v>
      </c>
      <c r="Z1736" s="452">
        <v>189741.99999999971</v>
      </c>
      <c r="AA1736" s="452">
        <v>1636985.0000002936</v>
      </c>
    </row>
    <row r="1737" spans="1:27" ht="13.5" thickTop="1" x14ac:dyDescent="0.2"/>
    <row r="1738" spans="1:27" x14ac:dyDescent="0.2">
      <c r="A1738" s="185" t="s">
        <v>32</v>
      </c>
    </row>
    <row r="1739" spans="1:27" x14ac:dyDescent="0.2">
      <c r="A1739" s="185" t="s">
        <v>33</v>
      </c>
    </row>
    <row r="1740" spans="1:27" x14ac:dyDescent="0.2">
      <c r="A1740" s="185" t="s">
        <v>34</v>
      </c>
    </row>
    <row r="1741" spans="1:27" x14ac:dyDescent="0.2">
      <c r="A1741" s="185" t="s">
        <v>35</v>
      </c>
    </row>
    <row r="1742" spans="1:27" x14ac:dyDescent="0.2">
      <c r="A1742" s="185" t="s">
        <v>36</v>
      </c>
    </row>
    <row r="1743" spans="1:27" x14ac:dyDescent="0.2">
      <c r="A1743" s="185" t="s">
        <v>37</v>
      </c>
    </row>
  </sheetData>
  <mergeCells count="760">
    <mergeCell ref="A1642:A1643"/>
    <mergeCell ref="V1642:X1642"/>
    <mergeCell ref="P1642:T1642"/>
    <mergeCell ref="L1642:M1642"/>
    <mergeCell ref="F1642:J1642"/>
    <mergeCell ref="AA1642:AA1643"/>
    <mergeCell ref="Z1642:Z1643"/>
    <mergeCell ref="Y1642:Y1643"/>
    <mergeCell ref="U1642:U1643"/>
    <mergeCell ref="O1642:O1643"/>
    <mergeCell ref="N1642:N1643"/>
    <mergeCell ref="K1642:K1643"/>
    <mergeCell ref="E1642:E1643"/>
    <mergeCell ref="D1642:D1643"/>
    <mergeCell ref="C1642:C1643"/>
    <mergeCell ref="B1642:B1643"/>
    <mergeCell ref="B1658:B1659"/>
    <mergeCell ref="A1658:A1659"/>
    <mergeCell ref="V1658:X1658"/>
    <mergeCell ref="P1658:T1658"/>
    <mergeCell ref="L1658:M1658"/>
    <mergeCell ref="F1658:J1658"/>
    <mergeCell ref="AA1674:AA1675"/>
    <mergeCell ref="Z1674:Z1675"/>
    <mergeCell ref="Y1674:Y1675"/>
    <mergeCell ref="B1674:B1675"/>
    <mergeCell ref="A1674:A1675"/>
    <mergeCell ref="L1674:M1674"/>
    <mergeCell ref="F1674:J1674"/>
    <mergeCell ref="AA1658:AA1659"/>
    <mergeCell ref="B1546:B1547"/>
    <mergeCell ref="O1578:O1579"/>
    <mergeCell ref="P1578:T1578"/>
    <mergeCell ref="U1578:U1579"/>
    <mergeCell ref="B1594:B1595"/>
    <mergeCell ref="C1594:C1595"/>
    <mergeCell ref="D1594:D1595"/>
    <mergeCell ref="F1594:J1594"/>
    <mergeCell ref="K1594:K1595"/>
    <mergeCell ref="L1594:M1594"/>
    <mergeCell ref="N1594:N1595"/>
    <mergeCell ref="N1546:N1547"/>
    <mergeCell ref="O1594:O1595"/>
    <mergeCell ref="P1594:T1594"/>
    <mergeCell ref="U1594:U1595"/>
    <mergeCell ref="O1546:O1547"/>
    <mergeCell ref="P1546:T1546"/>
    <mergeCell ref="U1546:U1547"/>
    <mergeCell ref="V1546:X1546"/>
    <mergeCell ref="Y1546:Y1547"/>
    <mergeCell ref="Z1546:Z1547"/>
    <mergeCell ref="U1674:U1675"/>
    <mergeCell ref="O1674:O1675"/>
    <mergeCell ref="N1674:N1675"/>
    <mergeCell ref="P1626:T1626"/>
    <mergeCell ref="U1626:U1627"/>
    <mergeCell ref="V1674:X1674"/>
    <mergeCell ref="P1674:T1674"/>
    <mergeCell ref="Z1658:Z1659"/>
    <mergeCell ref="Y1658:Y1659"/>
    <mergeCell ref="U1658:U1659"/>
    <mergeCell ref="O1658:O1659"/>
    <mergeCell ref="N1658:N1659"/>
    <mergeCell ref="V1594:X1594"/>
    <mergeCell ref="Y1594:Y1595"/>
    <mergeCell ref="Z1594:Z1595"/>
    <mergeCell ref="AA1578:AA1579"/>
    <mergeCell ref="A1578:A1579"/>
    <mergeCell ref="B1578:B1579"/>
    <mergeCell ref="C1578:C1579"/>
    <mergeCell ref="D1578:D1579"/>
    <mergeCell ref="E1578:E1579"/>
    <mergeCell ref="F1578:J1578"/>
    <mergeCell ref="K1578:K1579"/>
    <mergeCell ref="L1578:M1578"/>
    <mergeCell ref="N1578:N1579"/>
    <mergeCell ref="V1578:X1578"/>
    <mergeCell ref="Y1578:Y1579"/>
    <mergeCell ref="Z1578:Z1579"/>
    <mergeCell ref="AA1546:AA1547"/>
    <mergeCell ref="A1562:A1563"/>
    <mergeCell ref="B1562:B1563"/>
    <mergeCell ref="C1562:C1563"/>
    <mergeCell ref="D1562:D1563"/>
    <mergeCell ref="E1562:E1563"/>
    <mergeCell ref="F1562:J1562"/>
    <mergeCell ref="K1562:K1563"/>
    <mergeCell ref="L1562:M1562"/>
    <mergeCell ref="N1562:N1563"/>
    <mergeCell ref="O1562:O1563"/>
    <mergeCell ref="P1562:T1562"/>
    <mergeCell ref="U1562:U1563"/>
    <mergeCell ref="V1562:X1562"/>
    <mergeCell ref="Y1562:Y1563"/>
    <mergeCell ref="Z1562:Z1563"/>
    <mergeCell ref="AA1562:AA1563"/>
    <mergeCell ref="A1546:A1547"/>
    <mergeCell ref="C1546:C1547"/>
    <mergeCell ref="D1546:D1547"/>
    <mergeCell ref="E1546:E1547"/>
    <mergeCell ref="F1546:J1546"/>
    <mergeCell ref="K1546:K1547"/>
    <mergeCell ref="L1546:M1546"/>
    <mergeCell ref="U1513:U1514"/>
    <mergeCell ref="V1513:X1513"/>
    <mergeCell ref="Y1513:Y1514"/>
    <mergeCell ref="Z1513:Z1514"/>
    <mergeCell ref="AA1513:AA1514"/>
    <mergeCell ref="A1497:A1498"/>
    <mergeCell ref="B1497:B1498"/>
    <mergeCell ref="P1529:T1529"/>
    <mergeCell ref="U1529:U1530"/>
    <mergeCell ref="V1529:X1529"/>
    <mergeCell ref="Y1529:Y1530"/>
    <mergeCell ref="Z1529:Z1530"/>
    <mergeCell ref="AA1529:AA1530"/>
    <mergeCell ref="A1529:A1530"/>
    <mergeCell ref="B1529:B1530"/>
    <mergeCell ref="C1529:C1530"/>
    <mergeCell ref="D1529:D1530"/>
    <mergeCell ref="E1529:E1530"/>
    <mergeCell ref="F1529:J1529"/>
    <mergeCell ref="K1529:K1530"/>
    <mergeCell ref="L1529:M1529"/>
    <mergeCell ref="N1529:N1530"/>
    <mergeCell ref="O1529:O1530"/>
    <mergeCell ref="C1513:C1514"/>
    <mergeCell ref="D1513:D1514"/>
    <mergeCell ref="E1513:E1514"/>
    <mergeCell ref="F1513:J1513"/>
    <mergeCell ref="K1513:K1514"/>
    <mergeCell ref="L1513:M1513"/>
    <mergeCell ref="N1513:N1514"/>
    <mergeCell ref="O1513:O1514"/>
    <mergeCell ref="P1513:T1513"/>
    <mergeCell ref="C1399:C1400"/>
    <mergeCell ref="C1448:C1449"/>
    <mergeCell ref="D1448:D1449"/>
    <mergeCell ref="E1448:E1449"/>
    <mergeCell ref="F1448:J1448"/>
    <mergeCell ref="O1497:O1498"/>
    <mergeCell ref="P1497:T1497"/>
    <mergeCell ref="O1399:O1400"/>
    <mergeCell ref="P1399:T1399"/>
    <mergeCell ref="P1480:T1480"/>
    <mergeCell ref="C1497:C1498"/>
    <mergeCell ref="D1497:D1498"/>
    <mergeCell ref="E1497:E1498"/>
    <mergeCell ref="F1497:J1497"/>
    <mergeCell ref="K1497:K1498"/>
    <mergeCell ref="L1497:M1497"/>
    <mergeCell ref="N1497:N1498"/>
    <mergeCell ref="F1222:J1222"/>
    <mergeCell ref="L1222:M1222"/>
    <mergeCell ref="F1270:J1270"/>
    <mergeCell ref="L1270:M1270"/>
    <mergeCell ref="D1399:D1400"/>
    <mergeCell ref="E1399:E1400"/>
    <mergeCell ref="F1399:J1399"/>
    <mergeCell ref="K1399:K1400"/>
    <mergeCell ref="L1399:M1399"/>
    <mergeCell ref="P1222:T1222"/>
    <mergeCell ref="V1222:X1222"/>
    <mergeCell ref="F1238:J1238"/>
    <mergeCell ref="L1238:M1238"/>
    <mergeCell ref="P1238:T1238"/>
    <mergeCell ref="V1238:X1238"/>
    <mergeCell ref="L1334:M1334"/>
    <mergeCell ref="P1334:T1334"/>
    <mergeCell ref="V1334:X1334"/>
    <mergeCell ref="F1302:J1302"/>
    <mergeCell ref="L1302:M1302"/>
    <mergeCell ref="P1302:T1302"/>
    <mergeCell ref="V1302:X1302"/>
    <mergeCell ref="F1318:J1318"/>
    <mergeCell ref="L1318:M1318"/>
    <mergeCell ref="N1302:N1303"/>
    <mergeCell ref="F1286:J1286"/>
    <mergeCell ref="L1286:M1286"/>
    <mergeCell ref="P1286:T1286"/>
    <mergeCell ref="V1286:X1286"/>
    <mergeCell ref="F1254:J1254"/>
    <mergeCell ref="L1254:M1254"/>
    <mergeCell ref="P1254:T1254"/>
    <mergeCell ref="V1254:X1254"/>
    <mergeCell ref="F1143:J1143"/>
    <mergeCell ref="L1143:M1143"/>
    <mergeCell ref="P1143:T1143"/>
    <mergeCell ref="V1143:X1143"/>
    <mergeCell ref="F1159:J1159"/>
    <mergeCell ref="L1159:M1159"/>
    <mergeCell ref="P1159:T1159"/>
    <mergeCell ref="V1159:X1159"/>
    <mergeCell ref="F1206:J1206"/>
    <mergeCell ref="L1206:M1206"/>
    <mergeCell ref="V1191:X1191"/>
    <mergeCell ref="P1206:T1206"/>
    <mergeCell ref="V1206:X1206"/>
    <mergeCell ref="F1063:J1063"/>
    <mergeCell ref="L1063:M1063"/>
    <mergeCell ref="P1063:T1063"/>
    <mergeCell ref="V1063:X1063"/>
    <mergeCell ref="F1079:J1079"/>
    <mergeCell ref="L1079:M1079"/>
    <mergeCell ref="P1079:T1079"/>
    <mergeCell ref="V1079:X1079"/>
    <mergeCell ref="F1127:J1127"/>
    <mergeCell ref="L1127:M1127"/>
    <mergeCell ref="P1127:T1127"/>
    <mergeCell ref="V1127:X1127"/>
    <mergeCell ref="F1015:J1015"/>
    <mergeCell ref="L1015:M1015"/>
    <mergeCell ref="P1015:T1015"/>
    <mergeCell ref="V1015:X1015"/>
    <mergeCell ref="F1031:J1031"/>
    <mergeCell ref="L1031:M1031"/>
    <mergeCell ref="P1031:T1031"/>
    <mergeCell ref="V1031:X1031"/>
    <mergeCell ref="F1047:J1047"/>
    <mergeCell ref="L1047:M1047"/>
    <mergeCell ref="P1047:T1047"/>
    <mergeCell ref="V1047:X1047"/>
    <mergeCell ref="F967:J967"/>
    <mergeCell ref="L967:M967"/>
    <mergeCell ref="P967:T967"/>
    <mergeCell ref="V967:X967"/>
    <mergeCell ref="F983:J983"/>
    <mergeCell ref="L983:M983"/>
    <mergeCell ref="P983:T983"/>
    <mergeCell ref="V983:X983"/>
    <mergeCell ref="F999:J999"/>
    <mergeCell ref="L999:M999"/>
    <mergeCell ref="P999:T999"/>
    <mergeCell ref="V999:X999"/>
    <mergeCell ref="F903:J903"/>
    <mergeCell ref="L903:M903"/>
    <mergeCell ref="P903:T903"/>
    <mergeCell ref="V903:X903"/>
    <mergeCell ref="L935:M935"/>
    <mergeCell ref="P935:T935"/>
    <mergeCell ref="V935:X935"/>
    <mergeCell ref="F951:J951"/>
    <mergeCell ref="L951:M951"/>
    <mergeCell ref="P951:T951"/>
    <mergeCell ref="V951:X951"/>
    <mergeCell ref="F935:J935"/>
    <mergeCell ref="F855:J855"/>
    <mergeCell ref="L855:M855"/>
    <mergeCell ref="P855:T855"/>
    <mergeCell ref="V855:X855"/>
    <mergeCell ref="F871:J871"/>
    <mergeCell ref="L871:M871"/>
    <mergeCell ref="P871:T871"/>
    <mergeCell ref="V871:X871"/>
    <mergeCell ref="F887:J887"/>
    <mergeCell ref="L887:M887"/>
    <mergeCell ref="P887:T887"/>
    <mergeCell ref="V887:X887"/>
    <mergeCell ref="F807:J807"/>
    <mergeCell ref="L807:M807"/>
    <mergeCell ref="P807:T807"/>
    <mergeCell ref="V807:X807"/>
    <mergeCell ref="F823:J823"/>
    <mergeCell ref="L823:M823"/>
    <mergeCell ref="P823:T823"/>
    <mergeCell ref="V823:X823"/>
    <mergeCell ref="F839:J839"/>
    <mergeCell ref="L839:M839"/>
    <mergeCell ref="P839:T839"/>
    <mergeCell ref="V839:X839"/>
    <mergeCell ref="F759:J759"/>
    <mergeCell ref="L759:M759"/>
    <mergeCell ref="P759:T759"/>
    <mergeCell ref="V759:X759"/>
    <mergeCell ref="F775:J775"/>
    <mergeCell ref="L775:M775"/>
    <mergeCell ref="P775:T775"/>
    <mergeCell ref="V775:X775"/>
    <mergeCell ref="F791:J791"/>
    <mergeCell ref="L791:M791"/>
    <mergeCell ref="P791:T791"/>
    <mergeCell ref="V791:X791"/>
    <mergeCell ref="F711:J711"/>
    <mergeCell ref="L711:M711"/>
    <mergeCell ref="P711:T711"/>
    <mergeCell ref="V711:X711"/>
    <mergeCell ref="F727:J727"/>
    <mergeCell ref="L727:M727"/>
    <mergeCell ref="P727:T727"/>
    <mergeCell ref="V727:X727"/>
    <mergeCell ref="F743:J743"/>
    <mergeCell ref="L743:M743"/>
    <mergeCell ref="P743:T743"/>
    <mergeCell ref="V743:X743"/>
    <mergeCell ref="F663:J663"/>
    <mergeCell ref="L663:M663"/>
    <mergeCell ref="P663:T663"/>
    <mergeCell ref="V663:X663"/>
    <mergeCell ref="F679:J679"/>
    <mergeCell ref="L679:M679"/>
    <mergeCell ref="P679:T679"/>
    <mergeCell ref="V679:X679"/>
    <mergeCell ref="F695:J695"/>
    <mergeCell ref="L695:M695"/>
    <mergeCell ref="P695:T695"/>
    <mergeCell ref="V695:X695"/>
    <mergeCell ref="F615:J615"/>
    <mergeCell ref="L615:M615"/>
    <mergeCell ref="P615:T615"/>
    <mergeCell ref="V615:X615"/>
    <mergeCell ref="F631:J631"/>
    <mergeCell ref="L631:M631"/>
    <mergeCell ref="P631:T631"/>
    <mergeCell ref="V631:X631"/>
    <mergeCell ref="F647:J647"/>
    <mergeCell ref="L647:M647"/>
    <mergeCell ref="P647:T647"/>
    <mergeCell ref="V647:X647"/>
    <mergeCell ref="F567:J567"/>
    <mergeCell ref="L567:M567"/>
    <mergeCell ref="P567:T567"/>
    <mergeCell ref="V567:X567"/>
    <mergeCell ref="F583:J583"/>
    <mergeCell ref="L583:M583"/>
    <mergeCell ref="P583:T583"/>
    <mergeCell ref="V583:X583"/>
    <mergeCell ref="F599:J599"/>
    <mergeCell ref="L599:M599"/>
    <mergeCell ref="P599:T599"/>
    <mergeCell ref="V599:X599"/>
    <mergeCell ref="F519:J519"/>
    <mergeCell ref="L519:M519"/>
    <mergeCell ref="P519:T519"/>
    <mergeCell ref="V519:X519"/>
    <mergeCell ref="F535:J535"/>
    <mergeCell ref="L535:M535"/>
    <mergeCell ref="P535:T535"/>
    <mergeCell ref="V535:X535"/>
    <mergeCell ref="F551:J551"/>
    <mergeCell ref="L551:M551"/>
    <mergeCell ref="P551:T551"/>
    <mergeCell ref="V551:X551"/>
    <mergeCell ref="F471:J471"/>
    <mergeCell ref="L471:M471"/>
    <mergeCell ref="P471:T471"/>
    <mergeCell ref="V471:X471"/>
    <mergeCell ref="F487:J487"/>
    <mergeCell ref="L487:M487"/>
    <mergeCell ref="P487:T487"/>
    <mergeCell ref="V487:X487"/>
    <mergeCell ref="F503:J503"/>
    <mergeCell ref="L503:M503"/>
    <mergeCell ref="P503:T503"/>
    <mergeCell ref="V503:X503"/>
    <mergeCell ref="F455:J455"/>
    <mergeCell ref="L455:M455"/>
    <mergeCell ref="P455:T455"/>
    <mergeCell ref="V455:X455"/>
    <mergeCell ref="F375:J375"/>
    <mergeCell ref="L375:M375"/>
    <mergeCell ref="P375:T375"/>
    <mergeCell ref="V375:X375"/>
    <mergeCell ref="F391:J391"/>
    <mergeCell ref="F359:J359"/>
    <mergeCell ref="L359:M359"/>
    <mergeCell ref="P359:T359"/>
    <mergeCell ref="V359:X359"/>
    <mergeCell ref="L391:M391"/>
    <mergeCell ref="P391:T391"/>
    <mergeCell ref="V391:X391"/>
    <mergeCell ref="F439:J439"/>
    <mergeCell ref="L439:M439"/>
    <mergeCell ref="P439:T439"/>
    <mergeCell ref="F423:J423"/>
    <mergeCell ref="L423:M423"/>
    <mergeCell ref="P423:T423"/>
    <mergeCell ref="V423:X423"/>
    <mergeCell ref="V439:X439"/>
    <mergeCell ref="F311:J311"/>
    <mergeCell ref="L311:M311"/>
    <mergeCell ref="P311:T311"/>
    <mergeCell ref="V311:X311"/>
    <mergeCell ref="F327:J327"/>
    <mergeCell ref="L327:M327"/>
    <mergeCell ref="P327:T327"/>
    <mergeCell ref="V327:X327"/>
    <mergeCell ref="F343:J343"/>
    <mergeCell ref="L343:M343"/>
    <mergeCell ref="P343:T343"/>
    <mergeCell ref="V343:X343"/>
    <mergeCell ref="F263:J263"/>
    <mergeCell ref="L263:M263"/>
    <mergeCell ref="P263:T263"/>
    <mergeCell ref="V263:X263"/>
    <mergeCell ref="F279:J279"/>
    <mergeCell ref="L279:M279"/>
    <mergeCell ref="P279:T279"/>
    <mergeCell ref="V279:X279"/>
    <mergeCell ref="F295:J295"/>
    <mergeCell ref="L295:M295"/>
    <mergeCell ref="P295:T295"/>
    <mergeCell ref="V295:X295"/>
    <mergeCell ref="P215:T215"/>
    <mergeCell ref="V215:X215"/>
    <mergeCell ref="F231:J231"/>
    <mergeCell ref="L231:M231"/>
    <mergeCell ref="P231:T231"/>
    <mergeCell ref="V231:X231"/>
    <mergeCell ref="F247:J247"/>
    <mergeCell ref="L247:M247"/>
    <mergeCell ref="P247:T247"/>
    <mergeCell ref="V247:X247"/>
    <mergeCell ref="F151:J151"/>
    <mergeCell ref="L151:M151"/>
    <mergeCell ref="P151:T151"/>
    <mergeCell ref="V151:X151"/>
    <mergeCell ref="F407:J407"/>
    <mergeCell ref="L407:M407"/>
    <mergeCell ref="P407:T407"/>
    <mergeCell ref="V407:X407"/>
    <mergeCell ref="F118:J118"/>
    <mergeCell ref="F199:J199"/>
    <mergeCell ref="L199:M199"/>
    <mergeCell ref="P199:T199"/>
    <mergeCell ref="F167:J167"/>
    <mergeCell ref="L167:M167"/>
    <mergeCell ref="P167:T167"/>
    <mergeCell ref="V167:X167"/>
    <mergeCell ref="F183:J183"/>
    <mergeCell ref="L183:M183"/>
    <mergeCell ref="P183:T183"/>
    <mergeCell ref="V183:X183"/>
    <mergeCell ref="F134:J134"/>
    <mergeCell ref="V199:X199"/>
    <mergeCell ref="F215:J215"/>
    <mergeCell ref="L215:M215"/>
    <mergeCell ref="L118:M118"/>
    <mergeCell ref="P118:T118"/>
    <mergeCell ref="V118:X118"/>
    <mergeCell ref="V19:X19"/>
    <mergeCell ref="V36:X36"/>
    <mergeCell ref="F53:J53"/>
    <mergeCell ref="L53:M53"/>
    <mergeCell ref="L134:M134"/>
    <mergeCell ref="P134:T134"/>
    <mergeCell ref="V134:X134"/>
    <mergeCell ref="P102:T102"/>
    <mergeCell ref="V102:X102"/>
    <mergeCell ref="P53:T53"/>
    <mergeCell ref="V53:X53"/>
    <mergeCell ref="F69:J69"/>
    <mergeCell ref="L69:M69"/>
    <mergeCell ref="P69:T69"/>
    <mergeCell ref="F85:J85"/>
    <mergeCell ref="L85:M85"/>
    <mergeCell ref="P85:T85"/>
    <mergeCell ref="V85:X85"/>
    <mergeCell ref="F102:J102"/>
    <mergeCell ref="L102:M102"/>
    <mergeCell ref="F36:J36"/>
    <mergeCell ref="L36:M36"/>
    <mergeCell ref="P36:T36"/>
    <mergeCell ref="F2:J2"/>
    <mergeCell ref="L2:M2"/>
    <mergeCell ref="P2:T2"/>
    <mergeCell ref="P19:T19"/>
    <mergeCell ref="V2:X2"/>
    <mergeCell ref="F19:J19"/>
    <mergeCell ref="L19:M19"/>
    <mergeCell ref="V69:X69"/>
    <mergeCell ref="F1175:J1175"/>
    <mergeCell ref="L1175:M1175"/>
    <mergeCell ref="P1175:T1175"/>
    <mergeCell ref="V1175:X1175"/>
    <mergeCell ref="F1191:J1191"/>
    <mergeCell ref="L1191:M1191"/>
    <mergeCell ref="P1191:T1191"/>
    <mergeCell ref="F918:K918"/>
    <mergeCell ref="L918:N918"/>
    <mergeCell ref="O918:U918"/>
    <mergeCell ref="V918:Y918"/>
    <mergeCell ref="F919:J919"/>
    <mergeCell ref="L919:M919"/>
    <mergeCell ref="P919:T919"/>
    <mergeCell ref="V919:X919"/>
    <mergeCell ref="L1095:M1095"/>
    <mergeCell ref="P1095:T1095"/>
    <mergeCell ref="V1095:X1095"/>
    <mergeCell ref="F1111:J1111"/>
    <mergeCell ref="L1111:M1111"/>
    <mergeCell ref="P1111:T1111"/>
    <mergeCell ref="V1111:X1111"/>
    <mergeCell ref="F1095:J1095"/>
    <mergeCell ref="P1270:T1270"/>
    <mergeCell ref="V1270:X1270"/>
    <mergeCell ref="O1302:O1303"/>
    <mergeCell ref="U1302:U1303"/>
    <mergeCell ref="Y1302:Y1303"/>
    <mergeCell ref="Z1302:Z1303"/>
    <mergeCell ref="AA1302:AA1303"/>
    <mergeCell ref="A1318:A1319"/>
    <mergeCell ref="B1318:B1319"/>
    <mergeCell ref="C1318:C1319"/>
    <mergeCell ref="D1318:D1319"/>
    <mergeCell ref="E1318:E1319"/>
    <mergeCell ref="A1302:A1303"/>
    <mergeCell ref="B1302:B1303"/>
    <mergeCell ref="C1302:C1303"/>
    <mergeCell ref="D1302:D1303"/>
    <mergeCell ref="E1302:E1303"/>
    <mergeCell ref="K1302:K1303"/>
    <mergeCell ref="A1334:A1335"/>
    <mergeCell ref="B1334:B1335"/>
    <mergeCell ref="C1334:C1335"/>
    <mergeCell ref="D1334:D1335"/>
    <mergeCell ref="E1334:E1335"/>
    <mergeCell ref="K1334:K1335"/>
    <mergeCell ref="F1334:J1334"/>
    <mergeCell ref="K1318:K1319"/>
    <mergeCell ref="N1318:N1319"/>
    <mergeCell ref="N1334:N1335"/>
    <mergeCell ref="O1334:O1335"/>
    <mergeCell ref="U1334:U1335"/>
    <mergeCell ref="Y1334:Y1335"/>
    <mergeCell ref="Z1334:Z1335"/>
    <mergeCell ref="AA1334:AA1335"/>
    <mergeCell ref="AA1318:AA1319"/>
    <mergeCell ref="P1318:T1318"/>
    <mergeCell ref="V1318:X1318"/>
    <mergeCell ref="O1318:O1319"/>
    <mergeCell ref="U1318:U1319"/>
    <mergeCell ref="Y1318:Y1319"/>
    <mergeCell ref="Z1318:Z1319"/>
    <mergeCell ref="P1350:T1350"/>
    <mergeCell ref="U1350:U1351"/>
    <mergeCell ref="V1350:X1350"/>
    <mergeCell ref="Y1350:Y1351"/>
    <mergeCell ref="Z1350:Z1351"/>
    <mergeCell ref="AA1350:AA1351"/>
    <mergeCell ref="A1350:A1351"/>
    <mergeCell ref="B1350:B1351"/>
    <mergeCell ref="C1350:C1351"/>
    <mergeCell ref="D1350:D1351"/>
    <mergeCell ref="E1350:E1351"/>
    <mergeCell ref="F1350:J1350"/>
    <mergeCell ref="K1350:K1351"/>
    <mergeCell ref="L1350:M1350"/>
    <mergeCell ref="N1350:N1351"/>
    <mergeCell ref="O1350:O1351"/>
    <mergeCell ref="P1366:T1366"/>
    <mergeCell ref="U1366:U1367"/>
    <mergeCell ref="V1366:X1366"/>
    <mergeCell ref="Y1366:Y1367"/>
    <mergeCell ref="Z1366:Z1367"/>
    <mergeCell ref="AA1366:AA1367"/>
    <mergeCell ref="A1366:A1367"/>
    <mergeCell ref="B1366:B1367"/>
    <mergeCell ref="C1366:C1367"/>
    <mergeCell ref="D1366:D1367"/>
    <mergeCell ref="E1366:E1367"/>
    <mergeCell ref="F1366:J1366"/>
    <mergeCell ref="K1366:K1367"/>
    <mergeCell ref="L1366:M1366"/>
    <mergeCell ref="N1366:N1367"/>
    <mergeCell ref="O1366:O1367"/>
    <mergeCell ref="U1382:U1383"/>
    <mergeCell ref="V1382:X1382"/>
    <mergeCell ref="Y1382:Y1383"/>
    <mergeCell ref="Z1382:Z1383"/>
    <mergeCell ref="AA1382:AA1383"/>
    <mergeCell ref="A1382:A1383"/>
    <mergeCell ref="B1382:B1383"/>
    <mergeCell ref="C1382:C1383"/>
    <mergeCell ref="D1382:D1383"/>
    <mergeCell ref="E1382:E1383"/>
    <mergeCell ref="F1382:J1382"/>
    <mergeCell ref="K1382:K1383"/>
    <mergeCell ref="L1382:M1382"/>
    <mergeCell ref="N1382:N1383"/>
    <mergeCell ref="O1382:O1383"/>
    <mergeCell ref="P1382:T1382"/>
    <mergeCell ref="U1399:U1400"/>
    <mergeCell ref="V1399:X1399"/>
    <mergeCell ref="Y1399:Y1400"/>
    <mergeCell ref="Z1399:Z1400"/>
    <mergeCell ref="AA1399:AA1400"/>
    <mergeCell ref="A1415:A1416"/>
    <mergeCell ref="B1415:B1416"/>
    <mergeCell ref="C1415:C1416"/>
    <mergeCell ref="D1415:D1416"/>
    <mergeCell ref="E1415:E1416"/>
    <mergeCell ref="F1415:J1415"/>
    <mergeCell ref="K1415:K1416"/>
    <mergeCell ref="L1415:M1415"/>
    <mergeCell ref="N1415:N1416"/>
    <mergeCell ref="O1415:O1416"/>
    <mergeCell ref="P1415:T1415"/>
    <mergeCell ref="U1415:U1416"/>
    <mergeCell ref="V1415:X1415"/>
    <mergeCell ref="Y1415:Y1416"/>
    <mergeCell ref="Z1415:Z1416"/>
    <mergeCell ref="AA1415:AA1416"/>
    <mergeCell ref="A1399:A1400"/>
    <mergeCell ref="N1399:N1400"/>
    <mergeCell ref="B1399:B1400"/>
    <mergeCell ref="Z1431:Z1432"/>
    <mergeCell ref="Z1448:Z1449"/>
    <mergeCell ref="AA1431:AA1432"/>
    <mergeCell ref="A1431:A1432"/>
    <mergeCell ref="B1431:B1432"/>
    <mergeCell ref="C1431:C1432"/>
    <mergeCell ref="D1431:D1432"/>
    <mergeCell ref="E1431:E1432"/>
    <mergeCell ref="F1431:J1431"/>
    <mergeCell ref="K1431:K1432"/>
    <mergeCell ref="L1431:M1431"/>
    <mergeCell ref="N1431:N1432"/>
    <mergeCell ref="O1431:O1432"/>
    <mergeCell ref="L1448:M1448"/>
    <mergeCell ref="N1448:N1449"/>
    <mergeCell ref="O1448:O1449"/>
    <mergeCell ref="P1448:T1448"/>
    <mergeCell ref="U1448:U1449"/>
    <mergeCell ref="V1448:X1448"/>
    <mergeCell ref="Y1448:Y1449"/>
    <mergeCell ref="P1431:T1431"/>
    <mergeCell ref="U1431:U1432"/>
    <mergeCell ref="V1431:X1431"/>
    <mergeCell ref="Y1431:Y1432"/>
    <mergeCell ref="Z1497:Z1498"/>
    <mergeCell ref="AA1497:AA1498"/>
    <mergeCell ref="A1513:A1514"/>
    <mergeCell ref="B1513:B1514"/>
    <mergeCell ref="AA1448:AA1449"/>
    <mergeCell ref="A1464:A1465"/>
    <mergeCell ref="B1464:B1465"/>
    <mergeCell ref="C1464:C1465"/>
    <mergeCell ref="D1464:D1465"/>
    <mergeCell ref="E1464:E1465"/>
    <mergeCell ref="F1464:J1464"/>
    <mergeCell ref="K1464:K1465"/>
    <mergeCell ref="L1464:M1464"/>
    <mergeCell ref="N1464:N1465"/>
    <mergeCell ref="O1464:O1465"/>
    <mergeCell ref="P1464:T1464"/>
    <mergeCell ref="U1464:U1465"/>
    <mergeCell ref="V1464:X1464"/>
    <mergeCell ref="Y1464:Y1465"/>
    <mergeCell ref="Z1464:Z1465"/>
    <mergeCell ref="AA1464:AA1465"/>
    <mergeCell ref="A1448:A1449"/>
    <mergeCell ref="B1448:B1449"/>
    <mergeCell ref="K1448:K1449"/>
    <mergeCell ref="V1626:X1626"/>
    <mergeCell ref="Y1626:Y1627"/>
    <mergeCell ref="Z1626:Z1627"/>
    <mergeCell ref="AA1626:AA1627"/>
    <mergeCell ref="A1594:A1595"/>
    <mergeCell ref="E1594:E1595"/>
    <mergeCell ref="U1480:U1481"/>
    <mergeCell ref="V1480:X1480"/>
    <mergeCell ref="Y1480:Y1481"/>
    <mergeCell ref="Z1480:Z1481"/>
    <mergeCell ref="AA1480:AA1481"/>
    <mergeCell ref="A1480:A1481"/>
    <mergeCell ref="B1480:B1481"/>
    <mergeCell ref="C1480:C1481"/>
    <mergeCell ref="D1480:D1481"/>
    <mergeCell ref="E1480:E1481"/>
    <mergeCell ref="F1480:J1480"/>
    <mergeCell ref="K1480:K1481"/>
    <mergeCell ref="L1480:M1480"/>
    <mergeCell ref="N1480:N1481"/>
    <mergeCell ref="O1480:O1481"/>
    <mergeCell ref="U1497:U1498"/>
    <mergeCell ref="V1497:X1497"/>
    <mergeCell ref="Y1497:Y1498"/>
    <mergeCell ref="AA1594:AA1595"/>
    <mergeCell ref="A1610:A1611"/>
    <mergeCell ref="B1610:B1611"/>
    <mergeCell ref="C1610:C1611"/>
    <mergeCell ref="D1610:D1611"/>
    <mergeCell ref="E1610:E1611"/>
    <mergeCell ref="F1610:J1610"/>
    <mergeCell ref="K1610:K1611"/>
    <mergeCell ref="L1610:M1610"/>
    <mergeCell ref="N1610:N1611"/>
    <mergeCell ref="O1610:O1611"/>
    <mergeCell ref="P1610:T1610"/>
    <mergeCell ref="U1610:U1611"/>
    <mergeCell ref="V1610:X1610"/>
    <mergeCell ref="Y1610:Y1611"/>
    <mergeCell ref="Z1610:Z1611"/>
    <mergeCell ref="AA1610:AA1611"/>
    <mergeCell ref="A1626:A1627"/>
    <mergeCell ref="B1626:B1627"/>
    <mergeCell ref="C1626:C1627"/>
    <mergeCell ref="D1626:D1627"/>
    <mergeCell ref="E1626:E1627"/>
    <mergeCell ref="F1626:J1626"/>
    <mergeCell ref="K1626:K1627"/>
    <mergeCell ref="L1626:M1626"/>
    <mergeCell ref="N1626:N1627"/>
    <mergeCell ref="F1690:J1690"/>
    <mergeCell ref="K1690:K1691"/>
    <mergeCell ref="L1690:M1690"/>
    <mergeCell ref="N1690:N1691"/>
    <mergeCell ref="O1626:O1627"/>
    <mergeCell ref="C1674:C1675"/>
    <mergeCell ref="K1658:K1659"/>
    <mergeCell ref="E1658:E1659"/>
    <mergeCell ref="D1658:D1659"/>
    <mergeCell ref="C1658:C1659"/>
    <mergeCell ref="O1690:O1691"/>
    <mergeCell ref="K1674:K1675"/>
    <mergeCell ref="E1674:E1675"/>
    <mergeCell ref="D1674:D1675"/>
    <mergeCell ref="C1690:C1691"/>
    <mergeCell ref="D1690:D1691"/>
    <mergeCell ref="E1690:E1691"/>
    <mergeCell ref="P1690:T1690"/>
    <mergeCell ref="U1690:U1691"/>
    <mergeCell ref="V1690:X1690"/>
    <mergeCell ref="Y1690:Y1691"/>
    <mergeCell ref="Z1690:Z1691"/>
    <mergeCell ref="AA1690:AA1691"/>
    <mergeCell ref="A1706:A1707"/>
    <mergeCell ref="B1706:B1707"/>
    <mergeCell ref="C1706:C1707"/>
    <mergeCell ref="D1706:D1707"/>
    <mergeCell ref="E1706:E1707"/>
    <mergeCell ref="F1706:J1706"/>
    <mergeCell ref="K1706:K1707"/>
    <mergeCell ref="L1706:M1706"/>
    <mergeCell ref="N1706:N1707"/>
    <mergeCell ref="O1706:O1707"/>
    <mergeCell ref="P1706:T1706"/>
    <mergeCell ref="U1706:U1707"/>
    <mergeCell ref="V1706:X1706"/>
    <mergeCell ref="Y1706:Y1707"/>
    <mergeCell ref="Z1706:Z1707"/>
    <mergeCell ref="AA1706:AA1707"/>
    <mergeCell ref="A1690:A1691"/>
    <mergeCell ref="B1690:B1691"/>
    <mergeCell ref="O1722:O1723"/>
    <mergeCell ref="P1722:T1722"/>
    <mergeCell ref="U1722:U1723"/>
    <mergeCell ref="V1722:X1722"/>
    <mergeCell ref="Y1722:Y1723"/>
    <mergeCell ref="Z1722:Z1723"/>
    <mergeCell ref="AA1722:AA1723"/>
    <mergeCell ref="A1722:A1723"/>
    <mergeCell ref="B1722:B1723"/>
    <mergeCell ref="C1722:C1723"/>
    <mergeCell ref="D1722:D1723"/>
    <mergeCell ref="E1722:E1723"/>
    <mergeCell ref="F1722:J1722"/>
    <mergeCell ref="K1722:K1723"/>
    <mergeCell ref="L1722:M1722"/>
    <mergeCell ref="N1722:N1723"/>
  </mergeCells>
  <phoneticPr fontId="0" type="noConversion"/>
  <printOptions horizontalCentered="1"/>
  <pageMargins left="0.41" right="0.18" top="0.5" bottom="0.72" header="0.5" footer="0.5"/>
  <pageSetup paperSize="5" scale="50" fitToHeight="0" orientation="landscape" r:id="rId1"/>
  <headerFooter alignWithMargins="0"/>
  <rowBreaks count="23" manualBreakCount="23">
    <brk id="52" max="16383" man="1"/>
    <brk id="101" max="16383" man="1"/>
    <brk id="150" max="16383" man="1"/>
    <brk id="198" max="16383" man="1"/>
    <brk id="246" max="16383" man="1"/>
    <brk id="294" max="16383" man="1"/>
    <brk id="342" max="16383" man="1"/>
    <brk id="390" max="16383" man="1"/>
    <brk id="438" max="16383" man="1"/>
    <brk id="486" max="16383" man="1"/>
    <brk id="534" max="16383" man="1"/>
    <brk id="582" max="16383" man="1"/>
    <brk id="630" max="16383" man="1"/>
    <brk id="678" max="16383" man="1"/>
    <brk id="726" max="16383" man="1"/>
    <brk id="774" max="16383" man="1"/>
    <brk id="822" max="16383" man="1"/>
    <brk id="870" max="16383" man="1"/>
    <brk id="918" max="16383" man="1"/>
    <brk id="966" max="16383" man="1"/>
    <brk id="1014" max="16383" man="1"/>
    <brk id="1062" max="16383" man="1"/>
    <brk id="1110" max="16383" man="1"/>
  </rowBreaks>
  <colBreaks count="1" manualBreakCount="1">
    <brk id="14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CO1161"/>
  <sheetViews>
    <sheetView zoomScale="70" zoomScaleNormal="70" workbookViewId="0">
      <selection activeCell="AE19" sqref="AE19"/>
    </sheetView>
  </sheetViews>
  <sheetFormatPr defaultColWidth="9.140625" defaultRowHeight="12.75" x14ac:dyDescent="0.2"/>
  <cols>
    <col min="1" max="1" width="17.42578125" style="16" customWidth="1"/>
    <col min="2" max="2" width="14.5703125" style="522" customWidth="1"/>
    <col min="3" max="3" width="14.140625" style="522" customWidth="1"/>
    <col min="4" max="4" width="12.85546875" style="522" customWidth="1"/>
    <col min="5" max="5" width="13.85546875" style="522" customWidth="1"/>
    <col min="6" max="6" width="10.28515625" style="522" customWidth="1"/>
    <col min="7" max="7" width="11.140625" style="522" customWidth="1"/>
    <col min="8" max="8" width="10.28515625" style="522" customWidth="1"/>
    <col min="9" max="9" width="9.42578125" style="522" customWidth="1"/>
    <col min="10" max="10" width="8.7109375" style="522" customWidth="1"/>
    <col min="11" max="11" width="10.140625" style="522" customWidth="1"/>
    <col min="12" max="12" width="12.140625" style="522" customWidth="1"/>
    <col min="13" max="13" width="10.7109375" style="522" customWidth="1"/>
    <col min="14" max="14" width="10" style="522" customWidth="1"/>
    <col min="15" max="15" width="16.140625" style="522" customWidth="1"/>
    <col min="16" max="16" width="8.7109375" style="522" customWidth="1"/>
    <col min="17" max="17" width="10.42578125" style="522" customWidth="1"/>
    <col min="18" max="18" width="10.28515625" style="522" customWidth="1"/>
    <col min="19" max="19" width="12.28515625" style="522" customWidth="1"/>
    <col min="20" max="20" width="10.42578125" style="522" customWidth="1"/>
    <col min="21" max="21" width="10.140625" style="522" customWidth="1"/>
    <col min="22" max="22" width="9.42578125" style="522" customWidth="1"/>
    <col min="23" max="23" width="8.28515625" style="522" customWidth="1"/>
    <col min="24" max="24" width="10.5703125" style="522" customWidth="1"/>
    <col min="25" max="25" width="10.42578125" style="522" customWidth="1"/>
    <col min="26" max="26" width="12.42578125" style="522" customWidth="1"/>
    <col min="27" max="27" width="9.85546875" style="522" bestFit="1" customWidth="1"/>
    <col min="28" max="28" width="10.28515625" style="55" bestFit="1" customWidth="1"/>
    <col min="29" max="29" width="9.140625" style="55" customWidth="1"/>
    <col min="30" max="30" width="10.28515625" style="55" bestFit="1" customWidth="1"/>
    <col min="31" max="16384" width="9.140625" style="55"/>
  </cols>
  <sheetData>
    <row r="1" spans="1:93" ht="18" x14ac:dyDescent="0.25">
      <c r="A1" s="229" t="s">
        <v>368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</row>
    <row r="2" spans="1:93" ht="18.75" thickBot="1" x14ac:dyDescent="0.3">
      <c r="A2" s="229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</row>
    <row r="3" spans="1:93" s="462" customFormat="1" ht="39" thickTop="1" x14ac:dyDescent="0.2">
      <c r="A3" s="458">
        <v>1990</v>
      </c>
      <c r="B3" s="356" t="s">
        <v>92</v>
      </c>
      <c r="C3" s="356" t="s">
        <v>93</v>
      </c>
      <c r="D3" s="356" t="s">
        <v>74</v>
      </c>
      <c r="E3" s="356" t="s">
        <v>75</v>
      </c>
      <c r="F3" s="459" t="s">
        <v>94</v>
      </c>
      <c r="G3" s="362" t="s">
        <v>119</v>
      </c>
      <c r="H3" s="362" t="s">
        <v>96</v>
      </c>
      <c r="I3" s="362" t="s">
        <v>120</v>
      </c>
      <c r="J3" s="360" t="s">
        <v>196</v>
      </c>
      <c r="K3" s="356" t="s">
        <v>99</v>
      </c>
      <c r="L3" s="459" t="s">
        <v>100</v>
      </c>
      <c r="M3" s="360" t="s">
        <v>101</v>
      </c>
      <c r="N3" s="356" t="s">
        <v>102</v>
      </c>
      <c r="O3" s="460">
        <v>1990</v>
      </c>
      <c r="P3" s="459" t="s">
        <v>103</v>
      </c>
      <c r="Q3" s="362" t="s">
        <v>104</v>
      </c>
      <c r="R3" s="362" t="s">
        <v>105</v>
      </c>
      <c r="S3" s="362" t="s">
        <v>106</v>
      </c>
      <c r="T3" s="360" t="s">
        <v>107</v>
      </c>
      <c r="U3" s="356" t="s">
        <v>108</v>
      </c>
      <c r="V3" s="459" t="s">
        <v>197</v>
      </c>
      <c r="W3" s="362" t="s">
        <v>110</v>
      </c>
      <c r="X3" s="360" t="s">
        <v>111</v>
      </c>
      <c r="Y3" s="356" t="s">
        <v>112</v>
      </c>
      <c r="Z3" s="356" t="s">
        <v>113</v>
      </c>
      <c r="AA3" s="356" t="s">
        <v>114</v>
      </c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461"/>
      <c r="BB3" s="461"/>
      <c r="BC3" s="461"/>
      <c r="BD3" s="461"/>
      <c r="BE3" s="461"/>
      <c r="BF3" s="461"/>
      <c r="BG3" s="461"/>
      <c r="BH3" s="461"/>
      <c r="BI3" s="461"/>
      <c r="BJ3" s="461"/>
      <c r="BK3" s="461"/>
      <c r="BL3" s="461"/>
      <c r="BM3" s="461"/>
      <c r="BN3" s="461"/>
      <c r="BO3" s="461"/>
      <c r="BP3" s="461"/>
      <c r="BQ3" s="461"/>
      <c r="BR3" s="461"/>
      <c r="BS3" s="461"/>
      <c r="BT3" s="461"/>
      <c r="BU3" s="461"/>
      <c r="BV3" s="461"/>
      <c r="BW3" s="461"/>
      <c r="BX3" s="461"/>
      <c r="BY3" s="461"/>
      <c r="BZ3" s="461"/>
      <c r="CA3" s="461"/>
      <c r="CB3" s="461"/>
      <c r="CC3" s="461"/>
      <c r="CD3" s="461"/>
      <c r="CE3" s="461"/>
      <c r="CF3" s="461"/>
      <c r="CG3" s="461"/>
      <c r="CH3" s="461"/>
      <c r="CI3" s="461"/>
      <c r="CJ3" s="461"/>
      <c r="CK3" s="461"/>
      <c r="CL3" s="461"/>
      <c r="CM3" s="461"/>
      <c r="CN3" s="461"/>
      <c r="CO3" s="461"/>
    </row>
    <row r="4" spans="1:93" x14ac:dyDescent="0.2">
      <c r="A4" s="463" t="s">
        <v>19</v>
      </c>
      <c r="B4" s="464"/>
      <c r="C4" s="464"/>
      <c r="D4" s="464"/>
      <c r="E4" s="464"/>
      <c r="F4" s="465"/>
      <c r="G4" s="466"/>
      <c r="H4" s="466"/>
      <c r="I4" s="466"/>
      <c r="J4" s="467"/>
      <c r="K4" s="464"/>
      <c r="L4" s="468"/>
      <c r="M4" s="468"/>
      <c r="N4" s="464"/>
      <c r="O4" s="463" t="s">
        <v>19</v>
      </c>
      <c r="P4" s="468"/>
      <c r="Q4" s="468"/>
      <c r="R4" s="468"/>
      <c r="S4" s="468"/>
      <c r="T4" s="468"/>
      <c r="U4" s="464"/>
      <c r="V4" s="465"/>
      <c r="W4" s="466"/>
      <c r="X4" s="467"/>
      <c r="Y4" s="464"/>
      <c r="Z4" s="464"/>
      <c r="AA4" s="464"/>
    </row>
    <row r="5" spans="1:93" x14ac:dyDescent="0.2">
      <c r="A5" s="469" t="s">
        <v>198</v>
      </c>
      <c r="B5" s="470">
        <v>1460080.6417269509</v>
      </c>
      <c r="C5" s="470">
        <v>1296310.375657066</v>
      </c>
      <c r="D5" s="470">
        <v>1453410.0642054197</v>
      </c>
      <c r="E5" s="470">
        <v>161162.32022579212</v>
      </c>
      <c r="F5" s="471">
        <v>69606.992657680647</v>
      </c>
      <c r="G5" s="472">
        <v>9949.7640920518133</v>
      </c>
      <c r="H5" s="472">
        <v>41644.927651873884</v>
      </c>
      <c r="I5" s="472">
        <v>5961.3357157344553</v>
      </c>
      <c r="J5" s="473">
        <v>11357.23744386754</v>
      </c>
      <c r="K5" s="470">
        <v>138520.25756120833</v>
      </c>
      <c r="L5" s="471">
        <v>226051.60049194633</v>
      </c>
      <c r="M5" s="473">
        <v>94705.293003607658</v>
      </c>
      <c r="N5" s="470">
        <v>320756.89349555399</v>
      </c>
      <c r="O5" s="469" t="s">
        <v>198</v>
      </c>
      <c r="P5" s="471">
        <v>9693.507038670883</v>
      </c>
      <c r="Q5" s="472">
        <v>24196.470426016003</v>
      </c>
      <c r="R5" s="472">
        <v>49424.7504897459</v>
      </c>
      <c r="S5" s="472">
        <v>16397.129110190253</v>
      </c>
      <c r="T5" s="473">
        <v>70421.571671864105</v>
      </c>
      <c r="U5" s="470">
        <v>170133.42873648714</v>
      </c>
      <c r="V5" s="474" t="s">
        <v>28</v>
      </c>
      <c r="W5" s="475" t="s">
        <v>28</v>
      </c>
      <c r="X5" s="476" t="s">
        <v>28</v>
      </c>
      <c r="Y5" s="470" t="s">
        <v>28</v>
      </c>
      <c r="Z5" s="470">
        <v>139184.33835910694</v>
      </c>
      <c r="AA5" s="470">
        <v>5139558.3199675847</v>
      </c>
    </row>
    <row r="6" spans="1:93" x14ac:dyDescent="0.2">
      <c r="A6" s="469" t="s">
        <v>40</v>
      </c>
      <c r="B6" s="470">
        <v>925971.8572183192</v>
      </c>
      <c r="C6" s="470">
        <v>774453.18551219755</v>
      </c>
      <c r="D6" s="470">
        <v>257090.15448985196</v>
      </c>
      <c r="E6" s="470">
        <v>104985.17300513222</v>
      </c>
      <c r="F6" s="471">
        <v>16279.004992577102</v>
      </c>
      <c r="G6" s="472">
        <v>5532.0582475095216</v>
      </c>
      <c r="H6" s="472">
        <v>22926.937512248966</v>
      </c>
      <c r="I6" s="472">
        <v>3430.5666193946081</v>
      </c>
      <c r="J6" s="473">
        <v>9482.6911068898644</v>
      </c>
      <c r="K6" s="470">
        <v>57651.25847862006</v>
      </c>
      <c r="L6" s="471">
        <v>40763.514155713994</v>
      </c>
      <c r="M6" s="473">
        <v>16958.400375770216</v>
      </c>
      <c r="N6" s="470">
        <v>57721.91453148421</v>
      </c>
      <c r="O6" s="469" t="s">
        <v>40</v>
      </c>
      <c r="P6" s="471">
        <v>1063.7757416050661</v>
      </c>
      <c r="Q6" s="472">
        <v>4648.1364339155934</v>
      </c>
      <c r="R6" s="472">
        <v>6207.7340693849874</v>
      </c>
      <c r="S6" s="472">
        <v>1329.3298396166044</v>
      </c>
      <c r="T6" s="473">
        <v>8686.9817428988608</v>
      </c>
      <c r="U6" s="470">
        <v>21935.957827421109</v>
      </c>
      <c r="V6" s="474" t="s">
        <v>28</v>
      </c>
      <c r="W6" s="475" t="s">
        <v>28</v>
      </c>
      <c r="X6" s="476" t="s">
        <v>28</v>
      </c>
      <c r="Y6" s="470" t="s">
        <v>28</v>
      </c>
      <c r="Z6" s="470">
        <v>35891.64431696845</v>
      </c>
      <c r="AA6" s="470">
        <v>2235701.145379995</v>
      </c>
    </row>
    <row r="7" spans="1:93" x14ac:dyDescent="0.2">
      <c r="A7" s="469" t="s">
        <v>199</v>
      </c>
      <c r="B7" s="470">
        <v>44773.95582411682</v>
      </c>
      <c r="C7" s="470">
        <v>37832.110718966818</v>
      </c>
      <c r="D7" s="470">
        <v>3228.1640857148445</v>
      </c>
      <c r="E7" s="470">
        <v>4918.8406846085154</v>
      </c>
      <c r="F7" s="471">
        <v>1608.0559466729326</v>
      </c>
      <c r="G7" s="472">
        <v>246.16335742506482</v>
      </c>
      <c r="H7" s="472">
        <v>2197.9645738180889</v>
      </c>
      <c r="I7" s="472">
        <v>141.70039733145842</v>
      </c>
      <c r="J7" s="473">
        <v>483.47237927636519</v>
      </c>
      <c r="K7" s="470">
        <v>4677.35665452391</v>
      </c>
      <c r="L7" s="471">
        <v>2967.91502766352</v>
      </c>
      <c r="M7" s="473">
        <v>971.69254266360088</v>
      </c>
      <c r="N7" s="470">
        <v>3939.6075703271208</v>
      </c>
      <c r="O7" s="469" t="s">
        <v>199</v>
      </c>
      <c r="P7" s="471">
        <v>71.715218535172994</v>
      </c>
      <c r="Q7" s="472">
        <v>186.35651650321827</v>
      </c>
      <c r="R7" s="472">
        <v>787.36685796802726</v>
      </c>
      <c r="S7" s="472">
        <v>138.04371519418487</v>
      </c>
      <c r="T7" s="473">
        <v>517.00798904747023</v>
      </c>
      <c r="U7" s="470">
        <v>1700.4902972480736</v>
      </c>
      <c r="V7" s="474" t="s">
        <v>28</v>
      </c>
      <c r="W7" s="475" t="s">
        <v>28</v>
      </c>
      <c r="X7" s="476" t="s">
        <v>28</v>
      </c>
      <c r="Y7" s="470" t="s">
        <v>28</v>
      </c>
      <c r="Z7" s="470">
        <v>2406.4500772155889</v>
      </c>
      <c r="AA7" s="470">
        <v>103476.9759127217</v>
      </c>
    </row>
    <row r="8" spans="1:93" x14ac:dyDescent="0.2">
      <c r="A8" s="469" t="s">
        <v>200</v>
      </c>
      <c r="B8" s="470">
        <v>20151.784946536893</v>
      </c>
      <c r="C8" s="470">
        <v>17022.274610404369</v>
      </c>
      <c r="D8" s="470">
        <v>806.59134081646323</v>
      </c>
      <c r="E8" s="470">
        <v>1575.4913535907651</v>
      </c>
      <c r="F8" s="471">
        <v>821.04634486204941</v>
      </c>
      <c r="G8" s="472">
        <v>31.763013861298688</v>
      </c>
      <c r="H8" s="472">
        <v>718.20814243069947</v>
      </c>
      <c r="I8" s="472">
        <v>73.684206612358366</v>
      </c>
      <c r="J8" s="473">
        <v>216.42806870133313</v>
      </c>
      <c r="K8" s="470">
        <v>1861.129776467739</v>
      </c>
      <c r="L8" s="471">
        <v>2240.7696969156314</v>
      </c>
      <c r="M8" s="473">
        <v>681.18226982689168</v>
      </c>
      <c r="N8" s="470">
        <v>2921.9519667425234</v>
      </c>
      <c r="O8" s="469" t="s">
        <v>200</v>
      </c>
      <c r="P8" s="471">
        <v>71.715218535172994</v>
      </c>
      <c r="Q8" s="472">
        <v>123.9767881681631</v>
      </c>
      <c r="R8" s="472">
        <v>115.52100618835922</v>
      </c>
      <c r="S8" s="472">
        <v>0</v>
      </c>
      <c r="T8" s="473">
        <v>248.59605639919758</v>
      </c>
      <c r="U8" s="470">
        <v>559.80906929089292</v>
      </c>
      <c r="V8" s="474" t="s">
        <v>28</v>
      </c>
      <c r="W8" s="475" t="s">
        <v>28</v>
      </c>
      <c r="X8" s="476" t="s">
        <v>28</v>
      </c>
      <c r="Y8" s="470" t="s">
        <v>28</v>
      </c>
      <c r="Z8" s="470">
        <v>1152.9371347875767</v>
      </c>
      <c r="AA8" s="470">
        <v>46051.970198637217</v>
      </c>
    </row>
    <row r="9" spans="1:93" x14ac:dyDescent="0.2">
      <c r="A9" s="469" t="s">
        <v>201</v>
      </c>
      <c r="B9" s="470">
        <v>541522.54544540786</v>
      </c>
      <c r="C9" s="470">
        <v>450501.04821505444</v>
      </c>
      <c r="D9" s="470">
        <v>115172.59784186112</v>
      </c>
      <c r="E9" s="470">
        <v>35100.380571020767</v>
      </c>
      <c r="F9" s="471">
        <v>9312.6856568135918</v>
      </c>
      <c r="G9" s="472">
        <v>2580.744876230518</v>
      </c>
      <c r="H9" s="472">
        <v>17786.796134266497</v>
      </c>
      <c r="I9" s="472">
        <v>1793.9270302162638</v>
      </c>
      <c r="J9" s="473">
        <v>4703.8197189523607</v>
      </c>
      <c r="K9" s="470">
        <v>36177.973416479232</v>
      </c>
      <c r="L9" s="471">
        <v>17001.660667662029</v>
      </c>
      <c r="M9" s="473">
        <v>6966.2894811132064</v>
      </c>
      <c r="N9" s="470">
        <v>23967.950148775235</v>
      </c>
      <c r="O9" s="469" t="s">
        <v>201</v>
      </c>
      <c r="P9" s="471">
        <v>573.72174828138395</v>
      </c>
      <c r="Q9" s="472">
        <v>1841.2867950218517</v>
      </c>
      <c r="R9" s="472">
        <v>2565.7823479730309</v>
      </c>
      <c r="S9" s="472">
        <v>832.18413622873209</v>
      </c>
      <c r="T9" s="473">
        <v>2275.6073429115213</v>
      </c>
      <c r="U9" s="470">
        <v>8088.5823704165205</v>
      </c>
      <c r="V9" s="474" t="s">
        <v>28</v>
      </c>
      <c r="W9" s="475" t="s">
        <v>28</v>
      </c>
      <c r="X9" s="476" t="s">
        <v>28</v>
      </c>
      <c r="Y9" s="470" t="s">
        <v>28</v>
      </c>
      <c r="Z9" s="470">
        <v>18318.465323682321</v>
      </c>
      <c r="AA9" s="470">
        <v>1228849.5433326976</v>
      </c>
    </row>
    <row r="10" spans="1:93" x14ac:dyDescent="0.2">
      <c r="A10" s="469" t="s">
        <v>202</v>
      </c>
      <c r="B10" s="470">
        <v>480416.96357079438</v>
      </c>
      <c r="C10" s="470">
        <v>403409.75795611489</v>
      </c>
      <c r="D10" s="470">
        <v>123173.57221227138</v>
      </c>
      <c r="E10" s="470">
        <v>32746.718349965839</v>
      </c>
      <c r="F10" s="471">
        <v>7777.621217791354</v>
      </c>
      <c r="G10" s="472">
        <v>3676.5688544453224</v>
      </c>
      <c r="H10" s="472">
        <v>13681.865113304824</v>
      </c>
      <c r="I10" s="472">
        <v>1313.5626832626197</v>
      </c>
      <c r="J10" s="473">
        <v>3462.8490992213301</v>
      </c>
      <c r="K10" s="470">
        <v>29912.466968025448</v>
      </c>
      <c r="L10" s="471">
        <v>17181.235844370625</v>
      </c>
      <c r="M10" s="473">
        <v>5924.6994242284054</v>
      </c>
      <c r="N10" s="470">
        <v>23105.935268599031</v>
      </c>
      <c r="O10" s="469" t="s">
        <v>202</v>
      </c>
      <c r="P10" s="471">
        <v>502.00652974621096</v>
      </c>
      <c r="Q10" s="472">
        <v>2201.8752578717272</v>
      </c>
      <c r="R10" s="472">
        <v>2964.0258166750064</v>
      </c>
      <c r="S10" s="472">
        <v>1139.2702355842125</v>
      </c>
      <c r="T10" s="473">
        <v>7910.3258757768926</v>
      </c>
      <c r="U10" s="470">
        <v>14717.503715654049</v>
      </c>
      <c r="V10" s="474" t="s">
        <v>28</v>
      </c>
      <c r="W10" s="475" t="s">
        <v>28</v>
      </c>
      <c r="X10" s="476" t="s">
        <v>28</v>
      </c>
      <c r="Y10" s="470" t="s">
        <v>28</v>
      </c>
      <c r="Z10" s="470">
        <v>19890.27358634241</v>
      </c>
      <c r="AA10" s="470">
        <v>1127373.1916277674</v>
      </c>
    </row>
    <row r="11" spans="1:93" x14ac:dyDescent="0.2">
      <c r="A11" s="469" t="s">
        <v>203</v>
      </c>
      <c r="B11" s="470">
        <v>162746.63530417407</v>
      </c>
      <c r="C11" s="470">
        <v>137079.38369992093</v>
      </c>
      <c r="D11" s="470">
        <v>35144.668315313698</v>
      </c>
      <c r="E11" s="470">
        <v>9605.2746336320943</v>
      </c>
      <c r="F11" s="471">
        <v>3204.7670805344405</v>
      </c>
      <c r="G11" s="472">
        <v>1087.8832247494802</v>
      </c>
      <c r="H11" s="472">
        <v>6191.4495037129263</v>
      </c>
      <c r="I11" s="472">
        <v>368.42103306179189</v>
      </c>
      <c r="J11" s="473">
        <v>883.16615131350454</v>
      </c>
      <c r="K11" s="470">
        <v>11735.686993372141</v>
      </c>
      <c r="L11" s="471">
        <v>6658.5841080313057</v>
      </c>
      <c r="M11" s="473">
        <v>2273.9127056432199</v>
      </c>
      <c r="N11" s="470">
        <v>8932.4968136745265</v>
      </c>
      <c r="O11" s="469" t="s">
        <v>45</v>
      </c>
      <c r="P11" s="471">
        <v>370.52862909839376</v>
      </c>
      <c r="Q11" s="472">
        <v>1174.7422627036453</v>
      </c>
      <c r="R11" s="472">
        <v>902.88786415638651</v>
      </c>
      <c r="S11" s="472">
        <v>438.87550958189138</v>
      </c>
      <c r="T11" s="473">
        <v>4786.0028550206353</v>
      </c>
      <c r="U11" s="470">
        <v>7673.0371205609517</v>
      </c>
      <c r="V11" s="474" t="s">
        <v>28</v>
      </c>
      <c r="W11" s="475" t="s">
        <v>28</v>
      </c>
      <c r="X11" s="476" t="s">
        <v>28</v>
      </c>
      <c r="Y11" s="470" t="s">
        <v>28</v>
      </c>
      <c r="Z11" s="470">
        <v>8100.6476909073026</v>
      </c>
      <c r="AA11" s="470">
        <v>381017.83057155571</v>
      </c>
    </row>
    <row r="12" spans="1:93" x14ac:dyDescent="0.2">
      <c r="A12" s="469" t="s">
        <v>204</v>
      </c>
      <c r="B12" s="470">
        <v>429160.44274428737</v>
      </c>
      <c r="C12" s="470">
        <v>359888.64331464324</v>
      </c>
      <c r="D12" s="470">
        <v>99523.315881653907</v>
      </c>
      <c r="E12" s="470">
        <v>29766.341336322315</v>
      </c>
      <c r="F12" s="471">
        <v>6785.1441128569841</v>
      </c>
      <c r="G12" s="472">
        <v>3417.1709079113834</v>
      </c>
      <c r="H12" s="472">
        <v>11793.473014672381</v>
      </c>
      <c r="I12" s="472">
        <v>1174.6962938777901</v>
      </c>
      <c r="J12" s="473">
        <v>3059.6645518825562</v>
      </c>
      <c r="K12" s="470">
        <v>26230.148881201098</v>
      </c>
      <c r="L12" s="471">
        <v>15007.294541355932</v>
      </c>
      <c r="M12" s="473">
        <v>5451.5227512412057</v>
      </c>
      <c r="N12" s="470">
        <v>20458.817292597138</v>
      </c>
      <c r="O12" s="469" t="s">
        <v>46</v>
      </c>
      <c r="P12" s="471">
        <v>370.52862909839376</v>
      </c>
      <c r="Q12" s="472">
        <v>2079.0718706699477</v>
      </c>
      <c r="R12" s="472">
        <v>2745.143910212852</v>
      </c>
      <c r="S12" s="472">
        <v>887.12453219634028</v>
      </c>
      <c r="T12" s="473">
        <v>5823.0637648983566</v>
      </c>
      <c r="U12" s="470">
        <v>11904.932707075892</v>
      </c>
      <c r="V12" s="474" t="s">
        <v>28</v>
      </c>
      <c r="W12" s="475" t="s">
        <v>28</v>
      </c>
      <c r="X12" s="476" t="s">
        <v>28</v>
      </c>
      <c r="Y12" s="470" t="s">
        <v>28</v>
      </c>
      <c r="Z12" s="470">
        <v>14943.429431454984</v>
      </c>
      <c r="AA12" s="470">
        <v>991876.07158923591</v>
      </c>
    </row>
    <row r="13" spans="1:93" s="486" customFormat="1" ht="13.5" thickBot="1" x14ac:dyDescent="0.25">
      <c r="A13" s="477" t="s">
        <v>205</v>
      </c>
      <c r="B13" s="478">
        <v>2219648.8329206742</v>
      </c>
      <c r="C13" s="478">
        <v>1934996.2465495865</v>
      </c>
      <c r="D13" s="478">
        <v>1492785.8396942015</v>
      </c>
      <c r="E13" s="478">
        <v>229917.93297276061</v>
      </c>
      <c r="F13" s="479">
        <v>77673.686806843543</v>
      </c>
      <c r="G13" s="480">
        <v>14335.706922732807</v>
      </c>
      <c r="H13" s="480">
        <v>54509.521430688605</v>
      </c>
      <c r="I13" s="480">
        <v>8415.5865975153156</v>
      </c>
      <c r="J13" s="481">
        <v>17513.219688299811</v>
      </c>
      <c r="K13" s="478">
        <v>172447.72144608008</v>
      </c>
      <c r="L13" s="479">
        <v>237807.54569401668</v>
      </c>
      <c r="M13" s="481">
        <v>100825.61693709118</v>
      </c>
      <c r="N13" s="478">
        <v>338633.16263110784</v>
      </c>
      <c r="O13" s="477" t="s">
        <v>205</v>
      </c>
      <c r="P13" s="479">
        <v>10257.276250529738</v>
      </c>
      <c r="Q13" s="480">
        <v>26500.107633689848</v>
      </c>
      <c r="R13" s="480">
        <v>52095.853711514086</v>
      </c>
      <c r="S13" s="480">
        <v>17086.3529685145</v>
      </c>
      <c r="T13" s="481">
        <v>72408.233182242242</v>
      </c>
      <c r="U13" s="478">
        <v>178347.82374649041</v>
      </c>
      <c r="V13" s="482" t="s">
        <v>28</v>
      </c>
      <c r="W13" s="483" t="s">
        <v>28</v>
      </c>
      <c r="X13" s="484" t="s">
        <v>28</v>
      </c>
      <c r="Y13" s="478" t="s">
        <v>28</v>
      </c>
      <c r="Z13" s="478">
        <v>156753.18962967646</v>
      </c>
      <c r="AA13" s="478">
        <v>6723530.7495905776</v>
      </c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5"/>
      <c r="AO13" s="485"/>
      <c r="AP13" s="485"/>
      <c r="AQ13" s="485"/>
      <c r="AR13" s="485"/>
      <c r="AS13" s="485"/>
      <c r="AT13" s="485"/>
      <c r="AU13" s="485"/>
      <c r="AV13" s="485"/>
      <c r="AW13" s="485"/>
      <c r="AX13" s="485"/>
      <c r="AY13" s="485"/>
      <c r="AZ13" s="485"/>
      <c r="BA13" s="485"/>
      <c r="BB13" s="485"/>
      <c r="BC13" s="485"/>
      <c r="BD13" s="485"/>
      <c r="BE13" s="485"/>
      <c r="BF13" s="485"/>
      <c r="BG13" s="485"/>
      <c r="BH13" s="485"/>
      <c r="BI13" s="485"/>
      <c r="BJ13" s="485"/>
      <c r="BK13" s="485"/>
      <c r="BL13" s="485"/>
      <c r="BM13" s="485"/>
      <c r="BN13" s="485"/>
      <c r="BO13" s="485"/>
      <c r="BP13" s="485"/>
      <c r="BQ13" s="485"/>
      <c r="BR13" s="485"/>
      <c r="BS13" s="485"/>
      <c r="BT13" s="485"/>
      <c r="BU13" s="485"/>
      <c r="BV13" s="485"/>
      <c r="BW13" s="485"/>
      <c r="BX13" s="485"/>
      <c r="BY13" s="485"/>
      <c r="BZ13" s="485"/>
      <c r="CA13" s="485"/>
      <c r="CB13" s="485"/>
      <c r="CC13" s="485"/>
      <c r="CD13" s="485"/>
      <c r="CE13" s="485"/>
      <c r="CF13" s="485"/>
      <c r="CG13" s="485"/>
      <c r="CH13" s="485"/>
      <c r="CI13" s="485"/>
      <c r="CJ13" s="485"/>
      <c r="CK13" s="485"/>
      <c r="CL13" s="485"/>
      <c r="CM13" s="485"/>
      <c r="CN13" s="485"/>
      <c r="CO13" s="485"/>
    </row>
    <row r="14" spans="1:93" ht="14.25" thickTop="1" thickBot="1" x14ac:dyDescent="0.25">
      <c r="A14" s="463" t="s">
        <v>30</v>
      </c>
      <c r="B14" s="487"/>
      <c r="C14" s="487"/>
      <c r="D14" s="487"/>
      <c r="E14" s="487"/>
      <c r="F14" s="488"/>
      <c r="G14" s="488"/>
      <c r="H14" s="488"/>
      <c r="I14" s="488"/>
      <c r="J14" s="488"/>
      <c r="K14" s="489"/>
      <c r="L14" s="488"/>
      <c r="M14" s="488"/>
      <c r="N14" s="490"/>
      <c r="O14" s="463" t="s">
        <v>30</v>
      </c>
      <c r="P14" s="491"/>
      <c r="Q14" s="488"/>
      <c r="R14" s="488"/>
      <c r="S14" s="488"/>
      <c r="T14" s="488"/>
      <c r="U14" s="489"/>
      <c r="V14" s="488"/>
      <c r="W14" s="488"/>
      <c r="X14" s="488"/>
      <c r="Y14" s="487"/>
      <c r="Z14" s="487"/>
      <c r="AA14" s="492"/>
    </row>
    <row r="15" spans="1:93" ht="13.5" thickTop="1" x14ac:dyDescent="0.2">
      <c r="A15" s="469" t="s">
        <v>198</v>
      </c>
      <c r="B15" s="493">
        <v>1325174.1243139675</v>
      </c>
      <c r="C15" s="493">
        <v>1078811.9599688579</v>
      </c>
      <c r="D15" s="493">
        <v>83554</v>
      </c>
      <c r="E15" s="493">
        <v>53435.727491623606</v>
      </c>
      <c r="F15" s="494">
        <v>43307</v>
      </c>
      <c r="G15" s="495">
        <v>3414.7488921713443</v>
      </c>
      <c r="H15" s="495">
        <v>33631</v>
      </c>
      <c r="I15" s="495">
        <v>5241.926250210473</v>
      </c>
      <c r="J15" s="496">
        <v>9552.3330675702618</v>
      </c>
      <c r="K15" s="497">
        <v>95147.008209952066</v>
      </c>
      <c r="L15" s="494">
        <v>125426</v>
      </c>
      <c r="M15" s="496">
        <v>48258</v>
      </c>
      <c r="N15" s="497">
        <v>173684</v>
      </c>
      <c r="O15" s="469" t="s">
        <v>198</v>
      </c>
      <c r="P15" s="498">
        <v>811</v>
      </c>
      <c r="Q15" s="495">
        <v>5989</v>
      </c>
      <c r="R15" s="495">
        <v>16258</v>
      </c>
      <c r="S15" s="495">
        <v>4466</v>
      </c>
      <c r="T15" s="496">
        <v>5549</v>
      </c>
      <c r="U15" s="497">
        <v>33073</v>
      </c>
      <c r="V15" s="499" t="s">
        <v>28</v>
      </c>
      <c r="W15" s="500" t="s">
        <v>28</v>
      </c>
      <c r="X15" s="501" t="s">
        <v>28</v>
      </c>
      <c r="Y15" s="502" t="s">
        <v>28</v>
      </c>
      <c r="Z15" s="497">
        <v>57604.640558695559</v>
      </c>
      <c r="AA15" s="497">
        <v>2900484.460543097</v>
      </c>
    </row>
    <row r="16" spans="1:93" x14ac:dyDescent="0.2">
      <c r="A16" s="469" t="s">
        <v>40</v>
      </c>
      <c r="B16" s="503">
        <v>900126.17378292885</v>
      </c>
      <c r="C16" s="503">
        <v>732784.36693045462</v>
      </c>
      <c r="D16" s="503">
        <v>15312</v>
      </c>
      <c r="E16" s="503">
        <v>34809.37161678687</v>
      </c>
      <c r="F16" s="504">
        <v>11806</v>
      </c>
      <c r="G16" s="505">
        <v>1898.5967503692764</v>
      </c>
      <c r="H16" s="505">
        <v>18515</v>
      </c>
      <c r="I16" s="505">
        <v>3016.5684458663072</v>
      </c>
      <c r="J16" s="496">
        <v>7975.6916483954565</v>
      </c>
      <c r="K16" s="470">
        <v>43211.856844631038</v>
      </c>
      <c r="L16" s="504">
        <v>16243</v>
      </c>
      <c r="M16" s="496">
        <v>5151</v>
      </c>
      <c r="N16" s="470">
        <v>21394</v>
      </c>
      <c r="O16" s="469" t="s">
        <v>40</v>
      </c>
      <c r="P16" s="506">
        <v>89</v>
      </c>
      <c r="Q16" s="505">
        <v>1891</v>
      </c>
      <c r="R16" s="505">
        <v>2042</v>
      </c>
      <c r="S16" s="505">
        <v>608</v>
      </c>
      <c r="T16" s="496">
        <v>908</v>
      </c>
      <c r="U16" s="470">
        <v>5538</v>
      </c>
      <c r="V16" s="474" t="s">
        <v>28</v>
      </c>
      <c r="W16" s="475" t="s">
        <v>28</v>
      </c>
      <c r="X16" s="476" t="s">
        <v>28</v>
      </c>
      <c r="Y16" s="507" t="s">
        <v>28</v>
      </c>
      <c r="Z16" s="470">
        <v>21089.457780158365</v>
      </c>
      <c r="AA16" s="470">
        <v>1774265.2269549598</v>
      </c>
      <c r="AB16" s="508"/>
      <c r="AC16" s="508"/>
      <c r="AD16" s="508"/>
      <c r="AE16" s="508"/>
      <c r="AF16" s="508"/>
      <c r="AG16" s="508"/>
      <c r="AH16" s="508"/>
      <c r="AI16" s="508"/>
      <c r="AJ16" s="508"/>
      <c r="AK16" s="508"/>
    </row>
    <row r="17" spans="1:37" x14ac:dyDescent="0.2">
      <c r="A17" s="469" t="s">
        <v>199</v>
      </c>
      <c r="B17" s="503">
        <v>43042.336603199285</v>
      </c>
      <c r="C17" s="503">
        <v>35040.366892596525</v>
      </c>
      <c r="D17" s="503">
        <v>818</v>
      </c>
      <c r="E17" s="503">
        <v>1630.9136653605165</v>
      </c>
      <c r="F17" s="504">
        <v>801</v>
      </c>
      <c r="G17" s="505">
        <v>84.48301329394387</v>
      </c>
      <c r="H17" s="505">
        <v>1775</v>
      </c>
      <c r="I17" s="505">
        <v>124.60010102710893</v>
      </c>
      <c r="J17" s="496">
        <v>406.63842934024319</v>
      </c>
      <c r="K17" s="470">
        <v>3191.721543661296</v>
      </c>
      <c r="L17" s="504">
        <v>800</v>
      </c>
      <c r="M17" s="496">
        <v>336</v>
      </c>
      <c r="N17" s="470">
        <v>1136</v>
      </c>
      <c r="O17" s="469" t="s">
        <v>199</v>
      </c>
      <c r="P17" s="506">
        <v>6</v>
      </c>
      <c r="Q17" s="505">
        <v>49</v>
      </c>
      <c r="R17" s="505">
        <v>259</v>
      </c>
      <c r="S17" s="505">
        <v>14</v>
      </c>
      <c r="T17" s="496">
        <v>0</v>
      </c>
      <c r="U17" s="470">
        <v>328</v>
      </c>
      <c r="V17" s="474" t="s">
        <v>28</v>
      </c>
      <c r="W17" s="475" t="s">
        <v>28</v>
      </c>
      <c r="X17" s="476" t="s">
        <v>28</v>
      </c>
      <c r="Y17" s="507" t="s">
        <v>28</v>
      </c>
      <c r="Z17" s="470">
        <v>1391.905674331593</v>
      </c>
      <c r="AA17" s="470">
        <v>86579.244379149226</v>
      </c>
      <c r="AB17" s="508"/>
      <c r="AC17" s="508"/>
      <c r="AD17" s="508"/>
      <c r="AE17" s="508"/>
      <c r="AF17" s="508"/>
      <c r="AG17" s="508"/>
      <c r="AH17" s="508"/>
      <c r="AI17" s="508"/>
      <c r="AJ17" s="508"/>
      <c r="AK17" s="508"/>
    </row>
    <row r="18" spans="1:37" x14ac:dyDescent="0.2">
      <c r="A18" s="469" t="s">
        <v>200</v>
      </c>
      <c r="B18" s="503">
        <v>19378.856637125089</v>
      </c>
      <c r="C18" s="503">
        <v>15776.147396083044</v>
      </c>
      <c r="D18" s="503">
        <v>217</v>
      </c>
      <c r="E18" s="503">
        <v>522.37723134003454</v>
      </c>
      <c r="F18" s="504">
        <v>397</v>
      </c>
      <c r="G18" s="505">
        <v>10.901033973412114</v>
      </c>
      <c r="H18" s="505">
        <v>580</v>
      </c>
      <c r="I18" s="505">
        <v>64.792052534096641</v>
      </c>
      <c r="J18" s="496">
        <v>182.03308750249153</v>
      </c>
      <c r="K18" s="470">
        <v>1234.7261740100002</v>
      </c>
      <c r="L18" s="504">
        <v>533</v>
      </c>
      <c r="M18" s="496">
        <v>160</v>
      </c>
      <c r="N18" s="470">
        <v>693</v>
      </c>
      <c r="O18" s="469" t="s">
        <v>200</v>
      </c>
      <c r="P18" s="506">
        <v>6</v>
      </c>
      <c r="Q18" s="505">
        <v>13</v>
      </c>
      <c r="R18" s="505">
        <v>38</v>
      </c>
      <c r="S18" s="505">
        <v>0</v>
      </c>
      <c r="T18" s="496">
        <v>6</v>
      </c>
      <c r="U18" s="470">
        <v>63</v>
      </c>
      <c r="V18" s="474" t="s">
        <v>28</v>
      </c>
      <c r="W18" s="475" t="s">
        <v>28</v>
      </c>
      <c r="X18" s="476" t="s">
        <v>28</v>
      </c>
      <c r="Y18" s="507" t="s">
        <v>28</v>
      </c>
      <c r="Z18" s="470">
        <v>550.33697034961494</v>
      </c>
      <c r="AA18" s="470">
        <v>38435.444408907781</v>
      </c>
      <c r="AB18" s="508"/>
      <c r="AC18" s="508"/>
      <c r="AD18" s="508"/>
      <c r="AE18" s="508"/>
      <c r="AF18" s="508"/>
      <c r="AG18" s="508"/>
      <c r="AH18" s="508"/>
      <c r="AI18" s="508"/>
      <c r="AJ18" s="508"/>
      <c r="AK18" s="508"/>
    </row>
    <row r="19" spans="1:37" x14ac:dyDescent="0.2">
      <c r="A19" s="469" t="s">
        <v>201</v>
      </c>
      <c r="B19" s="503">
        <v>529428.49072167021</v>
      </c>
      <c r="C19" s="503">
        <v>431002.82239096786</v>
      </c>
      <c r="D19" s="503">
        <v>10025</v>
      </c>
      <c r="E19" s="503">
        <v>11638.045223086679</v>
      </c>
      <c r="F19" s="504">
        <v>7368</v>
      </c>
      <c r="G19" s="505">
        <v>885.70901033973405</v>
      </c>
      <c r="H19" s="505">
        <v>14364</v>
      </c>
      <c r="I19" s="505">
        <v>1577.4372790031994</v>
      </c>
      <c r="J19" s="496">
        <v>3956.2836356388275</v>
      </c>
      <c r="K19" s="470">
        <v>28151.429924981763</v>
      </c>
      <c r="L19" s="504">
        <v>7839</v>
      </c>
      <c r="M19" s="496">
        <v>2281</v>
      </c>
      <c r="N19" s="470">
        <v>10120</v>
      </c>
      <c r="O19" s="469" t="s">
        <v>201</v>
      </c>
      <c r="P19" s="506">
        <v>48</v>
      </c>
      <c r="Q19" s="505">
        <v>626</v>
      </c>
      <c r="R19" s="505">
        <v>844</v>
      </c>
      <c r="S19" s="505">
        <v>262</v>
      </c>
      <c r="T19" s="496">
        <v>307</v>
      </c>
      <c r="U19" s="470">
        <v>2087</v>
      </c>
      <c r="V19" s="474" t="s">
        <v>28</v>
      </c>
      <c r="W19" s="475" t="s">
        <v>28</v>
      </c>
      <c r="X19" s="476" t="s">
        <v>28</v>
      </c>
      <c r="Y19" s="507" t="s">
        <v>28</v>
      </c>
      <c r="Z19" s="470">
        <v>12087.809278310398</v>
      </c>
      <c r="AA19" s="470">
        <v>1034540.597539017</v>
      </c>
      <c r="AB19" s="508"/>
      <c r="AC19" s="508"/>
      <c r="AD19" s="508"/>
      <c r="AE19" s="508"/>
      <c r="AF19" s="508"/>
      <c r="AG19" s="508"/>
      <c r="AH19" s="508"/>
      <c r="AI19" s="508"/>
      <c r="AJ19" s="508"/>
      <c r="AK19" s="508"/>
    </row>
    <row r="20" spans="1:37" x14ac:dyDescent="0.2">
      <c r="A20" s="469" t="s">
        <v>202</v>
      </c>
      <c r="B20" s="503">
        <v>464997.36855782277</v>
      </c>
      <c r="C20" s="503">
        <v>378550.04361326766</v>
      </c>
      <c r="D20" s="503">
        <v>8997</v>
      </c>
      <c r="E20" s="503">
        <v>10857.654044333391</v>
      </c>
      <c r="F20" s="504">
        <v>6029</v>
      </c>
      <c r="G20" s="505">
        <v>1261.7946824224518</v>
      </c>
      <c r="H20" s="505">
        <v>11049</v>
      </c>
      <c r="I20" s="505">
        <v>1155.0429365212999</v>
      </c>
      <c r="J20" s="496">
        <v>2912.5294000398644</v>
      </c>
      <c r="K20" s="470">
        <v>22407.367018983616</v>
      </c>
      <c r="L20" s="504">
        <v>6779</v>
      </c>
      <c r="M20" s="496">
        <v>2087</v>
      </c>
      <c r="N20" s="470">
        <v>8866</v>
      </c>
      <c r="O20" s="469" t="s">
        <v>202</v>
      </c>
      <c r="P20" s="506">
        <v>42</v>
      </c>
      <c r="Q20" s="505">
        <v>469</v>
      </c>
      <c r="R20" s="505">
        <v>975</v>
      </c>
      <c r="S20" s="505">
        <v>444</v>
      </c>
      <c r="T20" s="496">
        <v>594</v>
      </c>
      <c r="U20" s="470">
        <v>2524</v>
      </c>
      <c r="V20" s="474" t="s">
        <v>28</v>
      </c>
      <c r="W20" s="475" t="s">
        <v>28</v>
      </c>
      <c r="X20" s="476" t="s">
        <v>28</v>
      </c>
      <c r="Y20" s="507" t="s">
        <v>28</v>
      </c>
      <c r="Z20" s="470">
        <v>10010.848497843692</v>
      </c>
      <c r="AA20" s="470">
        <v>907210.28173225117</v>
      </c>
      <c r="AB20" s="508"/>
      <c r="AC20" s="508"/>
      <c r="AD20" s="508"/>
      <c r="AE20" s="508"/>
      <c r="AF20" s="508"/>
      <c r="AG20" s="508"/>
      <c r="AH20" s="508"/>
      <c r="AI20" s="508"/>
      <c r="AJ20" s="508"/>
      <c r="AK20" s="508"/>
    </row>
    <row r="21" spans="1:37" x14ac:dyDescent="0.2">
      <c r="A21" s="469" t="s">
        <v>203</v>
      </c>
      <c r="B21" s="503">
        <v>156997.08791349063</v>
      </c>
      <c r="C21" s="503">
        <v>127809.87269053239</v>
      </c>
      <c r="D21" s="503">
        <v>2497</v>
      </c>
      <c r="E21" s="503">
        <v>3184.7694739432491</v>
      </c>
      <c r="F21" s="504">
        <v>2286</v>
      </c>
      <c r="G21" s="505">
        <v>373.3604135893649</v>
      </c>
      <c r="H21" s="505">
        <v>5000</v>
      </c>
      <c r="I21" s="505">
        <v>323.96026267048325</v>
      </c>
      <c r="J21" s="496">
        <v>742.81243771177992</v>
      </c>
      <c r="K21" s="470">
        <v>8726.1331139716276</v>
      </c>
      <c r="L21" s="504">
        <v>2363</v>
      </c>
      <c r="M21" s="496">
        <v>903</v>
      </c>
      <c r="N21" s="470">
        <v>3266</v>
      </c>
      <c r="O21" s="469" t="s">
        <v>45</v>
      </c>
      <c r="P21" s="506">
        <v>31</v>
      </c>
      <c r="Q21" s="505">
        <v>256</v>
      </c>
      <c r="R21" s="505">
        <v>297</v>
      </c>
      <c r="S21" s="505">
        <v>196</v>
      </c>
      <c r="T21" s="496">
        <v>121</v>
      </c>
      <c r="U21" s="470">
        <v>901</v>
      </c>
      <c r="V21" s="474" t="s">
        <v>28</v>
      </c>
      <c r="W21" s="475" t="s">
        <v>28</v>
      </c>
      <c r="X21" s="476" t="s">
        <v>28</v>
      </c>
      <c r="Y21" s="507" t="s">
        <v>28</v>
      </c>
      <c r="Z21" s="470">
        <v>4322.5676840586784</v>
      </c>
      <c r="AA21" s="470">
        <v>307704.43087599659</v>
      </c>
      <c r="AB21" s="508"/>
      <c r="AC21" s="508"/>
      <c r="AD21" s="508"/>
      <c r="AE21" s="508"/>
      <c r="AF21" s="508"/>
      <c r="AG21" s="508"/>
      <c r="AH21" s="508"/>
      <c r="AI21" s="508"/>
      <c r="AJ21" s="508"/>
      <c r="AK21" s="508"/>
    </row>
    <row r="22" spans="1:37" x14ac:dyDescent="0.2">
      <c r="A22" s="469" t="s">
        <v>204</v>
      </c>
      <c r="B22" s="503">
        <v>415988.18550489965</v>
      </c>
      <c r="C22" s="503">
        <v>338652.12238486472</v>
      </c>
      <c r="D22" s="503">
        <v>7867</v>
      </c>
      <c r="E22" s="503">
        <v>9869.4663978647295</v>
      </c>
      <c r="F22" s="504">
        <v>5073</v>
      </c>
      <c r="G22" s="505">
        <v>1172.7695716395863</v>
      </c>
      <c r="H22" s="505">
        <v>9524</v>
      </c>
      <c r="I22" s="505">
        <v>1032.9348375147331</v>
      </c>
      <c r="J22" s="496">
        <v>2573.4193741279646</v>
      </c>
      <c r="K22" s="470">
        <v>19376.123783282284</v>
      </c>
      <c r="L22" s="504">
        <v>5850</v>
      </c>
      <c r="M22" s="496">
        <v>1708</v>
      </c>
      <c r="N22" s="470">
        <v>7558</v>
      </c>
      <c r="O22" s="469" t="s">
        <v>46</v>
      </c>
      <c r="P22" s="506">
        <v>31</v>
      </c>
      <c r="Q22" s="505">
        <v>620</v>
      </c>
      <c r="R22" s="505">
        <v>903</v>
      </c>
      <c r="S22" s="505">
        <v>343</v>
      </c>
      <c r="T22" s="496">
        <v>535</v>
      </c>
      <c r="U22" s="470">
        <v>2432</v>
      </c>
      <c r="V22" s="474" t="s">
        <v>28</v>
      </c>
      <c r="W22" s="475" t="s">
        <v>28</v>
      </c>
      <c r="X22" s="476" t="s">
        <v>28</v>
      </c>
      <c r="Y22" s="507" t="s">
        <v>28</v>
      </c>
      <c r="Z22" s="470">
        <v>8093.6628693583571</v>
      </c>
      <c r="AA22" s="470">
        <v>809836.56094026973</v>
      </c>
      <c r="AB22" s="508"/>
      <c r="AC22" s="508"/>
      <c r="AD22" s="508"/>
      <c r="AE22" s="508"/>
      <c r="AF22" s="508"/>
      <c r="AG22" s="508"/>
      <c r="AH22" s="508"/>
      <c r="AI22" s="508"/>
      <c r="AJ22" s="508"/>
      <c r="AK22" s="508"/>
    </row>
    <row r="23" spans="1:37" s="486" customFormat="1" ht="13.5" thickBot="1" x14ac:dyDescent="0.25">
      <c r="A23" s="477" t="s">
        <v>205</v>
      </c>
      <c r="B23" s="478">
        <v>2059272.0543940149</v>
      </c>
      <c r="C23" s="478">
        <v>1676434.2740694487</v>
      </c>
      <c r="D23" s="478">
        <v>95820</v>
      </c>
      <c r="E23" s="478">
        <v>76236</v>
      </c>
      <c r="F23" s="509">
        <v>50040</v>
      </c>
      <c r="G23" s="480">
        <v>4920</v>
      </c>
      <c r="H23" s="480">
        <v>44020</v>
      </c>
      <c r="I23" s="480">
        <v>7400</v>
      </c>
      <c r="J23" s="510">
        <v>14730</v>
      </c>
      <c r="K23" s="478">
        <v>121110</v>
      </c>
      <c r="L23" s="509">
        <v>132500</v>
      </c>
      <c r="M23" s="510">
        <v>51080</v>
      </c>
      <c r="N23" s="478">
        <v>183580</v>
      </c>
      <c r="O23" s="477" t="s">
        <v>205</v>
      </c>
      <c r="P23" s="479">
        <v>860</v>
      </c>
      <c r="Q23" s="480">
        <v>6950</v>
      </c>
      <c r="R23" s="480">
        <v>17140</v>
      </c>
      <c r="S23" s="480">
        <v>4830</v>
      </c>
      <c r="T23" s="510">
        <v>6210</v>
      </c>
      <c r="U23" s="478">
        <v>35990</v>
      </c>
      <c r="V23" s="482" t="s">
        <v>28</v>
      </c>
      <c r="W23" s="483" t="s">
        <v>28</v>
      </c>
      <c r="X23" s="484" t="s">
        <v>28</v>
      </c>
      <c r="Y23" s="511" t="s">
        <v>28</v>
      </c>
      <c r="Z23" s="478">
        <v>66718.805252436228</v>
      </c>
      <c r="AA23" s="478">
        <v>4315161.1337158997</v>
      </c>
      <c r="AB23" s="485"/>
      <c r="AC23" s="485"/>
      <c r="AD23" s="485"/>
      <c r="AE23" s="485"/>
      <c r="AF23" s="485"/>
      <c r="AG23" s="485"/>
      <c r="AH23" s="485"/>
      <c r="AI23" s="485"/>
      <c r="AJ23" s="485"/>
      <c r="AK23" s="485"/>
    </row>
    <row r="24" spans="1:37" ht="14.25" thickTop="1" thickBot="1" x14ac:dyDescent="0.25">
      <c r="A24" s="463" t="s">
        <v>31</v>
      </c>
      <c r="B24" s="512"/>
      <c r="C24" s="512"/>
      <c r="D24" s="512"/>
      <c r="E24" s="512"/>
      <c r="F24" s="513"/>
      <c r="G24" s="513"/>
      <c r="H24" s="513"/>
      <c r="I24" s="513"/>
      <c r="J24" s="513"/>
      <c r="K24" s="489"/>
      <c r="L24" s="513"/>
      <c r="M24" s="513"/>
      <c r="N24" s="514"/>
      <c r="O24" s="463" t="s">
        <v>31</v>
      </c>
      <c r="P24" s="515"/>
      <c r="Q24" s="513"/>
      <c r="R24" s="513"/>
      <c r="S24" s="513"/>
      <c r="T24" s="513"/>
      <c r="U24" s="489"/>
      <c r="V24" s="513"/>
      <c r="W24" s="513"/>
      <c r="X24" s="513"/>
      <c r="Y24" s="512"/>
      <c r="Z24" s="512"/>
      <c r="AA24" s="516"/>
      <c r="AB24" s="508"/>
      <c r="AC24" s="508"/>
      <c r="AD24" s="508"/>
      <c r="AE24" s="508"/>
      <c r="AF24" s="508"/>
      <c r="AG24" s="508"/>
      <c r="AH24" s="508"/>
      <c r="AI24" s="508"/>
      <c r="AJ24" s="508"/>
      <c r="AK24" s="508"/>
    </row>
    <row r="25" spans="1:37" ht="13.5" thickTop="1" x14ac:dyDescent="0.2">
      <c r="A25" s="469" t="s">
        <v>198</v>
      </c>
      <c r="B25" s="493">
        <v>134906.5174129834</v>
      </c>
      <c r="C25" s="493">
        <v>217498.41568820807</v>
      </c>
      <c r="D25" s="493">
        <v>1369856.0642054197</v>
      </c>
      <c r="E25" s="493">
        <v>107726.59273416852</v>
      </c>
      <c r="F25" s="500">
        <v>26299.99265768065</v>
      </c>
      <c r="G25" s="500">
        <v>6535.0151998804686</v>
      </c>
      <c r="H25" s="495">
        <v>8013.9276518738861</v>
      </c>
      <c r="I25" s="500">
        <v>719.40946552398248</v>
      </c>
      <c r="J25" s="500">
        <v>1804.9043762972772</v>
      </c>
      <c r="K25" s="497">
        <v>43373.249351256265</v>
      </c>
      <c r="L25" s="494">
        <v>100625.60049194634</v>
      </c>
      <c r="M25" s="496">
        <v>46447.29300360765</v>
      </c>
      <c r="N25" s="497">
        <v>147072.89349555399</v>
      </c>
      <c r="O25" s="469" t="s">
        <v>198</v>
      </c>
      <c r="P25" s="498">
        <v>8882.507038670883</v>
      </c>
      <c r="Q25" s="495">
        <v>18207.470426016003</v>
      </c>
      <c r="R25" s="495">
        <v>33166.7504897459</v>
      </c>
      <c r="S25" s="495">
        <v>11931.129110190252</v>
      </c>
      <c r="T25" s="496">
        <v>64872.571671864112</v>
      </c>
      <c r="U25" s="497">
        <v>137060.42873648714</v>
      </c>
      <c r="V25" s="499" t="s">
        <v>28</v>
      </c>
      <c r="W25" s="500" t="s">
        <v>28</v>
      </c>
      <c r="X25" s="501" t="s">
        <v>28</v>
      </c>
      <c r="Y25" s="502" t="s">
        <v>28</v>
      </c>
      <c r="Z25" s="497">
        <v>81579.697800411392</v>
      </c>
      <c r="AA25" s="497">
        <v>2239073.8594244882</v>
      </c>
      <c r="AB25" s="508"/>
      <c r="AC25" s="508"/>
      <c r="AD25" s="508"/>
      <c r="AE25" s="508"/>
      <c r="AF25" s="508"/>
      <c r="AG25" s="508"/>
      <c r="AH25" s="508"/>
      <c r="AI25" s="508"/>
      <c r="AJ25" s="508"/>
      <c r="AK25" s="508"/>
    </row>
    <row r="26" spans="1:37" x14ac:dyDescent="0.2">
      <c r="A26" s="469" t="s">
        <v>40</v>
      </c>
      <c r="B26" s="503">
        <v>25845.683435390303</v>
      </c>
      <c r="C26" s="503">
        <v>41668.818581742962</v>
      </c>
      <c r="D26" s="503">
        <v>241778.15448985196</v>
      </c>
      <c r="E26" s="503">
        <v>70175.801388345353</v>
      </c>
      <c r="F26" s="475">
        <v>4473.0049925771009</v>
      </c>
      <c r="G26" s="475">
        <v>3633.4614971402448</v>
      </c>
      <c r="H26" s="505">
        <v>4411.9375122489664</v>
      </c>
      <c r="I26" s="475">
        <v>413.99817352830081</v>
      </c>
      <c r="J26" s="475">
        <v>1506.9994584944072</v>
      </c>
      <c r="K26" s="470">
        <v>14439.401633989019</v>
      </c>
      <c r="L26" s="504">
        <v>24520.514155713994</v>
      </c>
      <c r="M26" s="496">
        <v>11807.400375770218</v>
      </c>
      <c r="N26" s="470">
        <v>36327.91453148421</v>
      </c>
      <c r="O26" s="469" t="s">
        <v>40</v>
      </c>
      <c r="P26" s="506">
        <v>974.77574160506606</v>
      </c>
      <c r="Q26" s="505">
        <v>2757.136433915593</v>
      </c>
      <c r="R26" s="505">
        <v>4165.7340693849874</v>
      </c>
      <c r="S26" s="505">
        <v>721.32983961660443</v>
      </c>
      <c r="T26" s="496">
        <v>7778.9817428988599</v>
      </c>
      <c r="U26" s="470">
        <v>16397.957827421109</v>
      </c>
      <c r="V26" s="474" t="s">
        <v>28</v>
      </c>
      <c r="W26" s="475" t="s">
        <v>28</v>
      </c>
      <c r="X26" s="476" t="s">
        <v>28</v>
      </c>
      <c r="Y26" s="507" t="s">
        <v>28</v>
      </c>
      <c r="Z26" s="470">
        <v>14802.186536810088</v>
      </c>
      <c r="AA26" s="470">
        <v>461435.91842503496</v>
      </c>
      <c r="AB26" s="508"/>
      <c r="AC26" s="508"/>
      <c r="AD26" s="508"/>
      <c r="AE26" s="508"/>
      <c r="AF26" s="508"/>
      <c r="AG26" s="508"/>
      <c r="AH26" s="508"/>
      <c r="AI26" s="508"/>
      <c r="AJ26" s="508"/>
      <c r="AK26" s="508"/>
    </row>
    <row r="27" spans="1:37" x14ac:dyDescent="0.2">
      <c r="A27" s="469" t="s">
        <v>199</v>
      </c>
      <c r="B27" s="503">
        <v>1731.6192209175344</v>
      </c>
      <c r="C27" s="503">
        <v>2791.7438263702934</v>
      </c>
      <c r="D27" s="503">
        <v>2410.1640857148445</v>
      </c>
      <c r="E27" s="503">
        <v>3287.9270192479989</v>
      </c>
      <c r="F27" s="475">
        <v>807.05594667293258</v>
      </c>
      <c r="G27" s="475">
        <v>161.68034413112093</v>
      </c>
      <c r="H27" s="505">
        <v>422.96457381808887</v>
      </c>
      <c r="I27" s="475">
        <v>17.100296304349477</v>
      </c>
      <c r="J27" s="475">
        <v>76.833949936121996</v>
      </c>
      <c r="K27" s="470">
        <v>1485.6351108626141</v>
      </c>
      <c r="L27" s="504">
        <v>2167.91502766352</v>
      </c>
      <c r="M27" s="496">
        <v>635.69254266360088</v>
      </c>
      <c r="N27" s="470">
        <v>2803.6075703271208</v>
      </c>
      <c r="O27" s="469" t="s">
        <v>199</v>
      </c>
      <c r="P27" s="506">
        <v>65.715218535172994</v>
      </c>
      <c r="Q27" s="505">
        <v>137.35651650321827</v>
      </c>
      <c r="R27" s="505">
        <v>528.36685796802726</v>
      </c>
      <c r="S27" s="505">
        <v>124.04371519418486</v>
      </c>
      <c r="T27" s="496">
        <v>517.00798904747023</v>
      </c>
      <c r="U27" s="470">
        <v>1372.4902972480736</v>
      </c>
      <c r="V27" s="505" t="s">
        <v>28</v>
      </c>
      <c r="W27" s="505" t="s">
        <v>28</v>
      </c>
      <c r="X27" s="505" t="s">
        <v>28</v>
      </c>
      <c r="Y27" s="507" t="s">
        <v>28</v>
      </c>
      <c r="Z27" s="470">
        <v>1014.5444028839959</v>
      </c>
      <c r="AA27" s="470">
        <v>16897.731533572474</v>
      </c>
      <c r="AB27" s="508"/>
      <c r="AC27" s="508"/>
      <c r="AD27" s="508"/>
      <c r="AE27" s="508"/>
      <c r="AF27" s="508"/>
      <c r="AG27" s="508"/>
      <c r="AH27" s="508"/>
      <c r="AI27" s="508"/>
      <c r="AJ27" s="508"/>
      <c r="AK27" s="508"/>
    </row>
    <row r="28" spans="1:37" x14ac:dyDescent="0.2">
      <c r="A28" s="469" t="s">
        <v>200</v>
      </c>
      <c r="B28" s="503">
        <v>772.92830941180284</v>
      </c>
      <c r="C28" s="503">
        <v>1246.1272143213239</v>
      </c>
      <c r="D28" s="470">
        <v>589.59134081646323</v>
      </c>
      <c r="E28" s="503">
        <v>1053.1141222507306</v>
      </c>
      <c r="F28" s="475">
        <v>424.04634486204935</v>
      </c>
      <c r="G28" s="475">
        <v>20.861979887886573</v>
      </c>
      <c r="H28" s="505">
        <v>138.20814243069947</v>
      </c>
      <c r="I28" s="475">
        <v>8.8921540782617274</v>
      </c>
      <c r="J28" s="475">
        <v>34.394981198841613</v>
      </c>
      <c r="K28" s="470">
        <v>626.40360245773866</v>
      </c>
      <c r="L28" s="504">
        <v>1707.7696969156316</v>
      </c>
      <c r="M28" s="496">
        <v>521.18226982689168</v>
      </c>
      <c r="N28" s="470">
        <v>2228.9519667425234</v>
      </c>
      <c r="O28" s="469" t="s">
        <v>200</v>
      </c>
      <c r="P28" s="506">
        <v>65.715218535172994</v>
      </c>
      <c r="Q28" s="505">
        <v>110.9767881681631</v>
      </c>
      <c r="R28" s="505">
        <v>77.521006188359223</v>
      </c>
      <c r="S28" s="505">
        <v>0</v>
      </c>
      <c r="T28" s="496">
        <v>242.59605639919758</v>
      </c>
      <c r="U28" s="470">
        <v>496.80906929089292</v>
      </c>
      <c r="V28" s="474" t="s">
        <v>28</v>
      </c>
      <c r="W28" s="505" t="s">
        <v>28</v>
      </c>
      <c r="X28" s="505" t="s">
        <v>28</v>
      </c>
      <c r="Y28" s="507" t="s">
        <v>28</v>
      </c>
      <c r="Z28" s="470">
        <v>602.60016443796178</v>
      </c>
      <c r="AA28" s="470">
        <v>7616.5257897294368</v>
      </c>
      <c r="AB28" s="508"/>
      <c r="AC28" s="508"/>
      <c r="AD28" s="508"/>
      <c r="AE28" s="508"/>
      <c r="AF28" s="508"/>
      <c r="AG28" s="508"/>
      <c r="AH28" s="508"/>
      <c r="AI28" s="508"/>
      <c r="AJ28" s="508"/>
      <c r="AK28" s="508"/>
    </row>
    <row r="29" spans="1:37" x14ac:dyDescent="0.2">
      <c r="A29" s="469" t="s">
        <v>201</v>
      </c>
      <c r="B29" s="503">
        <v>12094.054723737619</v>
      </c>
      <c r="C29" s="503">
        <v>19498.225824086596</v>
      </c>
      <c r="D29" s="503">
        <v>105147.59784186112</v>
      </c>
      <c r="E29" s="503">
        <v>23462.335347934091</v>
      </c>
      <c r="F29" s="475">
        <v>1944.6856568135915</v>
      </c>
      <c r="G29" s="475">
        <v>1695.035865890784</v>
      </c>
      <c r="H29" s="505">
        <v>3422.7961342664953</v>
      </c>
      <c r="I29" s="475">
        <v>216.48975121306444</v>
      </c>
      <c r="J29" s="475">
        <v>747.53608331353337</v>
      </c>
      <c r="K29" s="470">
        <v>8026.5434914974694</v>
      </c>
      <c r="L29" s="504">
        <v>9162.6606676620304</v>
      </c>
      <c r="M29" s="496">
        <v>4685.2894811132064</v>
      </c>
      <c r="N29" s="470">
        <v>13847.950148775237</v>
      </c>
      <c r="O29" s="469" t="s">
        <v>201</v>
      </c>
      <c r="P29" s="506">
        <v>525.72174828138395</v>
      </c>
      <c r="Q29" s="505">
        <v>1215.2867950218517</v>
      </c>
      <c r="R29" s="505">
        <v>1721.7823479730309</v>
      </c>
      <c r="S29" s="505">
        <v>570.18413622873209</v>
      </c>
      <c r="T29" s="496">
        <v>1968.6073429115215</v>
      </c>
      <c r="U29" s="470">
        <v>6001.5823704165205</v>
      </c>
      <c r="V29" s="474" t="s">
        <v>28</v>
      </c>
      <c r="W29" s="505" t="s">
        <v>28</v>
      </c>
      <c r="X29" s="505" t="s">
        <v>28</v>
      </c>
      <c r="Y29" s="507" t="s">
        <v>28</v>
      </c>
      <c r="Z29" s="470">
        <v>6230.6560453719248</v>
      </c>
      <c r="AA29" s="470">
        <v>194308.94579368061</v>
      </c>
      <c r="AB29" s="508"/>
      <c r="AC29" s="508"/>
      <c r="AD29" s="508"/>
      <c r="AE29" s="508"/>
      <c r="AF29" s="508"/>
      <c r="AG29" s="508"/>
      <c r="AH29" s="508"/>
      <c r="AI29" s="508"/>
      <c r="AJ29" s="508"/>
      <c r="AK29" s="508"/>
    </row>
    <row r="30" spans="1:37" x14ac:dyDescent="0.2">
      <c r="A30" s="469" t="s">
        <v>202</v>
      </c>
      <c r="B30" s="503">
        <v>15419.595012971597</v>
      </c>
      <c r="C30" s="503">
        <v>24859.714342847252</v>
      </c>
      <c r="D30" s="503">
        <v>114176.57221227138</v>
      </c>
      <c r="E30" s="503">
        <v>21889.064305632448</v>
      </c>
      <c r="F30" s="475">
        <v>1748.6212177913537</v>
      </c>
      <c r="G30" s="475">
        <v>2414.7741720228705</v>
      </c>
      <c r="H30" s="505">
        <v>2632.8651133048247</v>
      </c>
      <c r="I30" s="475">
        <v>158.51974674131966</v>
      </c>
      <c r="J30" s="475">
        <v>550.31969918146581</v>
      </c>
      <c r="K30" s="470">
        <v>7505.0999490418344</v>
      </c>
      <c r="L30" s="504">
        <v>10402.235844370625</v>
      </c>
      <c r="M30" s="496">
        <v>3837.6994242284054</v>
      </c>
      <c r="N30" s="470">
        <v>14239.935268599031</v>
      </c>
      <c r="O30" s="469" t="s">
        <v>202</v>
      </c>
      <c r="P30" s="506">
        <v>460.00652974621096</v>
      </c>
      <c r="Q30" s="505">
        <v>1732.8752578717272</v>
      </c>
      <c r="R30" s="505">
        <v>1989.0258166750064</v>
      </c>
      <c r="S30" s="505">
        <v>695.27023558421263</v>
      </c>
      <c r="T30" s="496">
        <v>7316.3258757768926</v>
      </c>
      <c r="U30" s="470">
        <v>12193.503715654049</v>
      </c>
      <c r="V30" s="474" t="s">
        <v>28</v>
      </c>
      <c r="W30" s="475" t="s">
        <v>28</v>
      </c>
      <c r="X30" s="476" t="s">
        <v>28</v>
      </c>
      <c r="Y30" s="507" t="s">
        <v>28</v>
      </c>
      <c r="Z30" s="470">
        <v>9879.4250884987159</v>
      </c>
      <c r="AA30" s="470">
        <v>220162.90989551632</v>
      </c>
      <c r="AB30" s="508"/>
      <c r="AC30" s="508"/>
      <c r="AD30" s="508"/>
      <c r="AE30" s="508"/>
      <c r="AF30" s="508"/>
      <c r="AG30" s="508"/>
      <c r="AH30" s="508"/>
      <c r="AI30" s="508"/>
      <c r="AJ30" s="508"/>
      <c r="AK30" s="508"/>
    </row>
    <row r="31" spans="1:37" x14ac:dyDescent="0.2">
      <c r="A31" s="469" t="s">
        <v>203</v>
      </c>
      <c r="B31" s="503">
        <v>5749.5473906834268</v>
      </c>
      <c r="C31" s="503">
        <v>9269.511009388536</v>
      </c>
      <c r="D31" s="503">
        <v>32647.668315313695</v>
      </c>
      <c r="E31" s="503">
        <v>6420.5051596888452</v>
      </c>
      <c r="F31" s="475">
        <v>918.76708053444031</v>
      </c>
      <c r="G31" s="475">
        <v>714.52281116011522</v>
      </c>
      <c r="H31" s="505">
        <v>1191.4495037129263</v>
      </c>
      <c r="I31" s="475">
        <v>44.460770391308643</v>
      </c>
      <c r="J31" s="475">
        <v>140.35371360172462</v>
      </c>
      <c r="K31" s="470">
        <v>3009.5538794005161</v>
      </c>
      <c r="L31" s="504">
        <v>4295.5841080313057</v>
      </c>
      <c r="M31" s="496">
        <v>1370.9127056432201</v>
      </c>
      <c r="N31" s="470">
        <v>5666.4968136745256</v>
      </c>
      <c r="O31" s="469" t="s">
        <v>45</v>
      </c>
      <c r="P31" s="506">
        <v>339.52862909839376</v>
      </c>
      <c r="Q31" s="505">
        <v>918.74226270364545</v>
      </c>
      <c r="R31" s="505">
        <v>605.88786415638651</v>
      </c>
      <c r="S31" s="505">
        <v>242.87550958189135</v>
      </c>
      <c r="T31" s="496">
        <v>4665.0028550206353</v>
      </c>
      <c r="U31" s="470">
        <v>6772.0371205609517</v>
      </c>
      <c r="V31" s="474" t="s">
        <v>28</v>
      </c>
      <c r="W31" s="505" t="s">
        <v>28</v>
      </c>
      <c r="X31" s="505" t="s">
        <v>28</v>
      </c>
      <c r="Y31" s="507" t="s">
        <v>28</v>
      </c>
      <c r="Z31" s="470">
        <v>3778.0800068486242</v>
      </c>
      <c r="AA31" s="470">
        <v>73313.399695559114</v>
      </c>
      <c r="AB31" s="508"/>
      <c r="AC31" s="508"/>
      <c r="AD31" s="508"/>
      <c r="AE31" s="508"/>
      <c r="AF31" s="508"/>
      <c r="AG31" s="508"/>
      <c r="AH31" s="508"/>
      <c r="AI31" s="508"/>
      <c r="AJ31" s="508"/>
      <c r="AK31" s="508"/>
    </row>
    <row r="32" spans="1:37" x14ac:dyDescent="0.2">
      <c r="A32" s="469" t="s">
        <v>204</v>
      </c>
      <c r="B32" s="503">
        <v>13172.257239387698</v>
      </c>
      <c r="C32" s="503">
        <v>21236.520929778526</v>
      </c>
      <c r="D32" s="503">
        <v>91656.315881653907</v>
      </c>
      <c r="E32" s="503">
        <v>19896.874938457586</v>
      </c>
      <c r="F32" s="475">
        <v>1712.1441128569841</v>
      </c>
      <c r="G32" s="475">
        <v>2244.4013362717969</v>
      </c>
      <c r="H32" s="505">
        <v>2269.4730146723823</v>
      </c>
      <c r="I32" s="475">
        <v>141.76145636305716</v>
      </c>
      <c r="J32" s="475">
        <v>486.24517775459145</v>
      </c>
      <c r="K32" s="470">
        <v>6854.0250979188113</v>
      </c>
      <c r="L32" s="504">
        <v>9157.2945413559319</v>
      </c>
      <c r="M32" s="496">
        <v>3743.5227512412052</v>
      </c>
      <c r="N32" s="470">
        <v>12900.817292597138</v>
      </c>
      <c r="O32" s="469" t="s">
        <v>46</v>
      </c>
      <c r="P32" s="506">
        <v>339.52862909839376</v>
      </c>
      <c r="Q32" s="505">
        <v>1459.0718706699477</v>
      </c>
      <c r="R32" s="505">
        <v>1842.143910212852</v>
      </c>
      <c r="S32" s="505">
        <v>544.12453219634028</v>
      </c>
      <c r="T32" s="496">
        <v>5288.0637648983566</v>
      </c>
      <c r="U32" s="470">
        <v>9472.9327070758918</v>
      </c>
      <c r="V32" s="474" t="s">
        <v>28</v>
      </c>
      <c r="W32" s="475" t="s">
        <v>28</v>
      </c>
      <c r="X32" s="476" t="s">
        <v>28</v>
      </c>
      <c r="Y32" s="507" t="s">
        <v>28</v>
      </c>
      <c r="Z32" s="470">
        <v>6849.7665620966281</v>
      </c>
      <c r="AA32" s="470">
        <v>182039.51064896621</v>
      </c>
      <c r="AB32" s="508"/>
      <c r="AC32" s="508"/>
      <c r="AD32" s="508"/>
      <c r="AE32" s="508"/>
      <c r="AF32" s="508"/>
      <c r="AG32" s="508"/>
      <c r="AH32" s="508"/>
      <c r="AI32" s="508"/>
      <c r="AJ32" s="508"/>
      <c r="AK32" s="508"/>
    </row>
    <row r="33" spans="1:27" s="486" customFormat="1" ht="13.5" thickBot="1" x14ac:dyDescent="0.25">
      <c r="A33" s="477" t="s">
        <v>205</v>
      </c>
      <c r="B33" s="517">
        <v>160376.77852665941</v>
      </c>
      <c r="C33" s="517">
        <v>258561.9724801378</v>
      </c>
      <c r="D33" s="517">
        <v>1396965.8396942015</v>
      </c>
      <c r="E33" s="517">
        <v>153681.93297276061</v>
      </c>
      <c r="F33" s="518">
        <v>27633.686806843547</v>
      </c>
      <c r="G33" s="519"/>
      <c r="H33" s="519">
        <v>10489.521430688605</v>
      </c>
      <c r="I33" s="519">
        <v>1015.5865975153155</v>
      </c>
      <c r="J33" s="520">
        <v>2783.2196882998123</v>
      </c>
      <c r="K33" s="517">
        <v>51337.72144608009</v>
      </c>
      <c r="L33" s="518">
        <v>105307.54569401669</v>
      </c>
      <c r="M33" s="520">
        <v>49745.616937091181</v>
      </c>
      <c r="N33" s="517">
        <v>155053.16263110787</v>
      </c>
      <c r="O33" s="477" t="s">
        <v>205</v>
      </c>
      <c r="P33" s="479">
        <v>9397.2762505297378</v>
      </c>
      <c r="Q33" s="480">
        <v>19550.107633689848</v>
      </c>
      <c r="R33" s="480">
        <v>34955.853711514086</v>
      </c>
      <c r="S33" s="480">
        <v>12256.3529685145</v>
      </c>
      <c r="T33" s="510">
        <v>66198.233182242242</v>
      </c>
      <c r="U33" s="478">
        <v>142357.82374649041</v>
      </c>
      <c r="V33" s="482" t="s">
        <v>28</v>
      </c>
      <c r="W33" s="483" t="s">
        <v>28</v>
      </c>
      <c r="X33" s="484" t="s">
        <v>28</v>
      </c>
      <c r="Y33" s="511" t="s">
        <v>28</v>
      </c>
      <c r="Z33" s="478">
        <v>90034.384377240247</v>
      </c>
      <c r="AA33" s="478">
        <v>2408369.6158746784</v>
      </c>
    </row>
    <row r="34" spans="1:27" ht="13.5" thickTop="1" x14ac:dyDescent="0.2">
      <c r="A34" s="469"/>
      <c r="B34" s="521"/>
      <c r="N34" s="523"/>
      <c r="O34" s="524"/>
      <c r="P34" s="521"/>
      <c r="AA34" s="525"/>
    </row>
    <row r="35" spans="1:27" ht="13.5" thickBot="1" x14ac:dyDescent="0.25">
      <c r="A35" s="526"/>
      <c r="B35" s="527"/>
      <c r="C35" s="528"/>
      <c r="N35" s="529"/>
      <c r="O35" s="530"/>
      <c r="P35" s="521"/>
      <c r="AA35" s="525"/>
    </row>
    <row r="36" spans="1:27" s="462" customFormat="1" ht="39" thickTop="1" x14ac:dyDescent="0.2">
      <c r="A36" s="458">
        <v>1991</v>
      </c>
      <c r="B36" s="356" t="s">
        <v>92</v>
      </c>
      <c r="C36" s="356" t="s">
        <v>93</v>
      </c>
      <c r="D36" s="356" t="s">
        <v>74</v>
      </c>
      <c r="E36" s="356" t="s">
        <v>75</v>
      </c>
      <c r="F36" s="459" t="s">
        <v>94</v>
      </c>
      <c r="G36" s="362" t="s">
        <v>119</v>
      </c>
      <c r="H36" s="362" t="s">
        <v>96</v>
      </c>
      <c r="I36" s="362" t="s">
        <v>120</v>
      </c>
      <c r="J36" s="360" t="s">
        <v>196</v>
      </c>
      <c r="K36" s="356" t="s">
        <v>99</v>
      </c>
      <c r="L36" s="459" t="s">
        <v>100</v>
      </c>
      <c r="M36" s="360" t="s">
        <v>101</v>
      </c>
      <c r="N36" s="356" t="s">
        <v>102</v>
      </c>
      <c r="O36" s="460">
        <v>1991</v>
      </c>
      <c r="P36" s="459" t="s">
        <v>103</v>
      </c>
      <c r="Q36" s="362" t="s">
        <v>104</v>
      </c>
      <c r="R36" s="362" t="s">
        <v>105</v>
      </c>
      <c r="S36" s="362" t="s">
        <v>106</v>
      </c>
      <c r="T36" s="360" t="s">
        <v>107</v>
      </c>
      <c r="U36" s="356" t="s">
        <v>108</v>
      </c>
      <c r="V36" s="459" t="s">
        <v>197</v>
      </c>
      <c r="W36" s="362" t="s">
        <v>110</v>
      </c>
      <c r="X36" s="360" t="s">
        <v>111</v>
      </c>
      <c r="Y36" s="356" t="s">
        <v>112</v>
      </c>
      <c r="Z36" s="356" t="s">
        <v>113</v>
      </c>
      <c r="AA36" s="356" t="s">
        <v>114</v>
      </c>
    </row>
    <row r="37" spans="1:27" x14ac:dyDescent="0.2">
      <c r="A37" s="463" t="s">
        <v>19</v>
      </c>
      <c r="B37" s="464"/>
      <c r="C37" s="464"/>
      <c r="D37" s="464"/>
      <c r="E37" s="464"/>
      <c r="F37" s="465"/>
      <c r="G37" s="466"/>
      <c r="H37" s="466"/>
      <c r="I37" s="466"/>
      <c r="J37" s="467"/>
      <c r="K37" s="464"/>
      <c r="L37" s="468"/>
      <c r="M37" s="468"/>
      <c r="N37" s="464"/>
      <c r="O37" s="463" t="s">
        <v>19</v>
      </c>
      <c r="P37" s="468"/>
      <c r="Q37" s="468"/>
      <c r="R37" s="468"/>
      <c r="S37" s="468"/>
      <c r="T37" s="468"/>
      <c r="U37" s="464"/>
      <c r="V37" s="465"/>
      <c r="W37" s="466"/>
      <c r="X37" s="467"/>
      <c r="Y37" s="464"/>
      <c r="Z37" s="464"/>
      <c r="AA37" s="464"/>
    </row>
    <row r="38" spans="1:27" x14ac:dyDescent="0.2">
      <c r="A38" s="469" t="s">
        <v>198</v>
      </c>
      <c r="B38" s="470">
        <v>1397468.9958766219</v>
      </c>
      <c r="C38" s="470">
        <v>1212589.6828084544</v>
      </c>
      <c r="D38" s="470">
        <v>1404711.7025339718</v>
      </c>
      <c r="E38" s="470">
        <v>122735.04377776154</v>
      </c>
      <c r="F38" s="471">
        <v>67940.637906342672</v>
      </c>
      <c r="G38" s="472">
        <v>10183.615271665014</v>
      </c>
      <c r="H38" s="472">
        <v>34839.795263708853</v>
      </c>
      <c r="I38" s="472">
        <v>4876.5217979436793</v>
      </c>
      <c r="J38" s="473">
        <v>8352.8420543289867</v>
      </c>
      <c r="K38" s="470">
        <v>126193.41229398921</v>
      </c>
      <c r="L38" s="471">
        <v>204393.80477462255</v>
      </c>
      <c r="M38" s="473">
        <v>62432.627033465877</v>
      </c>
      <c r="N38" s="470">
        <v>266826.43180808844</v>
      </c>
      <c r="O38" s="469" t="s">
        <v>198</v>
      </c>
      <c r="P38" s="471">
        <v>8838.4590013812249</v>
      </c>
      <c r="Q38" s="472">
        <v>23631.935094658238</v>
      </c>
      <c r="R38" s="472">
        <v>53210.346409866368</v>
      </c>
      <c r="S38" s="472">
        <v>13699.907024464084</v>
      </c>
      <c r="T38" s="473">
        <v>69669.372358817767</v>
      </c>
      <c r="U38" s="470">
        <v>169050.01988918768</v>
      </c>
      <c r="V38" s="474" t="s">
        <v>28</v>
      </c>
      <c r="W38" s="475" t="s">
        <v>28</v>
      </c>
      <c r="X38" s="476" t="s">
        <v>28</v>
      </c>
      <c r="Y38" s="470" t="s">
        <v>28</v>
      </c>
      <c r="Z38" s="470">
        <v>131451.29623853759</v>
      </c>
      <c r="AA38" s="470">
        <v>4831026.5852266122</v>
      </c>
    </row>
    <row r="39" spans="1:27" x14ac:dyDescent="0.2">
      <c r="A39" s="469" t="s">
        <v>40</v>
      </c>
      <c r="B39" s="470">
        <v>890841.91257439612</v>
      </c>
      <c r="C39" s="470">
        <v>728176.80472469842</v>
      </c>
      <c r="D39" s="470">
        <v>247103.82038429382</v>
      </c>
      <c r="E39" s="470">
        <v>84531.56761540244</v>
      </c>
      <c r="F39" s="471">
        <v>16643.050177165704</v>
      </c>
      <c r="G39" s="472">
        <v>5662.0792545304284</v>
      </c>
      <c r="H39" s="472">
        <v>22182.626083568444</v>
      </c>
      <c r="I39" s="472">
        <v>2806.289344621262</v>
      </c>
      <c r="J39" s="473">
        <v>6974.1802491423668</v>
      </c>
      <c r="K39" s="470">
        <v>54268.225109028208</v>
      </c>
      <c r="L39" s="471">
        <v>36036.496838862382</v>
      </c>
      <c r="M39" s="473">
        <v>9873.5140861108011</v>
      </c>
      <c r="N39" s="470">
        <v>45910.010924973183</v>
      </c>
      <c r="O39" s="469" t="s">
        <v>40</v>
      </c>
      <c r="P39" s="471">
        <v>2214.4287258362547</v>
      </c>
      <c r="Q39" s="472">
        <v>4789.3736766677739</v>
      </c>
      <c r="R39" s="472">
        <v>10520.053071880315</v>
      </c>
      <c r="S39" s="472">
        <v>2275.6486782621259</v>
      </c>
      <c r="T39" s="473">
        <v>17108.186401602226</v>
      </c>
      <c r="U39" s="470">
        <v>36907.690554248693</v>
      </c>
      <c r="V39" s="474" t="s">
        <v>28</v>
      </c>
      <c r="W39" s="475" t="s">
        <v>28</v>
      </c>
      <c r="X39" s="476" t="s">
        <v>28</v>
      </c>
      <c r="Y39" s="470" t="s">
        <v>28</v>
      </c>
      <c r="Z39" s="470">
        <v>41279.922436598114</v>
      </c>
      <c r="AA39" s="470">
        <v>2129019.9543236387</v>
      </c>
    </row>
    <row r="40" spans="1:27" x14ac:dyDescent="0.2">
      <c r="A40" s="469" t="s">
        <v>199</v>
      </c>
      <c r="B40" s="470">
        <v>40897.499935325272</v>
      </c>
      <c r="C40" s="470">
        <v>33409.673620098511</v>
      </c>
      <c r="D40" s="470">
        <v>2336.7458691235834</v>
      </c>
      <c r="E40" s="470">
        <v>4201.1499573372976</v>
      </c>
      <c r="F40" s="471">
        <v>1024.4212388169033</v>
      </c>
      <c r="G40" s="472">
        <v>251.94898118245445</v>
      </c>
      <c r="H40" s="472">
        <v>2038.0984657969432</v>
      </c>
      <c r="I40" s="472">
        <v>115.91447107068409</v>
      </c>
      <c r="J40" s="473">
        <v>355.57664807885806</v>
      </c>
      <c r="K40" s="470">
        <v>3785.9598049458427</v>
      </c>
      <c r="L40" s="471">
        <v>1498.7495370801525</v>
      </c>
      <c r="M40" s="473">
        <v>368.80550805969563</v>
      </c>
      <c r="N40" s="470">
        <v>1867.5550451398483</v>
      </c>
      <c r="O40" s="469" t="s">
        <v>199</v>
      </c>
      <c r="P40" s="471">
        <v>0</v>
      </c>
      <c r="Q40" s="472">
        <v>71.808955538574679</v>
      </c>
      <c r="R40" s="472">
        <v>333.23754857320688</v>
      </c>
      <c r="S40" s="472">
        <v>242.62430760882961</v>
      </c>
      <c r="T40" s="473">
        <v>275.96824613635675</v>
      </c>
      <c r="U40" s="470">
        <v>923.63905785696795</v>
      </c>
      <c r="V40" s="474" t="s">
        <v>28</v>
      </c>
      <c r="W40" s="475" t="s">
        <v>28</v>
      </c>
      <c r="X40" s="476" t="s">
        <v>28</v>
      </c>
      <c r="Y40" s="470" t="s">
        <v>28</v>
      </c>
      <c r="Z40" s="470">
        <v>1939.1845079868879</v>
      </c>
      <c r="AA40" s="470">
        <v>89361.407797814201</v>
      </c>
    </row>
    <row r="41" spans="1:27" x14ac:dyDescent="0.2">
      <c r="A41" s="469" t="s">
        <v>200</v>
      </c>
      <c r="B41" s="470">
        <v>26071.797170603786</v>
      </c>
      <c r="C41" s="470">
        <v>21431.756879064385</v>
      </c>
      <c r="D41" s="470">
        <v>1941.1603759495304</v>
      </c>
      <c r="E41" s="470">
        <v>1787.0097571963884</v>
      </c>
      <c r="F41" s="471">
        <v>828.35551537887227</v>
      </c>
      <c r="G41" s="472">
        <v>32.509545959026383</v>
      </c>
      <c r="H41" s="472">
        <v>458.13551538349219</v>
      </c>
      <c r="I41" s="472">
        <v>60.275524956755724</v>
      </c>
      <c r="J41" s="473">
        <v>159.17510599919999</v>
      </c>
      <c r="K41" s="470">
        <v>1538.4512076773465</v>
      </c>
      <c r="L41" s="471">
        <v>927.57877099872769</v>
      </c>
      <c r="M41" s="473">
        <v>156.51125266122028</v>
      </c>
      <c r="N41" s="470">
        <v>1084.090023659948</v>
      </c>
      <c r="O41" s="469" t="s">
        <v>200</v>
      </c>
      <c r="P41" s="471">
        <v>0</v>
      </c>
      <c r="Q41" s="472">
        <v>40.808955538574686</v>
      </c>
      <c r="R41" s="472">
        <v>143.54848246230449</v>
      </c>
      <c r="S41" s="472">
        <v>213.34206358707431</v>
      </c>
      <c r="T41" s="473">
        <v>211.96824613635675</v>
      </c>
      <c r="U41" s="470">
        <v>609.66774772431017</v>
      </c>
      <c r="V41" s="474" t="s">
        <v>28</v>
      </c>
      <c r="W41" s="475" t="s">
        <v>28</v>
      </c>
      <c r="X41" s="476" t="s">
        <v>28</v>
      </c>
      <c r="Y41" s="470" t="s">
        <v>28</v>
      </c>
      <c r="Z41" s="470">
        <v>1257.2528350459634</v>
      </c>
      <c r="AA41" s="470">
        <v>55721.18599692166</v>
      </c>
    </row>
    <row r="42" spans="1:27" x14ac:dyDescent="0.2">
      <c r="A42" s="469" t="s">
        <v>201</v>
      </c>
      <c r="B42" s="470">
        <v>528446.88994022517</v>
      </c>
      <c r="C42" s="470">
        <v>432498.65278583812</v>
      </c>
      <c r="D42" s="470">
        <v>107155.76800865072</v>
      </c>
      <c r="E42" s="470">
        <v>31638.886849148803</v>
      </c>
      <c r="F42" s="471">
        <v>4116.9718681771838</v>
      </c>
      <c r="G42" s="472">
        <v>2641.4006091708934</v>
      </c>
      <c r="H42" s="472">
        <v>16162.376099892701</v>
      </c>
      <c r="I42" s="472">
        <v>1467.4772037548605</v>
      </c>
      <c r="J42" s="473">
        <v>3459.4912150632576</v>
      </c>
      <c r="K42" s="470">
        <v>27847.716996058894</v>
      </c>
      <c r="L42" s="471">
        <v>15914.814804101992</v>
      </c>
      <c r="M42" s="473">
        <v>3674.8311982595924</v>
      </c>
      <c r="N42" s="470">
        <v>19589.646002361584</v>
      </c>
      <c r="O42" s="469" t="s">
        <v>201</v>
      </c>
      <c r="P42" s="471">
        <v>269.58262749310927</v>
      </c>
      <c r="Q42" s="472">
        <v>1379.3625405441262</v>
      </c>
      <c r="R42" s="472">
        <v>4639.6920224423411</v>
      </c>
      <c r="S42" s="472">
        <v>1372.0822913051054</v>
      </c>
      <c r="T42" s="473">
        <v>5469.2858011137369</v>
      </c>
      <c r="U42" s="470">
        <v>13130.005282898419</v>
      </c>
      <c r="V42" s="474" t="s">
        <v>28</v>
      </c>
      <c r="W42" s="475" t="s">
        <v>28</v>
      </c>
      <c r="X42" s="476" t="s">
        <v>28</v>
      </c>
      <c r="Y42" s="470" t="s">
        <v>28</v>
      </c>
      <c r="Z42" s="470">
        <v>22018.764823286685</v>
      </c>
      <c r="AA42" s="470">
        <v>1182326.3306884684</v>
      </c>
    </row>
    <row r="43" spans="1:27" x14ac:dyDescent="0.2">
      <c r="A43" s="469" t="s">
        <v>202</v>
      </c>
      <c r="B43" s="470">
        <v>472982.21478830464</v>
      </c>
      <c r="C43" s="470">
        <v>388049.97174101695</v>
      </c>
      <c r="D43" s="470">
        <v>117226.07637663461</v>
      </c>
      <c r="E43" s="470">
        <v>32022.653239607389</v>
      </c>
      <c r="F43" s="471">
        <v>8077.123139027196</v>
      </c>
      <c r="G43" s="472">
        <v>3762.9799447573032</v>
      </c>
      <c r="H43" s="472">
        <v>13967.087442600541</v>
      </c>
      <c r="I43" s="472">
        <v>1074.5271468252415</v>
      </c>
      <c r="J43" s="473">
        <v>2546.8016959871998</v>
      </c>
      <c r="K43" s="470">
        <v>29428.519369197482</v>
      </c>
      <c r="L43" s="471">
        <v>16276.258366855385</v>
      </c>
      <c r="M43" s="473">
        <v>4250.3542070796366</v>
      </c>
      <c r="N43" s="470">
        <v>20526.612573935021</v>
      </c>
      <c r="O43" s="469" t="s">
        <v>202</v>
      </c>
      <c r="P43" s="471">
        <v>693.2124706965667</v>
      </c>
      <c r="Q43" s="472">
        <v>6058.5081226199954</v>
      </c>
      <c r="R43" s="472">
        <v>4921.6622558504396</v>
      </c>
      <c r="S43" s="472">
        <v>966.31405271792482</v>
      </c>
      <c r="T43" s="473">
        <v>15072.951102998828</v>
      </c>
      <c r="U43" s="470">
        <v>27712.648004883755</v>
      </c>
      <c r="V43" s="474" t="s">
        <v>28</v>
      </c>
      <c r="W43" s="475" t="s">
        <v>28</v>
      </c>
      <c r="X43" s="476" t="s">
        <v>28</v>
      </c>
      <c r="Y43" s="470" t="s">
        <v>28</v>
      </c>
      <c r="Z43" s="470">
        <v>23086.26918691679</v>
      </c>
      <c r="AA43" s="470">
        <v>1111034.9652804965</v>
      </c>
    </row>
    <row r="44" spans="1:27" x14ac:dyDescent="0.2">
      <c r="A44" s="469" t="s">
        <v>203</v>
      </c>
      <c r="B44" s="470">
        <v>146874.11586638371</v>
      </c>
      <c r="C44" s="470">
        <v>122000.47901992765</v>
      </c>
      <c r="D44" s="470">
        <v>38942.575340062824</v>
      </c>
      <c r="E44" s="470">
        <v>9555.1591120278299</v>
      </c>
      <c r="F44" s="471">
        <v>2973.7997039278162</v>
      </c>
      <c r="G44" s="472">
        <v>1113.4519490966536</v>
      </c>
      <c r="H44" s="472">
        <v>5970.5402649977686</v>
      </c>
      <c r="I44" s="472">
        <v>301.37762478377863</v>
      </c>
      <c r="J44" s="473">
        <v>649.53712609350964</v>
      </c>
      <c r="K44" s="470">
        <v>11008.706668899526</v>
      </c>
      <c r="L44" s="471">
        <v>7699.0737894656486</v>
      </c>
      <c r="M44" s="473">
        <v>1800.3804125992406</v>
      </c>
      <c r="N44" s="470">
        <v>9499.4542020648896</v>
      </c>
      <c r="O44" s="469" t="s">
        <v>45</v>
      </c>
      <c r="P44" s="471">
        <v>423.62984320345743</v>
      </c>
      <c r="Q44" s="472">
        <v>764.32537754004557</v>
      </c>
      <c r="R44" s="472">
        <v>1404.7244355239798</v>
      </c>
      <c r="S44" s="472">
        <v>501.98132608723364</v>
      </c>
      <c r="T44" s="473">
        <v>12088.254063591041</v>
      </c>
      <c r="U44" s="470">
        <v>15182.915045945758</v>
      </c>
      <c r="V44" s="474" t="s">
        <v>28</v>
      </c>
      <c r="W44" s="475" t="s">
        <v>28</v>
      </c>
      <c r="X44" s="476" t="s">
        <v>28</v>
      </c>
      <c r="Y44" s="470" t="s">
        <v>28</v>
      </c>
      <c r="Z44" s="470">
        <v>8681.984164461277</v>
      </c>
      <c r="AA44" s="470">
        <v>361745.38941977348</v>
      </c>
    </row>
    <row r="45" spans="1:27" x14ac:dyDescent="0.2">
      <c r="A45" s="469" t="s">
        <v>204</v>
      </c>
      <c r="B45" s="470">
        <v>418163.81664686755</v>
      </c>
      <c r="C45" s="470">
        <v>342238.55047551577</v>
      </c>
      <c r="D45" s="470">
        <v>85743.653237909253</v>
      </c>
      <c r="E45" s="470">
        <v>28745.038660934657</v>
      </c>
      <c r="F45" s="471">
        <v>6686.7094678786989</v>
      </c>
      <c r="G45" s="472">
        <v>3497.4853194252546</v>
      </c>
      <c r="H45" s="472">
        <v>11649.53974747877</v>
      </c>
      <c r="I45" s="472">
        <v>960.9309651759711</v>
      </c>
      <c r="J45" s="473">
        <v>2250.2738775532061</v>
      </c>
      <c r="K45" s="470">
        <v>25044.939377511902</v>
      </c>
      <c r="L45" s="471">
        <v>12777.29357235687</v>
      </c>
      <c r="M45" s="473">
        <v>3355.0471885271295</v>
      </c>
      <c r="N45" s="470">
        <v>16132.340760883999</v>
      </c>
      <c r="O45" s="469" t="s">
        <v>46</v>
      </c>
      <c r="P45" s="471">
        <v>693.2124706965667</v>
      </c>
      <c r="Q45" s="472">
        <v>5604.778835404205</v>
      </c>
      <c r="R45" s="472">
        <v>3834.7951743501344</v>
      </c>
      <c r="S45" s="472">
        <v>727.87292282648878</v>
      </c>
      <c r="T45" s="473">
        <v>7833.9427563468989</v>
      </c>
      <c r="U45" s="470">
        <v>18694.602159624294</v>
      </c>
      <c r="V45" s="474" t="s">
        <v>28</v>
      </c>
      <c r="W45" s="475" t="s">
        <v>28</v>
      </c>
      <c r="X45" s="476" t="s">
        <v>28</v>
      </c>
      <c r="Y45" s="470" t="s">
        <v>28</v>
      </c>
      <c r="Z45" s="470">
        <v>18828.358282453337</v>
      </c>
      <c r="AA45" s="470">
        <v>953591.29960170086</v>
      </c>
    </row>
    <row r="46" spans="1:27" s="531" customFormat="1" ht="13.5" thickBot="1" x14ac:dyDescent="0.25">
      <c r="A46" s="477" t="s">
        <v>205</v>
      </c>
      <c r="B46" s="478">
        <v>2225837.6879245988</v>
      </c>
      <c r="C46" s="478">
        <v>1891128.0079950637</v>
      </c>
      <c r="D46" s="478">
        <v>1438584.6532423054</v>
      </c>
      <c r="E46" s="478">
        <v>180783.61039956653</v>
      </c>
      <c r="F46" s="479">
        <v>78470.77930646477</v>
      </c>
      <c r="G46" s="480">
        <v>14676.641742840573</v>
      </c>
      <c r="H46" s="480">
        <v>48177.778434418316</v>
      </c>
      <c r="I46" s="480">
        <v>6885.160436887928</v>
      </c>
      <c r="J46" s="481">
        <v>12876.346883838489</v>
      </c>
      <c r="K46" s="478">
        <v>161086.70680445008</v>
      </c>
      <c r="L46" s="479">
        <v>217810.14480744064</v>
      </c>
      <c r="M46" s="481">
        <v>67325.647009478198</v>
      </c>
      <c r="N46" s="478">
        <v>285135.79181691888</v>
      </c>
      <c r="O46" s="477" t="s">
        <v>205</v>
      </c>
      <c r="P46" s="479">
        <v>8977.2503151277797</v>
      </c>
      <c r="Q46" s="480">
        <v>27917.719272377068</v>
      </c>
      <c r="R46" s="480">
        <v>56594.989210763546</v>
      </c>
      <c r="S46" s="480">
        <v>14637.938833160255</v>
      </c>
      <c r="T46" s="481">
        <v>71729.157891438808</v>
      </c>
      <c r="U46" s="478">
        <v>179857.05552286748</v>
      </c>
      <c r="V46" s="482" t="s">
        <v>28</v>
      </c>
      <c r="W46" s="483" t="s">
        <v>28</v>
      </c>
      <c r="X46" s="484" t="s">
        <v>28</v>
      </c>
      <c r="Y46" s="478" t="s">
        <v>28</v>
      </c>
      <c r="Z46" s="478">
        <v>156046.97391950246</v>
      </c>
      <c r="AA46" s="478">
        <v>6518460.4876252729</v>
      </c>
    </row>
    <row r="47" spans="1:27" ht="14.25" thickTop="1" thickBot="1" x14ac:dyDescent="0.25">
      <c r="A47" s="463" t="s">
        <v>30</v>
      </c>
      <c r="B47" s="487"/>
      <c r="C47" s="487"/>
      <c r="D47" s="487"/>
      <c r="E47" s="487"/>
      <c r="F47" s="488"/>
      <c r="G47" s="488"/>
      <c r="H47" s="488"/>
      <c r="I47" s="488"/>
      <c r="J47" s="488"/>
      <c r="K47" s="489"/>
      <c r="L47" s="488"/>
      <c r="M47" s="488"/>
      <c r="N47" s="490"/>
      <c r="O47" s="463" t="s">
        <v>30</v>
      </c>
      <c r="P47" s="491"/>
      <c r="Q47" s="488"/>
      <c r="R47" s="488"/>
      <c r="S47" s="488"/>
      <c r="T47" s="488"/>
      <c r="U47" s="489"/>
      <c r="V47" s="488"/>
      <c r="W47" s="488"/>
      <c r="X47" s="488"/>
      <c r="Y47" s="487"/>
      <c r="Z47" s="487"/>
      <c r="AA47" s="492"/>
    </row>
    <row r="48" spans="1:27" ht="13.5" thickTop="1" x14ac:dyDescent="0.2">
      <c r="A48" s="469" t="s">
        <v>198</v>
      </c>
      <c r="B48" s="493">
        <v>1211868.2196434271</v>
      </c>
      <c r="C48" s="493">
        <v>965973.41370551242</v>
      </c>
      <c r="D48" s="493">
        <v>67676</v>
      </c>
      <c r="E48" s="493">
        <v>29455.686456400741</v>
      </c>
      <c r="F48" s="494">
        <v>40687</v>
      </c>
      <c r="G48" s="495">
        <v>3759</v>
      </c>
      <c r="H48" s="495">
        <v>25932</v>
      </c>
      <c r="I48" s="495">
        <v>4207</v>
      </c>
      <c r="J48" s="496">
        <v>6507</v>
      </c>
      <c r="K48" s="497">
        <v>81092</v>
      </c>
      <c r="L48" s="494">
        <v>104331</v>
      </c>
      <c r="M48" s="496">
        <v>31555</v>
      </c>
      <c r="N48" s="497">
        <v>135886</v>
      </c>
      <c r="O48" s="469" t="s">
        <v>198</v>
      </c>
      <c r="P48" s="498">
        <v>459</v>
      </c>
      <c r="Q48" s="495">
        <v>4349</v>
      </c>
      <c r="R48" s="495">
        <v>10379</v>
      </c>
      <c r="S48" s="495">
        <v>3275</v>
      </c>
      <c r="T48" s="496">
        <v>6726</v>
      </c>
      <c r="U48" s="497">
        <v>25188</v>
      </c>
      <c r="V48" s="499" t="s">
        <v>28</v>
      </c>
      <c r="W48" s="500" t="s">
        <v>28</v>
      </c>
      <c r="X48" s="501" t="s">
        <v>28</v>
      </c>
      <c r="Y48" s="502" t="s">
        <v>28</v>
      </c>
      <c r="Z48" s="497">
        <v>56336.655850146155</v>
      </c>
      <c r="AA48" s="497">
        <v>2573475.9756554863</v>
      </c>
    </row>
    <row r="49" spans="1:27" x14ac:dyDescent="0.2">
      <c r="A49" s="469" t="s">
        <v>40</v>
      </c>
      <c r="B49" s="503">
        <v>856812.71247822233</v>
      </c>
      <c r="C49" s="503">
        <v>682960.64486482972</v>
      </c>
      <c r="D49" s="503">
        <v>10068</v>
      </c>
      <c r="E49" s="503">
        <v>20287.077551020408</v>
      </c>
      <c r="F49" s="504">
        <v>12861</v>
      </c>
      <c r="G49" s="505">
        <v>2090</v>
      </c>
      <c r="H49" s="505">
        <v>16511</v>
      </c>
      <c r="I49" s="505">
        <v>2421</v>
      </c>
      <c r="J49" s="496">
        <v>5433</v>
      </c>
      <c r="K49" s="470">
        <v>39316</v>
      </c>
      <c r="L49" s="504">
        <v>14334</v>
      </c>
      <c r="M49" s="496">
        <v>3566</v>
      </c>
      <c r="N49" s="470">
        <v>17900</v>
      </c>
      <c r="O49" s="469" t="s">
        <v>40</v>
      </c>
      <c r="P49" s="506">
        <v>115</v>
      </c>
      <c r="Q49" s="505">
        <v>1201</v>
      </c>
      <c r="R49" s="505">
        <v>2052</v>
      </c>
      <c r="S49" s="505">
        <v>544</v>
      </c>
      <c r="T49" s="496">
        <v>922</v>
      </c>
      <c r="U49" s="470">
        <v>4834</v>
      </c>
      <c r="V49" s="474" t="s">
        <v>28</v>
      </c>
      <c r="W49" s="475" t="s">
        <v>28</v>
      </c>
      <c r="X49" s="476" t="s">
        <v>28</v>
      </c>
      <c r="Y49" s="507" t="s">
        <v>28</v>
      </c>
      <c r="Z49" s="470">
        <v>21650.973892881833</v>
      </c>
      <c r="AA49" s="470">
        <v>1653829.4087869541</v>
      </c>
    </row>
    <row r="50" spans="1:27" x14ac:dyDescent="0.2">
      <c r="A50" s="469" t="s">
        <v>199</v>
      </c>
      <c r="B50" s="503">
        <v>39372.997352719503</v>
      </c>
      <c r="C50" s="503">
        <v>31383.997075041087</v>
      </c>
      <c r="D50" s="503">
        <v>344</v>
      </c>
      <c r="E50" s="503">
        <v>1008.2512059369202</v>
      </c>
      <c r="F50" s="504">
        <v>729</v>
      </c>
      <c r="G50" s="505">
        <v>93</v>
      </c>
      <c r="H50" s="505">
        <v>1517</v>
      </c>
      <c r="I50" s="505">
        <v>100</v>
      </c>
      <c r="J50" s="496">
        <v>277</v>
      </c>
      <c r="K50" s="470">
        <v>2716</v>
      </c>
      <c r="L50" s="504">
        <v>666</v>
      </c>
      <c r="M50" s="496">
        <v>128</v>
      </c>
      <c r="N50" s="470">
        <v>794</v>
      </c>
      <c r="O50" s="469" t="s">
        <v>199</v>
      </c>
      <c r="P50" s="506">
        <v>0</v>
      </c>
      <c r="Q50" s="505">
        <v>31</v>
      </c>
      <c r="R50" s="505">
        <v>65</v>
      </c>
      <c r="S50" s="505">
        <v>58</v>
      </c>
      <c r="T50" s="496">
        <v>103</v>
      </c>
      <c r="U50" s="470">
        <v>257</v>
      </c>
      <c r="V50" s="474" t="s">
        <v>28</v>
      </c>
      <c r="W50" s="475" t="s">
        <v>28</v>
      </c>
      <c r="X50" s="476" t="s">
        <v>28</v>
      </c>
      <c r="Y50" s="507" t="s">
        <v>28</v>
      </c>
      <c r="Z50" s="470">
        <v>1070.3421293272647</v>
      </c>
      <c r="AA50" s="470">
        <v>76946.587763024771</v>
      </c>
    </row>
    <row r="51" spans="1:27" x14ac:dyDescent="0.2">
      <c r="A51" s="469" t="s">
        <v>200</v>
      </c>
      <c r="B51" s="503">
        <v>24849.055396683143</v>
      </c>
      <c r="C51" s="503">
        <v>19807.043769127024</v>
      </c>
      <c r="D51" s="503">
        <v>271</v>
      </c>
      <c r="E51" s="503">
        <v>428.87179962894248</v>
      </c>
      <c r="F51" s="504">
        <v>370</v>
      </c>
      <c r="G51" s="505">
        <v>12</v>
      </c>
      <c r="H51" s="505">
        <v>341</v>
      </c>
      <c r="I51" s="505">
        <v>52</v>
      </c>
      <c r="J51" s="496">
        <v>124</v>
      </c>
      <c r="K51" s="470">
        <v>899</v>
      </c>
      <c r="L51" s="504">
        <v>408</v>
      </c>
      <c r="M51" s="496">
        <v>77</v>
      </c>
      <c r="N51" s="470">
        <v>485</v>
      </c>
      <c r="O51" s="469" t="s">
        <v>200</v>
      </c>
      <c r="P51" s="506">
        <v>0</v>
      </c>
      <c r="Q51" s="505">
        <v>0</v>
      </c>
      <c r="R51" s="505">
        <v>28</v>
      </c>
      <c r="S51" s="505">
        <v>51</v>
      </c>
      <c r="T51" s="496">
        <v>39</v>
      </c>
      <c r="U51" s="470">
        <v>118</v>
      </c>
      <c r="V51" s="474" t="s">
        <v>28</v>
      </c>
      <c r="W51" s="475" t="s">
        <v>28</v>
      </c>
      <c r="X51" s="476" t="s">
        <v>28</v>
      </c>
      <c r="Y51" s="507" t="s">
        <v>28</v>
      </c>
      <c r="Z51" s="470">
        <v>757.01665423631903</v>
      </c>
      <c r="AA51" s="470">
        <v>47614.987619675427</v>
      </c>
    </row>
    <row r="52" spans="1:27" x14ac:dyDescent="0.2">
      <c r="A52" s="469" t="s">
        <v>201</v>
      </c>
      <c r="B52" s="503">
        <v>507236.41922571009</v>
      </c>
      <c r="C52" s="503">
        <v>404315.32694156095</v>
      </c>
      <c r="D52" s="503">
        <v>4815</v>
      </c>
      <c r="E52" s="503">
        <v>7593.146196660482</v>
      </c>
      <c r="F52" s="504">
        <v>2695</v>
      </c>
      <c r="G52" s="505">
        <v>975</v>
      </c>
      <c r="H52" s="505">
        <v>12030</v>
      </c>
      <c r="I52" s="505">
        <v>1266</v>
      </c>
      <c r="J52" s="496">
        <v>2695</v>
      </c>
      <c r="K52" s="470">
        <v>19661</v>
      </c>
      <c r="L52" s="504">
        <v>6286</v>
      </c>
      <c r="M52" s="496">
        <v>1486</v>
      </c>
      <c r="N52" s="470">
        <v>7772</v>
      </c>
      <c r="O52" s="469" t="s">
        <v>201</v>
      </c>
      <c r="P52" s="506">
        <v>14</v>
      </c>
      <c r="Q52" s="505">
        <v>293</v>
      </c>
      <c r="R52" s="505">
        <v>905</v>
      </c>
      <c r="S52" s="505">
        <v>328</v>
      </c>
      <c r="T52" s="496">
        <v>468</v>
      </c>
      <c r="U52" s="470">
        <v>2008</v>
      </c>
      <c r="V52" s="474" t="s">
        <v>28</v>
      </c>
      <c r="W52" s="475" t="s">
        <v>28</v>
      </c>
      <c r="X52" s="476" t="s">
        <v>28</v>
      </c>
      <c r="Y52" s="507" t="s">
        <v>28</v>
      </c>
      <c r="Z52" s="470">
        <v>10941.864101446739</v>
      </c>
      <c r="AA52" s="470">
        <v>964342.75646537822</v>
      </c>
    </row>
    <row r="53" spans="1:27" x14ac:dyDescent="0.2">
      <c r="A53" s="469" t="s">
        <v>202</v>
      </c>
      <c r="B53" s="503">
        <v>452219.58851095667</v>
      </c>
      <c r="C53" s="503">
        <v>360461.71735319687</v>
      </c>
      <c r="D53" s="503">
        <v>5445</v>
      </c>
      <c r="E53" s="503">
        <v>7685.247866419295</v>
      </c>
      <c r="F53" s="504">
        <v>6930</v>
      </c>
      <c r="G53" s="505">
        <v>1389</v>
      </c>
      <c r="H53" s="505">
        <v>10396</v>
      </c>
      <c r="I53" s="505">
        <v>927</v>
      </c>
      <c r="J53" s="496">
        <v>1984</v>
      </c>
      <c r="K53" s="470">
        <v>21626</v>
      </c>
      <c r="L53" s="504">
        <v>5702</v>
      </c>
      <c r="M53" s="496">
        <v>1798</v>
      </c>
      <c r="N53" s="470">
        <v>7500</v>
      </c>
      <c r="O53" s="469" t="s">
        <v>202</v>
      </c>
      <c r="P53" s="506">
        <v>36</v>
      </c>
      <c r="Q53" s="505">
        <v>569</v>
      </c>
      <c r="R53" s="505">
        <v>960</v>
      </c>
      <c r="S53" s="505">
        <v>231</v>
      </c>
      <c r="T53" s="496">
        <v>687</v>
      </c>
      <c r="U53" s="470">
        <v>2483</v>
      </c>
      <c r="V53" s="474" t="s">
        <v>28</v>
      </c>
      <c r="W53" s="475" t="s">
        <v>28</v>
      </c>
      <c r="X53" s="476" t="s">
        <v>28</v>
      </c>
      <c r="Y53" s="507" t="s">
        <v>28</v>
      </c>
      <c r="Z53" s="470">
        <v>10974.626883815527</v>
      </c>
      <c r="AA53" s="470">
        <v>868395.18061438832</v>
      </c>
    </row>
    <row r="54" spans="1:27" x14ac:dyDescent="0.2">
      <c r="A54" s="469" t="s">
        <v>203</v>
      </c>
      <c r="B54" s="503">
        <v>137605.00062157016</v>
      </c>
      <c r="C54" s="503">
        <v>109684.18020936112</v>
      </c>
      <c r="D54" s="503">
        <v>1352</v>
      </c>
      <c r="E54" s="503">
        <v>2293.181818181818</v>
      </c>
      <c r="F54" s="504">
        <v>2327</v>
      </c>
      <c r="G54" s="505">
        <v>411</v>
      </c>
      <c r="H54" s="505">
        <v>4444</v>
      </c>
      <c r="I54" s="505">
        <v>260</v>
      </c>
      <c r="J54" s="496">
        <v>506</v>
      </c>
      <c r="K54" s="470">
        <v>7948</v>
      </c>
      <c r="L54" s="504">
        <v>2062</v>
      </c>
      <c r="M54" s="496">
        <v>677</v>
      </c>
      <c r="N54" s="470">
        <v>2739</v>
      </c>
      <c r="O54" s="469" t="s">
        <v>45</v>
      </c>
      <c r="P54" s="506">
        <v>22</v>
      </c>
      <c r="Q54" s="505">
        <v>193</v>
      </c>
      <c r="R54" s="505">
        <v>274</v>
      </c>
      <c r="S54" s="505">
        <v>120</v>
      </c>
      <c r="T54" s="496">
        <v>356</v>
      </c>
      <c r="U54" s="470">
        <v>965</v>
      </c>
      <c r="V54" s="474" t="s">
        <v>28</v>
      </c>
      <c r="W54" s="475" t="s">
        <v>28</v>
      </c>
      <c r="X54" s="476" t="s">
        <v>28</v>
      </c>
      <c r="Y54" s="507" t="s">
        <v>28</v>
      </c>
      <c r="Z54" s="470">
        <v>3453.7374240743088</v>
      </c>
      <c r="AA54" s="470">
        <v>266040.10007318738</v>
      </c>
    </row>
    <row r="55" spans="1:27" x14ac:dyDescent="0.2">
      <c r="A55" s="469" t="s">
        <v>204</v>
      </c>
      <c r="B55" s="503">
        <v>401381.20612222067</v>
      </c>
      <c r="C55" s="503">
        <v>319938.72567200323</v>
      </c>
      <c r="D55" s="503">
        <v>4680</v>
      </c>
      <c r="E55" s="503">
        <v>6898.6397031539891</v>
      </c>
      <c r="F55" s="504">
        <v>5691</v>
      </c>
      <c r="G55" s="505">
        <v>1291</v>
      </c>
      <c r="H55" s="505">
        <v>8671</v>
      </c>
      <c r="I55" s="505">
        <v>829</v>
      </c>
      <c r="J55" s="496">
        <v>1753</v>
      </c>
      <c r="K55" s="470">
        <v>18235</v>
      </c>
      <c r="L55" s="504">
        <v>4674</v>
      </c>
      <c r="M55" s="496">
        <v>1457</v>
      </c>
      <c r="N55" s="470">
        <v>6131</v>
      </c>
      <c r="O55" s="469" t="s">
        <v>46</v>
      </c>
      <c r="P55" s="506">
        <v>36</v>
      </c>
      <c r="Q55" s="505">
        <v>453</v>
      </c>
      <c r="R55" s="505">
        <v>748</v>
      </c>
      <c r="S55" s="505">
        <v>174</v>
      </c>
      <c r="T55" s="496">
        <v>534</v>
      </c>
      <c r="U55" s="470">
        <v>1945</v>
      </c>
      <c r="V55" s="474" t="s">
        <v>28</v>
      </c>
      <c r="W55" s="475" t="s">
        <v>28</v>
      </c>
      <c r="X55" s="476" t="s">
        <v>28</v>
      </c>
      <c r="Y55" s="507" t="s">
        <v>28</v>
      </c>
      <c r="Z55" s="470">
        <v>9461.9771993780541</v>
      </c>
      <c r="AA55" s="470">
        <v>768671.5486967559</v>
      </c>
    </row>
    <row r="56" spans="1:27" s="531" customFormat="1" ht="13.5" thickBot="1" x14ac:dyDescent="0.25">
      <c r="A56" s="477" t="s">
        <v>205</v>
      </c>
      <c r="B56" s="478">
        <v>2005909.4393508071</v>
      </c>
      <c r="C56" s="478">
        <v>1598899.2510125679</v>
      </c>
      <c r="D56" s="478">
        <v>73740</v>
      </c>
      <c r="E56" s="478">
        <v>43387</v>
      </c>
      <c r="F56" s="509">
        <v>49940</v>
      </c>
      <c r="G56" s="480">
        <v>5420</v>
      </c>
      <c r="H56" s="480">
        <v>35860</v>
      </c>
      <c r="I56" s="480">
        <v>5940</v>
      </c>
      <c r="J56" s="510">
        <v>10030</v>
      </c>
      <c r="K56" s="478">
        <v>107190</v>
      </c>
      <c r="L56" s="509">
        <v>110580</v>
      </c>
      <c r="M56" s="510">
        <v>33430</v>
      </c>
      <c r="N56" s="478">
        <v>144010</v>
      </c>
      <c r="O56" s="477" t="s">
        <v>205</v>
      </c>
      <c r="P56" s="479">
        <v>470</v>
      </c>
      <c r="Q56" s="480">
        <v>4810</v>
      </c>
      <c r="R56" s="480">
        <v>11040</v>
      </c>
      <c r="S56" s="480">
        <v>3500</v>
      </c>
      <c r="T56" s="510">
        <v>7080</v>
      </c>
      <c r="U56" s="478">
        <v>26900</v>
      </c>
      <c r="V56" s="482" t="s">
        <v>28</v>
      </c>
      <c r="W56" s="483" t="s">
        <v>28</v>
      </c>
      <c r="X56" s="484" t="s">
        <v>28</v>
      </c>
      <c r="Y56" s="511" t="s">
        <v>28</v>
      </c>
      <c r="Z56" s="478">
        <v>68472.59929832528</v>
      </c>
      <c r="AA56" s="478">
        <v>4068508.2896617004</v>
      </c>
    </row>
    <row r="57" spans="1:27" ht="14.25" thickTop="1" thickBot="1" x14ac:dyDescent="0.25">
      <c r="A57" s="463" t="s">
        <v>31</v>
      </c>
      <c r="B57" s="512"/>
      <c r="C57" s="512"/>
      <c r="D57" s="512"/>
      <c r="E57" s="512"/>
      <c r="F57" s="513"/>
      <c r="G57" s="513"/>
      <c r="H57" s="513"/>
      <c r="I57" s="513"/>
      <c r="J57" s="513"/>
      <c r="K57" s="489"/>
      <c r="L57" s="513"/>
      <c r="M57" s="513"/>
      <c r="N57" s="514"/>
      <c r="O57" s="463" t="s">
        <v>31</v>
      </c>
      <c r="P57" s="515"/>
      <c r="Q57" s="513"/>
      <c r="R57" s="513"/>
      <c r="S57" s="513"/>
      <c r="T57" s="513"/>
      <c r="U57" s="489"/>
      <c r="V57" s="513"/>
      <c r="W57" s="513"/>
      <c r="X57" s="513"/>
      <c r="Y57" s="512"/>
      <c r="Z57" s="512"/>
      <c r="AA57" s="516"/>
    </row>
    <row r="58" spans="1:27" ht="13.5" thickTop="1" x14ac:dyDescent="0.2">
      <c r="A58" s="469" t="s">
        <v>198</v>
      </c>
      <c r="B58" s="493">
        <v>185600.77623319489</v>
      </c>
      <c r="C58" s="493">
        <v>246616.26910294194</v>
      </c>
      <c r="D58" s="493">
        <v>1337035.7025339718</v>
      </c>
      <c r="E58" s="493">
        <v>93279.357321360803</v>
      </c>
      <c r="F58" s="500">
        <v>27253.637906342676</v>
      </c>
      <c r="G58" s="500">
        <v>6424.615271665014</v>
      </c>
      <c r="H58" s="495">
        <v>8907.7952637088529</v>
      </c>
      <c r="I58" s="500">
        <v>669.52179794367964</v>
      </c>
      <c r="J58" s="500">
        <v>1845.8420543289863</v>
      </c>
      <c r="K58" s="497">
        <v>45101.412293989204</v>
      </c>
      <c r="L58" s="494">
        <v>100062.80477462256</v>
      </c>
      <c r="M58" s="496">
        <v>30877.62703346588</v>
      </c>
      <c r="N58" s="497">
        <v>130940.43180808844</v>
      </c>
      <c r="O58" s="469" t="s">
        <v>198</v>
      </c>
      <c r="P58" s="498">
        <v>8379.4590013812249</v>
      </c>
      <c r="Q58" s="495">
        <v>19282.935094658238</v>
      </c>
      <c r="R58" s="495">
        <v>42831.346409866368</v>
      </c>
      <c r="S58" s="495">
        <v>10424.907024464084</v>
      </c>
      <c r="T58" s="496">
        <v>62943.372358817767</v>
      </c>
      <c r="U58" s="497">
        <v>143862.01988918768</v>
      </c>
      <c r="V58" s="499" t="s">
        <v>28</v>
      </c>
      <c r="W58" s="500" t="s">
        <v>28</v>
      </c>
      <c r="X58" s="501" t="s">
        <v>28</v>
      </c>
      <c r="Y58" s="502" t="s">
        <v>28</v>
      </c>
      <c r="Z58" s="497">
        <v>75114.640388391417</v>
      </c>
      <c r="AA58" s="497">
        <v>2257550.6095711263</v>
      </c>
    </row>
    <row r="59" spans="1:27" x14ac:dyDescent="0.2">
      <c r="A59" s="469" t="s">
        <v>40</v>
      </c>
      <c r="B59" s="503">
        <v>34029.200096173823</v>
      </c>
      <c r="C59" s="503">
        <v>45216.159859868712</v>
      </c>
      <c r="D59" s="503">
        <v>237035.82038429382</v>
      </c>
      <c r="E59" s="503">
        <v>64244.490064382037</v>
      </c>
      <c r="F59" s="475">
        <v>3782.0501771657041</v>
      </c>
      <c r="G59" s="475">
        <v>3572.079254530428</v>
      </c>
      <c r="H59" s="505">
        <v>5671.6260835684434</v>
      </c>
      <c r="I59" s="475">
        <v>385.28934462126182</v>
      </c>
      <c r="J59" s="475">
        <v>1541.1802491423671</v>
      </c>
      <c r="K59" s="470">
        <v>14952.225109028206</v>
      </c>
      <c r="L59" s="504">
        <v>21702.496838862382</v>
      </c>
      <c r="M59" s="496">
        <v>6307.5140861108011</v>
      </c>
      <c r="N59" s="470">
        <v>28010.010924973183</v>
      </c>
      <c r="O59" s="469" t="s">
        <v>40</v>
      </c>
      <c r="P59" s="506">
        <v>2099.4287258362547</v>
      </c>
      <c r="Q59" s="505">
        <v>3588.3736766677744</v>
      </c>
      <c r="R59" s="505">
        <v>8468.0530718803147</v>
      </c>
      <c r="S59" s="505">
        <v>1731.6486782621259</v>
      </c>
      <c r="T59" s="496">
        <v>16186.186401602226</v>
      </c>
      <c r="U59" s="470">
        <v>32073.690554248697</v>
      </c>
      <c r="V59" s="474" t="s">
        <v>28</v>
      </c>
      <c r="W59" s="475" t="s">
        <v>28</v>
      </c>
      <c r="X59" s="476" t="s">
        <v>28</v>
      </c>
      <c r="Y59" s="507" t="s">
        <v>28</v>
      </c>
      <c r="Z59" s="470">
        <v>19628.94854371628</v>
      </c>
      <c r="AA59" s="470">
        <v>475190.54553668475</v>
      </c>
    </row>
    <row r="60" spans="1:27" x14ac:dyDescent="0.2">
      <c r="A60" s="469" t="s">
        <v>199</v>
      </c>
      <c r="B60" s="503">
        <v>1524.5025826057677</v>
      </c>
      <c r="C60" s="503">
        <v>2025.6765450574223</v>
      </c>
      <c r="D60" s="503">
        <v>1992.7458691235831</v>
      </c>
      <c r="E60" s="503">
        <v>3192.898751400377</v>
      </c>
      <c r="F60" s="475">
        <v>295.42123881690333</v>
      </c>
      <c r="G60" s="475">
        <v>158.94898118245445</v>
      </c>
      <c r="H60" s="505">
        <v>521.09846579694317</v>
      </c>
      <c r="I60" s="475">
        <v>15.914471070684089</v>
      </c>
      <c r="J60" s="475">
        <v>78.576648078858028</v>
      </c>
      <c r="K60" s="470">
        <v>1069.959804945843</v>
      </c>
      <c r="L60" s="504">
        <v>832.74953708015255</v>
      </c>
      <c r="M60" s="496">
        <v>240.80550805969565</v>
      </c>
      <c r="N60" s="470">
        <v>1073.5550451398483</v>
      </c>
      <c r="O60" s="469" t="s">
        <v>199</v>
      </c>
      <c r="P60" s="506">
        <v>0</v>
      </c>
      <c r="Q60" s="505">
        <v>40.808955538574686</v>
      </c>
      <c r="R60" s="505">
        <v>268.23754857320688</v>
      </c>
      <c r="S60" s="505">
        <v>184.62430760882961</v>
      </c>
      <c r="T60" s="496">
        <v>172.96824613635675</v>
      </c>
      <c r="U60" s="470">
        <v>666.63905785696795</v>
      </c>
      <c r="V60" s="505" t="s">
        <v>28</v>
      </c>
      <c r="W60" s="505" t="s">
        <v>28</v>
      </c>
      <c r="X60" s="505" t="s">
        <v>28</v>
      </c>
      <c r="Y60" s="507" t="s">
        <v>28</v>
      </c>
      <c r="Z60" s="470">
        <v>868.84237865962314</v>
      </c>
      <c r="AA60" s="470">
        <v>12414.820034789434</v>
      </c>
    </row>
    <row r="61" spans="1:27" x14ac:dyDescent="0.2">
      <c r="A61" s="469" t="s">
        <v>200</v>
      </c>
      <c r="B61" s="503">
        <v>1222.7417739206439</v>
      </c>
      <c r="C61" s="503">
        <v>1624.7131099373601</v>
      </c>
      <c r="D61" s="470">
        <v>1670.1603759495304</v>
      </c>
      <c r="E61" s="503">
        <v>1358.1379575674459</v>
      </c>
      <c r="F61" s="475">
        <v>458.35551537887227</v>
      </c>
      <c r="G61" s="475">
        <v>20.509545959026383</v>
      </c>
      <c r="H61" s="505">
        <v>117.13551538349218</v>
      </c>
      <c r="I61" s="475">
        <v>8.2755249567557261</v>
      </c>
      <c r="J61" s="475">
        <v>35.175105999199978</v>
      </c>
      <c r="K61" s="470">
        <v>639.45120767734647</v>
      </c>
      <c r="L61" s="504">
        <v>519.57877099872769</v>
      </c>
      <c r="M61" s="496">
        <v>79.511252661220269</v>
      </c>
      <c r="N61" s="470">
        <v>599.09002365994797</v>
      </c>
      <c r="O61" s="469" t="s">
        <v>200</v>
      </c>
      <c r="P61" s="506">
        <v>0</v>
      </c>
      <c r="Q61" s="505">
        <v>40.808955538574686</v>
      </c>
      <c r="R61" s="505">
        <v>115.54848246230449</v>
      </c>
      <c r="S61" s="505">
        <v>162.34206358707431</v>
      </c>
      <c r="T61" s="496">
        <v>172.96824613635675</v>
      </c>
      <c r="U61" s="470">
        <v>491.66774772431023</v>
      </c>
      <c r="V61" s="474" t="s">
        <v>28</v>
      </c>
      <c r="W61" s="505" t="s">
        <v>28</v>
      </c>
      <c r="X61" s="505" t="s">
        <v>28</v>
      </c>
      <c r="Y61" s="507" t="s">
        <v>28</v>
      </c>
      <c r="Z61" s="470">
        <v>500.23618080964428</v>
      </c>
      <c r="AA61" s="470">
        <v>8106.1983772462299</v>
      </c>
    </row>
    <row r="62" spans="1:27" x14ac:dyDescent="0.2">
      <c r="A62" s="469" t="s">
        <v>201</v>
      </c>
      <c r="B62" s="503">
        <v>21210.470714515024</v>
      </c>
      <c r="C62" s="503">
        <v>28183.325844277177</v>
      </c>
      <c r="D62" s="503">
        <v>102340.76800865072</v>
      </c>
      <c r="E62" s="503">
        <v>24045.740652488319</v>
      </c>
      <c r="F62" s="475">
        <v>1421.9718681771838</v>
      </c>
      <c r="G62" s="475">
        <v>1666.4006091708934</v>
      </c>
      <c r="H62" s="505">
        <v>4132.3760998927009</v>
      </c>
      <c r="I62" s="475">
        <v>201.4772037548606</v>
      </c>
      <c r="J62" s="475">
        <v>764.49121506325764</v>
      </c>
      <c r="K62" s="470">
        <v>8186.7169960588963</v>
      </c>
      <c r="L62" s="504">
        <v>9628.8148041019922</v>
      </c>
      <c r="M62" s="496">
        <v>2188.8311982595924</v>
      </c>
      <c r="N62" s="470">
        <v>11817.646002361584</v>
      </c>
      <c r="O62" s="469" t="s">
        <v>201</v>
      </c>
      <c r="P62" s="506">
        <v>255.58262749310927</v>
      </c>
      <c r="Q62" s="505">
        <v>1086.3625405441262</v>
      </c>
      <c r="R62" s="505">
        <v>3734.6920224423416</v>
      </c>
      <c r="S62" s="505">
        <v>1044.0822913051054</v>
      </c>
      <c r="T62" s="496">
        <v>5001.2858011137369</v>
      </c>
      <c r="U62" s="470">
        <v>11122.005282898419</v>
      </c>
      <c r="V62" s="474" t="s">
        <v>28</v>
      </c>
      <c r="W62" s="505" t="s">
        <v>28</v>
      </c>
      <c r="X62" s="505" t="s">
        <v>28</v>
      </c>
      <c r="Y62" s="507" t="s">
        <v>28</v>
      </c>
      <c r="Z62" s="470">
        <v>11076.900721839946</v>
      </c>
      <c r="AA62" s="470">
        <v>217983.57422309014</v>
      </c>
    </row>
    <row r="63" spans="1:27" x14ac:dyDescent="0.2">
      <c r="A63" s="469" t="s">
        <v>202</v>
      </c>
      <c r="B63" s="503">
        <v>20762.626277347943</v>
      </c>
      <c r="C63" s="503">
        <v>27588.254387820092</v>
      </c>
      <c r="D63" s="503">
        <v>111781.07637663461</v>
      </c>
      <c r="E63" s="503">
        <v>24337.405373188096</v>
      </c>
      <c r="F63" s="475">
        <v>1147.1231390271957</v>
      </c>
      <c r="G63" s="475">
        <v>2373.9799447573032</v>
      </c>
      <c r="H63" s="505">
        <v>3571.0874426005416</v>
      </c>
      <c r="I63" s="475">
        <v>147.52714682524152</v>
      </c>
      <c r="J63" s="475">
        <v>562.80169598719965</v>
      </c>
      <c r="K63" s="470">
        <v>7802.519369197481</v>
      </c>
      <c r="L63" s="504">
        <v>10574.258366855385</v>
      </c>
      <c r="M63" s="496">
        <v>2452.3542070796366</v>
      </c>
      <c r="N63" s="470">
        <v>13026.612573935021</v>
      </c>
      <c r="O63" s="469" t="s">
        <v>202</v>
      </c>
      <c r="P63" s="506">
        <v>657.2124706965667</v>
      </c>
      <c r="Q63" s="505">
        <v>5489.5081226199954</v>
      </c>
      <c r="R63" s="505">
        <v>3961.6622558504396</v>
      </c>
      <c r="S63" s="505">
        <v>735.31405271792482</v>
      </c>
      <c r="T63" s="496">
        <v>14385.951102998828</v>
      </c>
      <c r="U63" s="470">
        <v>25229.648004883755</v>
      </c>
      <c r="V63" s="474" t="s">
        <v>28</v>
      </c>
      <c r="W63" s="475" t="s">
        <v>28</v>
      </c>
      <c r="X63" s="476" t="s">
        <v>28</v>
      </c>
      <c r="Y63" s="507" t="s">
        <v>28</v>
      </c>
      <c r="Z63" s="470">
        <v>12111.642303101262</v>
      </c>
      <c r="AA63" s="470">
        <v>242639.78466610826</v>
      </c>
    </row>
    <row r="64" spans="1:27" x14ac:dyDescent="0.2">
      <c r="A64" s="469" t="s">
        <v>203</v>
      </c>
      <c r="B64" s="503">
        <v>9269.1152448135563</v>
      </c>
      <c r="C64" s="503">
        <v>12316.298810566523</v>
      </c>
      <c r="D64" s="503">
        <v>37590.575340062824</v>
      </c>
      <c r="E64" s="503">
        <v>7261.9772938460119</v>
      </c>
      <c r="F64" s="475">
        <v>646.79970392781615</v>
      </c>
      <c r="G64" s="475">
        <v>702.45194909665361</v>
      </c>
      <c r="H64" s="505">
        <v>1526.5402649977689</v>
      </c>
      <c r="I64" s="475">
        <v>41.377624783778629</v>
      </c>
      <c r="J64" s="475">
        <v>143.53712609350958</v>
      </c>
      <c r="K64" s="470">
        <v>3060.7066688995264</v>
      </c>
      <c r="L64" s="504">
        <v>5637.0737894656486</v>
      </c>
      <c r="M64" s="496">
        <v>1123.3804125992406</v>
      </c>
      <c r="N64" s="470">
        <v>6760.4542020648896</v>
      </c>
      <c r="O64" s="469" t="s">
        <v>45</v>
      </c>
      <c r="P64" s="506">
        <v>401.62984320345743</v>
      </c>
      <c r="Q64" s="505">
        <v>571.32537754004557</v>
      </c>
      <c r="R64" s="505">
        <v>1130.7244355239798</v>
      </c>
      <c r="S64" s="505">
        <v>381.98132608723364</v>
      </c>
      <c r="T64" s="496">
        <v>11732.254063591041</v>
      </c>
      <c r="U64" s="470">
        <v>14217.915045945758</v>
      </c>
      <c r="V64" s="474" t="s">
        <v>28</v>
      </c>
      <c r="W64" s="505" t="s">
        <v>28</v>
      </c>
      <c r="X64" s="505" t="s">
        <v>28</v>
      </c>
      <c r="Y64" s="507" t="s">
        <v>28</v>
      </c>
      <c r="Z64" s="470">
        <v>5228.2467403869678</v>
      </c>
      <c r="AA64" s="470">
        <v>95705.289346586069</v>
      </c>
    </row>
    <row r="65" spans="1:93" x14ac:dyDescent="0.2">
      <c r="A65" s="469" t="s">
        <v>204</v>
      </c>
      <c r="B65" s="503">
        <v>16782.610524646901</v>
      </c>
      <c r="C65" s="503">
        <v>22299.824803512573</v>
      </c>
      <c r="D65" s="503">
        <v>81063.653237909253</v>
      </c>
      <c r="E65" s="503">
        <v>21846.398957780668</v>
      </c>
      <c r="F65" s="475">
        <v>995.70946787869923</v>
      </c>
      <c r="G65" s="475">
        <v>2206.4853194252546</v>
      </c>
      <c r="H65" s="505">
        <v>2978.5397474787701</v>
      </c>
      <c r="I65" s="475">
        <v>131.9309651759711</v>
      </c>
      <c r="J65" s="475">
        <v>497.27387755320615</v>
      </c>
      <c r="K65" s="470">
        <v>6809.9393775119015</v>
      </c>
      <c r="L65" s="504">
        <v>8103.2935723568689</v>
      </c>
      <c r="M65" s="496">
        <v>1898.0471885271295</v>
      </c>
      <c r="N65" s="470">
        <v>10001.340760883999</v>
      </c>
      <c r="O65" s="469" t="s">
        <v>46</v>
      </c>
      <c r="P65" s="506">
        <v>657.2124706965667</v>
      </c>
      <c r="Q65" s="505">
        <v>5151.778835404205</v>
      </c>
      <c r="R65" s="505">
        <v>3086.7951743501344</v>
      </c>
      <c r="S65" s="505">
        <v>553.87292282648878</v>
      </c>
      <c r="T65" s="496">
        <v>7299.9427563468989</v>
      </c>
      <c r="U65" s="470">
        <v>16749.602159624294</v>
      </c>
      <c r="V65" s="474" t="s">
        <v>28</v>
      </c>
      <c r="W65" s="475" t="s">
        <v>28</v>
      </c>
      <c r="X65" s="476" t="s">
        <v>28</v>
      </c>
      <c r="Y65" s="507" t="s">
        <v>28</v>
      </c>
      <c r="Z65" s="470">
        <v>9366.3810830752846</v>
      </c>
      <c r="AA65" s="470">
        <v>184919.7509049449</v>
      </c>
    </row>
    <row r="66" spans="1:93" s="531" customFormat="1" ht="13.5" thickBot="1" x14ac:dyDescent="0.25">
      <c r="A66" s="477" t="s">
        <v>205</v>
      </c>
      <c r="B66" s="517">
        <v>219928.24857379158</v>
      </c>
      <c r="C66" s="517">
        <v>292228.75698249578</v>
      </c>
      <c r="D66" s="517">
        <v>1364844.6532423054</v>
      </c>
      <c r="E66" s="517">
        <v>137396.61039956653</v>
      </c>
      <c r="F66" s="518">
        <v>28530.779306464778</v>
      </c>
      <c r="G66" s="519">
        <v>9256.641742840573</v>
      </c>
      <c r="H66" s="519">
        <v>12317.778434418316</v>
      </c>
      <c r="I66" s="519">
        <v>945.16043688792809</v>
      </c>
      <c r="J66" s="520">
        <v>2846.3468838384888</v>
      </c>
      <c r="K66" s="517">
        <v>53896.706804450085</v>
      </c>
      <c r="L66" s="518">
        <v>107230.14480744062</v>
      </c>
      <c r="M66" s="520">
        <v>33895.647009478198</v>
      </c>
      <c r="N66" s="517">
        <v>141125.79181691885</v>
      </c>
      <c r="O66" s="477" t="s">
        <v>205</v>
      </c>
      <c r="P66" s="479">
        <v>8507.2503151277797</v>
      </c>
      <c r="Q66" s="480">
        <v>23107.719272377068</v>
      </c>
      <c r="R66" s="480">
        <v>45554.989210763546</v>
      </c>
      <c r="S66" s="480">
        <v>11137.938833160255</v>
      </c>
      <c r="T66" s="510">
        <v>64649.157891438816</v>
      </c>
      <c r="U66" s="478">
        <v>152957.05552286748</v>
      </c>
      <c r="V66" s="482" t="s">
        <v>28</v>
      </c>
      <c r="W66" s="483" t="s">
        <v>28</v>
      </c>
      <c r="X66" s="484" t="s">
        <v>28</v>
      </c>
      <c r="Y66" s="511" t="s">
        <v>28</v>
      </c>
      <c r="Z66" s="478">
        <v>87574.374621177165</v>
      </c>
      <c r="AA66" s="478">
        <v>2449952.197963573</v>
      </c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  <c r="AM66" s="453"/>
      <c r="AN66" s="453"/>
      <c r="AO66" s="453"/>
      <c r="AP66" s="453"/>
      <c r="AQ66" s="453"/>
      <c r="AR66" s="453"/>
      <c r="AS66" s="453"/>
      <c r="AT66" s="453"/>
      <c r="AU66" s="453"/>
      <c r="AV66" s="453"/>
      <c r="AW66" s="453"/>
      <c r="AX66" s="453"/>
      <c r="AY66" s="453"/>
      <c r="AZ66" s="453"/>
      <c r="BA66" s="453"/>
      <c r="BB66" s="453"/>
      <c r="BC66" s="453"/>
      <c r="BD66" s="453"/>
      <c r="BE66" s="453"/>
      <c r="BF66" s="453"/>
      <c r="BG66" s="453"/>
      <c r="BH66" s="453"/>
      <c r="BI66" s="453"/>
      <c r="BJ66" s="453"/>
      <c r="BK66" s="453"/>
      <c r="BL66" s="453"/>
      <c r="BM66" s="453"/>
      <c r="BN66" s="453"/>
      <c r="BO66" s="453"/>
      <c r="BP66" s="453"/>
      <c r="BQ66" s="453"/>
      <c r="BR66" s="453"/>
      <c r="BS66" s="453"/>
      <c r="BT66" s="453"/>
      <c r="BU66" s="453"/>
      <c r="BV66" s="453"/>
      <c r="BW66" s="453"/>
      <c r="BX66" s="453"/>
      <c r="BY66" s="453"/>
      <c r="BZ66" s="453"/>
      <c r="CA66" s="453"/>
      <c r="CB66" s="453"/>
      <c r="CC66" s="453"/>
      <c r="CD66" s="453"/>
      <c r="CE66" s="453"/>
      <c r="CF66" s="453"/>
      <c r="CG66" s="453"/>
      <c r="CH66" s="453"/>
      <c r="CI66" s="453"/>
      <c r="CJ66" s="453"/>
      <c r="CK66" s="453"/>
      <c r="CL66" s="453"/>
      <c r="CM66" s="453"/>
      <c r="CN66" s="453"/>
      <c r="CO66" s="453"/>
    </row>
    <row r="67" spans="1:93" ht="18" x14ac:dyDescent="0.25">
      <c r="B67" s="457"/>
      <c r="C67" s="457"/>
      <c r="D67" s="457"/>
      <c r="E67" s="457"/>
      <c r="F67" s="457"/>
      <c r="G67" s="457"/>
      <c r="H67" s="457"/>
      <c r="I67" s="457"/>
      <c r="J67" s="457"/>
      <c r="K67" s="457"/>
      <c r="L67" s="457"/>
      <c r="M67" s="457"/>
      <c r="N67" s="457"/>
      <c r="O67" s="457"/>
      <c r="P67" s="457"/>
      <c r="Q67" s="457"/>
      <c r="R67" s="457"/>
      <c r="S67" s="457"/>
      <c r="T67" s="457"/>
      <c r="U67" s="457"/>
      <c r="V67" s="457"/>
      <c r="W67" s="457"/>
      <c r="X67" s="457"/>
      <c r="Y67" s="457"/>
      <c r="Z67" s="457"/>
      <c r="AA67" s="457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</row>
    <row r="68" spans="1:93" ht="18.75" thickBot="1" x14ac:dyDescent="0.3">
      <c r="A68" s="14"/>
      <c r="B68" s="457"/>
      <c r="C68" s="457"/>
      <c r="D68" s="457"/>
      <c r="E68" s="457"/>
      <c r="F68" s="457"/>
      <c r="G68" s="457"/>
      <c r="H68" s="457"/>
      <c r="I68" s="457"/>
      <c r="J68" s="457"/>
      <c r="K68" s="457"/>
      <c r="L68" s="457"/>
      <c r="M68" s="457"/>
      <c r="N68" s="457"/>
      <c r="O68" s="457"/>
      <c r="P68" s="532"/>
      <c r="Q68" s="532"/>
      <c r="R68" s="532"/>
      <c r="S68" s="532"/>
      <c r="T68" s="532"/>
      <c r="U68" s="532"/>
      <c r="V68" s="532"/>
      <c r="W68" s="532"/>
      <c r="X68" s="532"/>
      <c r="Y68" s="532"/>
      <c r="Z68" s="532"/>
      <c r="AA68" s="532"/>
    </row>
    <row r="69" spans="1:93" s="462" customFormat="1" ht="39" thickTop="1" x14ac:dyDescent="0.2">
      <c r="A69" s="458">
        <v>1992</v>
      </c>
      <c r="B69" s="356" t="s">
        <v>92</v>
      </c>
      <c r="C69" s="356" t="s">
        <v>93</v>
      </c>
      <c r="D69" s="356" t="s">
        <v>74</v>
      </c>
      <c r="E69" s="356" t="s">
        <v>75</v>
      </c>
      <c r="F69" s="459" t="s">
        <v>94</v>
      </c>
      <c r="G69" s="362" t="s">
        <v>119</v>
      </c>
      <c r="H69" s="362" t="s">
        <v>96</v>
      </c>
      <c r="I69" s="362" t="s">
        <v>120</v>
      </c>
      <c r="J69" s="360" t="s">
        <v>196</v>
      </c>
      <c r="K69" s="356" t="s">
        <v>99</v>
      </c>
      <c r="L69" s="459" t="s">
        <v>100</v>
      </c>
      <c r="M69" s="360" t="s">
        <v>101</v>
      </c>
      <c r="N69" s="356" t="s">
        <v>102</v>
      </c>
      <c r="O69" s="460">
        <v>1992</v>
      </c>
      <c r="P69" s="459" t="s">
        <v>103</v>
      </c>
      <c r="Q69" s="362" t="s">
        <v>104</v>
      </c>
      <c r="R69" s="362" t="s">
        <v>105</v>
      </c>
      <c r="S69" s="362" t="s">
        <v>106</v>
      </c>
      <c r="T69" s="360" t="s">
        <v>107</v>
      </c>
      <c r="U69" s="356" t="s">
        <v>108</v>
      </c>
      <c r="V69" s="459" t="s">
        <v>197</v>
      </c>
      <c r="W69" s="362" t="s">
        <v>110</v>
      </c>
      <c r="X69" s="360" t="s">
        <v>111</v>
      </c>
      <c r="Y69" s="356" t="s">
        <v>112</v>
      </c>
      <c r="Z69" s="356" t="s">
        <v>113</v>
      </c>
      <c r="AA69" s="356" t="s">
        <v>114</v>
      </c>
      <c r="AB69" s="461"/>
      <c r="AC69" s="461"/>
      <c r="AD69" s="461"/>
      <c r="AE69" s="461"/>
      <c r="AF69" s="461"/>
      <c r="AG69" s="461"/>
      <c r="AH69" s="461"/>
      <c r="AI69" s="461"/>
      <c r="AJ69" s="461"/>
      <c r="AK69" s="461"/>
      <c r="AL69" s="461"/>
      <c r="AM69" s="461"/>
      <c r="AN69" s="461"/>
      <c r="AO69" s="461"/>
      <c r="AP69" s="461"/>
      <c r="AQ69" s="461"/>
      <c r="AR69" s="461"/>
      <c r="AS69" s="461"/>
      <c r="AT69" s="461"/>
      <c r="AU69" s="461"/>
      <c r="AV69" s="461"/>
      <c r="AW69" s="461"/>
      <c r="AX69" s="461"/>
      <c r="AY69" s="461"/>
      <c r="AZ69" s="461"/>
      <c r="BA69" s="461"/>
      <c r="BB69" s="461"/>
      <c r="BC69" s="461"/>
      <c r="BD69" s="461"/>
      <c r="BE69" s="461"/>
      <c r="BF69" s="461"/>
      <c r="BG69" s="461"/>
      <c r="BH69" s="461"/>
      <c r="BI69" s="461"/>
      <c r="BJ69" s="461"/>
      <c r="BK69" s="461"/>
      <c r="BL69" s="461"/>
      <c r="BM69" s="461"/>
      <c r="BN69" s="461"/>
      <c r="BO69" s="461"/>
      <c r="BP69" s="461"/>
      <c r="BQ69" s="461"/>
      <c r="BR69" s="461"/>
      <c r="BS69" s="461"/>
      <c r="BT69" s="461"/>
      <c r="BU69" s="461"/>
      <c r="BV69" s="461"/>
      <c r="BW69" s="461"/>
      <c r="BX69" s="461"/>
      <c r="BY69" s="461"/>
      <c r="BZ69" s="461"/>
      <c r="CA69" s="461"/>
      <c r="CB69" s="461"/>
      <c r="CC69" s="461"/>
      <c r="CD69" s="461"/>
      <c r="CE69" s="461"/>
      <c r="CF69" s="461"/>
      <c r="CG69" s="461"/>
      <c r="CH69" s="461"/>
      <c r="CI69" s="461"/>
      <c r="CJ69" s="461"/>
      <c r="CK69" s="461"/>
      <c r="CL69" s="461"/>
      <c r="CM69" s="461"/>
      <c r="CN69" s="461"/>
      <c r="CO69" s="461"/>
    </row>
    <row r="70" spans="1:93" x14ac:dyDescent="0.2">
      <c r="A70" s="463" t="s">
        <v>19</v>
      </c>
      <c r="B70" s="464"/>
      <c r="C70" s="464"/>
      <c r="D70" s="464"/>
      <c r="E70" s="464"/>
      <c r="F70" s="465"/>
      <c r="G70" s="466"/>
      <c r="H70" s="466"/>
      <c r="I70" s="466"/>
      <c r="J70" s="467"/>
      <c r="K70" s="464"/>
      <c r="L70" s="468"/>
      <c r="M70" s="468"/>
      <c r="N70" s="464"/>
      <c r="O70" s="463" t="s">
        <v>19</v>
      </c>
      <c r="P70" s="468"/>
      <c r="Q70" s="468"/>
      <c r="R70" s="468"/>
      <c r="S70" s="468"/>
      <c r="T70" s="468"/>
      <c r="U70" s="464"/>
      <c r="V70" s="465"/>
      <c r="W70" s="466"/>
      <c r="X70" s="467"/>
      <c r="Y70" s="464"/>
      <c r="Z70" s="464"/>
      <c r="AA70" s="464"/>
    </row>
    <row r="71" spans="1:93" x14ac:dyDescent="0.2">
      <c r="A71" s="469" t="s">
        <v>198</v>
      </c>
      <c r="B71" s="470">
        <v>1273962.4547363722</v>
      </c>
      <c r="C71" s="470">
        <v>1041212.0523883335</v>
      </c>
      <c r="D71" s="470">
        <v>1645677.9852067279</v>
      </c>
      <c r="E71" s="470">
        <v>115836.09436735124</v>
      </c>
      <c r="F71" s="471">
        <v>74010.544291447164</v>
      </c>
      <c r="G71" s="472">
        <v>12989.91909536801</v>
      </c>
      <c r="H71" s="472">
        <v>59306.983801854491</v>
      </c>
      <c r="I71" s="472">
        <v>9758.3585023397136</v>
      </c>
      <c r="J71" s="473">
        <v>13986.431858692657</v>
      </c>
      <c r="K71" s="470">
        <v>170052.23754970203</v>
      </c>
      <c r="L71" s="471">
        <v>207185.04007794795</v>
      </c>
      <c r="M71" s="473">
        <v>58393.155452731102</v>
      </c>
      <c r="N71" s="470">
        <v>265578.19553067908</v>
      </c>
      <c r="O71" s="469" t="s">
        <v>198</v>
      </c>
      <c r="P71" s="471">
        <v>10353.079992865421</v>
      </c>
      <c r="Q71" s="472">
        <v>28388.394034305868</v>
      </c>
      <c r="R71" s="472">
        <v>71530.287783695647</v>
      </c>
      <c r="S71" s="472">
        <v>13555.360031216514</v>
      </c>
      <c r="T71" s="473">
        <v>83132.003399065798</v>
      </c>
      <c r="U71" s="470">
        <v>206959.12524114928</v>
      </c>
      <c r="V71" s="474" t="s">
        <v>28</v>
      </c>
      <c r="W71" s="475" t="s">
        <v>28</v>
      </c>
      <c r="X71" s="476" t="s">
        <v>28</v>
      </c>
      <c r="Y71" s="470" t="s">
        <v>28</v>
      </c>
      <c r="Z71" s="470">
        <v>144881.39317196453</v>
      </c>
      <c r="AA71" s="470">
        <v>4864159.5381922796</v>
      </c>
    </row>
    <row r="72" spans="1:93" x14ac:dyDescent="0.2">
      <c r="A72" s="469" t="s">
        <v>40</v>
      </c>
      <c r="B72" s="470">
        <v>909529.57714645693</v>
      </c>
      <c r="C72" s="470">
        <v>678832.18725243991</v>
      </c>
      <c r="D72" s="470">
        <v>314876.95218364318</v>
      </c>
      <c r="E72" s="470">
        <v>106223.370657452</v>
      </c>
      <c r="F72" s="471">
        <v>26719.026547692229</v>
      </c>
      <c r="G72" s="472">
        <v>9572.4370246403196</v>
      </c>
      <c r="H72" s="472">
        <v>44238.012423137377</v>
      </c>
      <c r="I72" s="472">
        <v>7104.9621455237466</v>
      </c>
      <c r="J72" s="473">
        <v>12835.285203656224</v>
      </c>
      <c r="K72" s="470">
        <v>100469.72334464989</v>
      </c>
      <c r="L72" s="471">
        <v>45434.73245475877</v>
      </c>
      <c r="M72" s="473">
        <v>11406.878325210086</v>
      </c>
      <c r="N72" s="470">
        <v>56841.610779968854</v>
      </c>
      <c r="O72" s="469" t="s">
        <v>40</v>
      </c>
      <c r="P72" s="471">
        <v>2143.1535017078104</v>
      </c>
      <c r="Q72" s="472">
        <v>7109.4557959496742</v>
      </c>
      <c r="R72" s="472">
        <v>11714.91242547382</v>
      </c>
      <c r="S72" s="472">
        <v>2329.8275053653383</v>
      </c>
      <c r="T72" s="473">
        <v>21305.531307651523</v>
      </c>
      <c r="U72" s="470">
        <v>44602.880536148165</v>
      </c>
      <c r="V72" s="474" t="s">
        <v>28</v>
      </c>
      <c r="W72" s="475" t="s">
        <v>28</v>
      </c>
      <c r="X72" s="476" t="s">
        <v>28</v>
      </c>
      <c r="Y72" s="470" t="s">
        <v>28</v>
      </c>
      <c r="Z72" s="470">
        <v>55643.762601935414</v>
      </c>
      <c r="AA72" s="470">
        <v>2267020.0645026946</v>
      </c>
    </row>
    <row r="73" spans="1:93" x14ac:dyDescent="0.2">
      <c r="A73" s="469" t="s">
        <v>199</v>
      </c>
      <c r="B73" s="470">
        <v>51387.766431778771</v>
      </c>
      <c r="C73" s="470">
        <v>38307.352812726356</v>
      </c>
      <c r="D73" s="470">
        <v>3768.5103635019059</v>
      </c>
      <c r="E73" s="470">
        <v>4374.4628918914877</v>
      </c>
      <c r="F73" s="471">
        <v>2210.3425633746783</v>
      </c>
      <c r="G73" s="472">
        <v>749.75371959842209</v>
      </c>
      <c r="H73" s="472">
        <v>3799.1146115547372</v>
      </c>
      <c r="I73" s="472">
        <v>350.86232817401219</v>
      </c>
      <c r="J73" s="473">
        <v>978.47465678096773</v>
      </c>
      <c r="K73" s="470">
        <v>8088.5478794828177</v>
      </c>
      <c r="L73" s="471">
        <v>3041.2227636759881</v>
      </c>
      <c r="M73" s="473">
        <v>794.43081710434183</v>
      </c>
      <c r="N73" s="470">
        <v>3835.6535807803298</v>
      </c>
      <c r="O73" s="469" t="s">
        <v>199</v>
      </c>
      <c r="P73" s="471">
        <v>131.88636933586525</v>
      </c>
      <c r="Q73" s="472">
        <v>625.01205166440161</v>
      </c>
      <c r="R73" s="472">
        <v>498.53395032105897</v>
      </c>
      <c r="S73" s="472">
        <v>127.08150029265481</v>
      </c>
      <c r="T73" s="473">
        <v>861.41428708393335</v>
      </c>
      <c r="U73" s="470">
        <v>2243.9281586979141</v>
      </c>
      <c r="V73" s="474" t="s">
        <v>28</v>
      </c>
      <c r="W73" s="475" t="s">
        <v>28</v>
      </c>
      <c r="X73" s="476" t="s">
        <v>28</v>
      </c>
      <c r="Y73" s="470" t="s">
        <v>28</v>
      </c>
      <c r="Z73" s="470">
        <v>3677.34725677084</v>
      </c>
      <c r="AA73" s="470">
        <v>115683.56937563044</v>
      </c>
    </row>
    <row r="74" spans="1:93" x14ac:dyDescent="0.2">
      <c r="A74" s="469" t="s">
        <v>200</v>
      </c>
      <c r="B74" s="470">
        <v>37371.39528414049</v>
      </c>
      <c r="C74" s="470">
        <v>27975.373332543641</v>
      </c>
      <c r="D74" s="470">
        <v>2505.3771273092252</v>
      </c>
      <c r="E74" s="470">
        <v>2203.0809491772352</v>
      </c>
      <c r="F74" s="471">
        <v>952.27614423490309</v>
      </c>
      <c r="G74" s="472">
        <v>435.9033253479198</v>
      </c>
      <c r="H74" s="472">
        <v>1351.3629155194703</v>
      </c>
      <c r="I74" s="472">
        <v>142.53782082069245</v>
      </c>
      <c r="J74" s="473">
        <v>541.03892786712333</v>
      </c>
      <c r="K74" s="470">
        <v>3423.1191337901091</v>
      </c>
      <c r="L74" s="471">
        <v>1344.7091317427316</v>
      </c>
      <c r="M74" s="473">
        <v>435.93634777661066</v>
      </c>
      <c r="N74" s="470">
        <v>1780.6454795193422</v>
      </c>
      <c r="O74" s="469" t="s">
        <v>200</v>
      </c>
      <c r="P74" s="471">
        <v>98.914777001898941</v>
      </c>
      <c r="Q74" s="472">
        <v>595.01205166440161</v>
      </c>
      <c r="R74" s="472">
        <v>170</v>
      </c>
      <c r="S74" s="472">
        <v>254.16300058530962</v>
      </c>
      <c r="T74" s="473">
        <v>493.01132147830447</v>
      </c>
      <c r="U74" s="470">
        <v>1611.1011507299145</v>
      </c>
      <c r="V74" s="474" t="s">
        <v>28</v>
      </c>
      <c r="W74" s="475" t="s">
        <v>28</v>
      </c>
      <c r="X74" s="476" t="s">
        <v>28</v>
      </c>
      <c r="Y74" s="470" t="s">
        <v>28</v>
      </c>
      <c r="Z74" s="470">
        <v>2371.9605259065834</v>
      </c>
      <c r="AA74" s="470">
        <v>79242.052983116548</v>
      </c>
    </row>
    <row r="75" spans="1:93" x14ac:dyDescent="0.2">
      <c r="A75" s="469" t="s">
        <v>201</v>
      </c>
      <c r="B75" s="470">
        <v>372532.32598955027</v>
      </c>
      <c r="C75" s="470">
        <v>278112.09842293488</v>
      </c>
      <c r="D75" s="470">
        <v>109619.83808845528</v>
      </c>
      <c r="E75" s="470">
        <v>25676.195235015261</v>
      </c>
      <c r="F75" s="471">
        <v>10547.170996079387</v>
      </c>
      <c r="G75" s="472">
        <v>3975.4383271730285</v>
      </c>
      <c r="H75" s="472">
        <v>21022.617431052891</v>
      </c>
      <c r="I75" s="472">
        <v>1809.1338796472503</v>
      </c>
      <c r="J75" s="473">
        <v>4696.6783525486453</v>
      </c>
      <c r="K75" s="470">
        <v>42051.038986501204</v>
      </c>
      <c r="L75" s="471">
        <v>16781.527318951514</v>
      </c>
      <c r="M75" s="473">
        <v>3637.7232684173673</v>
      </c>
      <c r="N75" s="470">
        <v>20419.250587368879</v>
      </c>
      <c r="O75" s="469" t="s">
        <v>201</v>
      </c>
      <c r="P75" s="471">
        <v>956.17617768502305</v>
      </c>
      <c r="Q75" s="472">
        <v>2271.4258547038962</v>
      </c>
      <c r="R75" s="472">
        <v>4746.8055528895311</v>
      </c>
      <c r="S75" s="472">
        <v>1609.6990037069611</v>
      </c>
      <c r="T75" s="473">
        <v>3937.1323511898127</v>
      </c>
      <c r="U75" s="470">
        <v>13521.238940175223</v>
      </c>
      <c r="V75" s="474" t="s">
        <v>28</v>
      </c>
      <c r="W75" s="475" t="s">
        <v>28</v>
      </c>
      <c r="X75" s="476" t="s">
        <v>28</v>
      </c>
      <c r="Y75" s="470" t="s">
        <v>28</v>
      </c>
      <c r="Z75" s="470">
        <v>19798.356587715185</v>
      </c>
      <c r="AA75" s="470">
        <v>881730.3428377161</v>
      </c>
    </row>
    <row r="76" spans="1:93" x14ac:dyDescent="0.2">
      <c r="A76" s="469" t="s">
        <v>202</v>
      </c>
      <c r="B76" s="470">
        <v>476700.0703741688</v>
      </c>
      <c r="C76" s="470">
        <v>359444.69140455546</v>
      </c>
      <c r="D76" s="470">
        <v>133480.09303809537</v>
      </c>
      <c r="E76" s="470">
        <v>35708.930780548995</v>
      </c>
      <c r="F76" s="471">
        <v>12431.980207080203</v>
      </c>
      <c r="G76" s="472">
        <v>5457.5096333559559</v>
      </c>
      <c r="H76" s="472">
        <v>24694.244975105794</v>
      </c>
      <c r="I76" s="472">
        <v>1896.8494616907533</v>
      </c>
      <c r="J76" s="473">
        <v>6158.6346044449147</v>
      </c>
      <c r="K76" s="470">
        <v>50639.218881677618</v>
      </c>
      <c r="L76" s="471">
        <v>22010.965345985947</v>
      </c>
      <c r="M76" s="473">
        <v>5080.4649724089641</v>
      </c>
      <c r="N76" s="470">
        <v>27091.430318394912</v>
      </c>
      <c r="O76" s="469" t="s">
        <v>202</v>
      </c>
      <c r="P76" s="471">
        <v>1516.6932473624504</v>
      </c>
      <c r="Q76" s="472">
        <v>4387.6734775698051</v>
      </c>
      <c r="R76" s="472">
        <v>4603.9710713000532</v>
      </c>
      <c r="S76" s="472">
        <v>1440.2570033167547</v>
      </c>
      <c r="T76" s="473">
        <v>19156.497343216612</v>
      </c>
      <c r="U76" s="470">
        <v>31105.092142765672</v>
      </c>
      <c r="V76" s="474" t="s">
        <v>28</v>
      </c>
      <c r="W76" s="475" t="s">
        <v>28</v>
      </c>
      <c r="X76" s="476" t="s">
        <v>28</v>
      </c>
      <c r="Y76" s="470" t="s">
        <v>28</v>
      </c>
      <c r="Z76" s="470">
        <v>25808.796209600383</v>
      </c>
      <c r="AA76" s="470">
        <v>1139978.3231498073</v>
      </c>
    </row>
    <row r="77" spans="1:93" x14ac:dyDescent="0.2">
      <c r="A77" s="469" t="s">
        <v>203</v>
      </c>
      <c r="B77" s="470">
        <v>164707.94802072932</v>
      </c>
      <c r="C77" s="470">
        <v>125996.18810729786</v>
      </c>
      <c r="D77" s="470">
        <v>42135.091715118571</v>
      </c>
      <c r="E77" s="470">
        <v>12790.549107813156</v>
      </c>
      <c r="F77" s="471">
        <v>4778.2662477750046</v>
      </c>
      <c r="G77" s="472">
        <v>1830.7939664612632</v>
      </c>
      <c r="H77" s="472">
        <v>9625.2735963886807</v>
      </c>
      <c r="I77" s="472">
        <v>581.11573103820774</v>
      </c>
      <c r="J77" s="473">
        <v>2290.7818435225008</v>
      </c>
      <c r="K77" s="470">
        <v>19106.231385185656</v>
      </c>
      <c r="L77" s="471">
        <v>8582.2159752518601</v>
      </c>
      <c r="M77" s="473">
        <v>1798.1762082107844</v>
      </c>
      <c r="N77" s="470">
        <v>10380.392183462645</v>
      </c>
      <c r="O77" s="469" t="s">
        <v>45</v>
      </c>
      <c r="P77" s="471">
        <v>857.26140068312407</v>
      </c>
      <c r="Q77" s="472">
        <v>1687.2688072362243</v>
      </c>
      <c r="R77" s="472">
        <v>2205.5408398579239</v>
      </c>
      <c r="S77" s="472">
        <v>211.80250048775804</v>
      </c>
      <c r="T77" s="473">
        <v>12454.552047715859</v>
      </c>
      <c r="U77" s="470">
        <v>17416.425595980887</v>
      </c>
      <c r="V77" s="474" t="s">
        <v>28</v>
      </c>
      <c r="W77" s="475" t="s">
        <v>28</v>
      </c>
      <c r="X77" s="476" t="s">
        <v>28</v>
      </c>
      <c r="Y77" s="470" t="s">
        <v>28</v>
      </c>
      <c r="Z77" s="470">
        <v>10586.897003218864</v>
      </c>
      <c r="AA77" s="470">
        <v>403119.72311880701</v>
      </c>
    </row>
    <row r="78" spans="1:93" x14ac:dyDescent="0.2">
      <c r="A78" s="469" t="s">
        <v>204</v>
      </c>
      <c r="B78" s="470">
        <v>415656.20993815019</v>
      </c>
      <c r="C78" s="470">
        <v>311749.8501610597</v>
      </c>
      <c r="D78" s="470">
        <v>102515.21687145189</v>
      </c>
      <c r="E78" s="470">
        <v>30977.854065948959</v>
      </c>
      <c r="F78" s="471">
        <v>10290.628032853576</v>
      </c>
      <c r="G78" s="472">
        <v>4864.6811108827851</v>
      </c>
      <c r="H78" s="472">
        <v>20818.638123049954</v>
      </c>
      <c r="I78" s="472">
        <v>1556.9515812721791</v>
      </c>
      <c r="J78" s="473">
        <v>5318.2975462683189</v>
      </c>
      <c r="K78" s="470">
        <v>42849.196394326813</v>
      </c>
      <c r="L78" s="471">
        <v>19293.767108772823</v>
      </c>
      <c r="M78" s="473">
        <v>4172.9741901960788</v>
      </c>
      <c r="N78" s="470">
        <v>23466.7412989689</v>
      </c>
      <c r="O78" s="469" t="s">
        <v>46</v>
      </c>
      <c r="P78" s="471">
        <v>1252.92050869072</v>
      </c>
      <c r="Q78" s="472">
        <v>3470.0723099864099</v>
      </c>
      <c r="R78" s="472">
        <v>2846.9763839842385</v>
      </c>
      <c r="S78" s="472">
        <v>1397.8965032192032</v>
      </c>
      <c r="T78" s="473">
        <v>13242.232640836985</v>
      </c>
      <c r="U78" s="470">
        <v>22210.098346717554</v>
      </c>
      <c r="V78" s="474" t="s">
        <v>28</v>
      </c>
      <c r="W78" s="475" t="s">
        <v>28</v>
      </c>
      <c r="X78" s="476" t="s">
        <v>28</v>
      </c>
      <c r="Y78" s="470" t="s">
        <v>28</v>
      </c>
      <c r="Z78" s="470">
        <v>21270.847944175079</v>
      </c>
      <c r="AA78" s="470">
        <v>970696.01502079901</v>
      </c>
    </row>
    <row r="79" spans="1:93" s="486" customFormat="1" ht="13.5" thickBot="1" x14ac:dyDescent="0.25">
      <c r="A79" s="477" t="s">
        <v>205</v>
      </c>
      <c r="B79" s="478">
        <v>2034510.3257261552</v>
      </c>
      <c r="C79" s="478">
        <v>1613253.8934541405</v>
      </c>
      <c r="D79" s="478">
        <v>1705859.5281500677</v>
      </c>
      <c r="E79" s="478">
        <v>193229.2186467213</v>
      </c>
      <c r="F79" s="479">
        <v>91736.152816988892</v>
      </c>
      <c r="G79" s="480">
        <v>19755.138704767727</v>
      </c>
      <c r="H79" s="480">
        <v>84600.417994218908</v>
      </c>
      <c r="I79" s="480">
        <v>13859.061962873482</v>
      </c>
      <c r="J79" s="481">
        <v>21653.068581235297</v>
      </c>
      <c r="K79" s="478">
        <v>231603.8400600843</v>
      </c>
      <c r="L79" s="479">
        <v>228507.02245007921</v>
      </c>
      <c r="M79" s="481">
        <v>67097.292073949589</v>
      </c>
      <c r="N79" s="478">
        <v>295604.3145240288</v>
      </c>
      <c r="O79" s="477" t="s">
        <v>205</v>
      </c>
      <c r="P79" s="479">
        <v>10913.597062542849</v>
      </c>
      <c r="Q79" s="480">
        <v>31965.022224176551</v>
      </c>
      <c r="R79" s="480">
        <v>75562.841614200966</v>
      </c>
      <c r="S79" s="480">
        <v>14910.896034338166</v>
      </c>
      <c r="T79" s="481">
        <v>88193.469985162636</v>
      </c>
      <c r="U79" s="478">
        <v>221545.82692042118</v>
      </c>
      <c r="V79" s="482" t="s">
        <v>28</v>
      </c>
      <c r="W79" s="483" t="s">
        <v>28</v>
      </c>
      <c r="X79" s="484" t="s">
        <v>28</v>
      </c>
      <c r="Y79" s="478" t="s">
        <v>28</v>
      </c>
      <c r="Z79" s="478">
        <v>178061.94080468698</v>
      </c>
      <c r="AA79" s="478">
        <v>6473668.8882863065</v>
      </c>
      <c r="AB79" s="485"/>
      <c r="AC79" s="485"/>
      <c r="AD79" s="485"/>
      <c r="AE79" s="485"/>
      <c r="AF79" s="485"/>
      <c r="AG79" s="485"/>
      <c r="AH79" s="485"/>
      <c r="AI79" s="485"/>
      <c r="AJ79" s="485"/>
      <c r="AK79" s="485"/>
      <c r="AL79" s="485"/>
      <c r="AM79" s="485"/>
      <c r="AN79" s="485"/>
      <c r="AO79" s="485"/>
      <c r="AP79" s="485"/>
      <c r="AQ79" s="485"/>
      <c r="AR79" s="485"/>
      <c r="AS79" s="485"/>
      <c r="AT79" s="485"/>
      <c r="AU79" s="485"/>
      <c r="AV79" s="485"/>
      <c r="AW79" s="485"/>
      <c r="AX79" s="485"/>
      <c r="AY79" s="485"/>
      <c r="AZ79" s="485"/>
      <c r="BA79" s="485"/>
      <c r="BB79" s="485"/>
      <c r="BC79" s="485"/>
      <c r="BD79" s="485"/>
      <c r="BE79" s="485"/>
      <c r="BF79" s="485"/>
      <c r="BG79" s="485"/>
      <c r="BH79" s="485"/>
      <c r="BI79" s="485"/>
      <c r="BJ79" s="485"/>
      <c r="BK79" s="485"/>
      <c r="BL79" s="485"/>
      <c r="BM79" s="485"/>
      <c r="BN79" s="485"/>
      <c r="BO79" s="485"/>
      <c r="BP79" s="485"/>
      <c r="BQ79" s="485"/>
      <c r="BR79" s="485"/>
      <c r="BS79" s="485"/>
      <c r="BT79" s="485"/>
      <c r="BU79" s="485"/>
      <c r="BV79" s="485"/>
      <c r="BW79" s="485"/>
      <c r="BX79" s="485"/>
      <c r="BY79" s="485"/>
      <c r="BZ79" s="485"/>
      <c r="CA79" s="485"/>
      <c r="CB79" s="485"/>
      <c r="CC79" s="485"/>
      <c r="CD79" s="485"/>
      <c r="CE79" s="485"/>
      <c r="CF79" s="485"/>
      <c r="CG79" s="485"/>
      <c r="CH79" s="485"/>
      <c r="CI79" s="485"/>
      <c r="CJ79" s="485"/>
      <c r="CK79" s="485"/>
      <c r="CL79" s="485"/>
      <c r="CM79" s="485"/>
      <c r="CN79" s="485"/>
      <c r="CO79" s="485"/>
    </row>
    <row r="80" spans="1:93" ht="14.25" thickTop="1" thickBot="1" x14ac:dyDescent="0.25">
      <c r="A80" s="463" t="s">
        <v>30</v>
      </c>
      <c r="B80" s="487"/>
      <c r="C80" s="487"/>
      <c r="D80" s="487"/>
      <c r="E80" s="487"/>
      <c r="F80" s="488"/>
      <c r="G80" s="488"/>
      <c r="H80" s="488"/>
      <c r="I80" s="488"/>
      <c r="J80" s="488"/>
      <c r="K80" s="489"/>
      <c r="L80" s="488"/>
      <c r="M80" s="488"/>
      <c r="N80" s="490"/>
      <c r="O80" s="463" t="s">
        <v>30</v>
      </c>
      <c r="P80" s="491"/>
      <c r="Q80" s="488"/>
      <c r="R80" s="488"/>
      <c r="S80" s="488"/>
      <c r="T80" s="488"/>
      <c r="U80" s="489"/>
      <c r="V80" s="488"/>
      <c r="W80" s="488"/>
      <c r="X80" s="488"/>
      <c r="Y80" s="487"/>
      <c r="Z80" s="487"/>
      <c r="AA80" s="492"/>
    </row>
    <row r="81" spans="1:37" ht="13.5" thickTop="1" x14ac:dyDescent="0.2">
      <c r="A81" s="469" t="s">
        <v>198</v>
      </c>
      <c r="B81" s="493">
        <v>1117198.3895721908</v>
      </c>
      <c r="C81" s="493">
        <v>803844.12255441095</v>
      </c>
      <c r="D81" s="493">
        <v>79280</v>
      </c>
      <c r="E81" s="493">
        <v>33367.38042898741</v>
      </c>
      <c r="F81" s="494">
        <v>50870</v>
      </c>
      <c r="G81" s="495">
        <v>7450</v>
      </c>
      <c r="H81" s="495">
        <v>46520</v>
      </c>
      <c r="I81" s="495">
        <v>8900</v>
      </c>
      <c r="J81" s="496">
        <v>12150</v>
      </c>
      <c r="K81" s="497">
        <v>125890</v>
      </c>
      <c r="L81" s="494">
        <v>115260</v>
      </c>
      <c r="M81" s="496">
        <v>29530</v>
      </c>
      <c r="N81" s="497">
        <v>144790</v>
      </c>
      <c r="O81" s="469" t="s">
        <v>198</v>
      </c>
      <c r="P81" s="498">
        <v>3140</v>
      </c>
      <c r="Q81" s="495">
        <v>5980</v>
      </c>
      <c r="R81" s="495">
        <v>18170</v>
      </c>
      <c r="S81" s="495">
        <v>3200</v>
      </c>
      <c r="T81" s="496">
        <v>9670</v>
      </c>
      <c r="U81" s="497">
        <v>40160</v>
      </c>
      <c r="V81" s="499" t="s">
        <v>28</v>
      </c>
      <c r="W81" s="500" t="s">
        <v>28</v>
      </c>
      <c r="X81" s="501" t="s">
        <v>28</v>
      </c>
      <c r="Y81" s="502" t="s">
        <v>28</v>
      </c>
      <c r="Z81" s="497">
        <v>77107.487873398146</v>
      </c>
      <c r="AA81" s="497">
        <v>2421637.3804289876</v>
      </c>
    </row>
    <row r="82" spans="1:37" x14ac:dyDescent="0.2">
      <c r="A82" s="469" t="s">
        <v>40</v>
      </c>
      <c r="B82" s="503">
        <v>878812.52179268817</v>
      </c>
      <c r="C82" s="503">
        <v>632321.24845864263</v>
      </c>
      <c r="D82" s="503">
        <v>16880</v>
      </c>
      <c r="E82" s="503">
        <v>30598.369519747364</v>
      </c>
      <c r="F82" s="504">
        <v>20930</v>
      </c>
      <c r="G82" s="505">
        <v>5490</v>
      </c>
      <c r="H82" s="505">
        <v>34700</v>
      </c>
      <c r="I82" s="505">
        <v>6480</v>
      </c>
      <c r="J82" s="496">
        <v>11150</v>
      </c>
      <c r="K82" s="470">
        <v>78750</v>
      </c>
      <c r="L82" s="504">
        <v>18600</v>
      </c>
      <c r="M82" s="496">
        <v>5500</v>
      </c>
      <c r="N82" s="470">
        <v>24100</v>
      </c>
      <c r="O82" s="469" t="s">
        <v>40</v>
      </c>
      <c r="P82" s="506">
        <v>650</v>
      </c>
      <c r="Q82" s="505">
        <v>1980</v>
      </c>
      <c r="R82" s="505">
        <v>3830</v>
      </c>
      <c r="S82" s="505">
        <v>550</v>
      </c>
      <c r="T82" s="496">
        <v>3090</v>
      </c>
      <c r="U82" s="470">
        <v>10100</v>
      </c>
      <c r="V82" s="474" t="s">
        <v>28</v>
      </c>
      <c r="W82" s="475" t="s">
        <v>28</v>
      </c>
      <c r="X82" s="476" t="s">
        <v>28</v>
      </c>
      <c r="Y82" s="507" t="s">
        <v>28</v>
      </c>
      <c r="Z82" s="470">
        <v>37196.229748669182</v>
      </c>
      <c r="AA82" s="470">
        <v>1708758.3695197473</v>
      </c>
      <c r="AB82" s="508"/>
      <c r="AC82" s="508"/>
      <c r="AD82" s="508"/>
      <c r="AE82" s="508"/>
      <c r="AF82" s="508"/>
      <c r="AG82" s="508"/>
      <c r="AH82" s="508"/>
      <c r="AI82" s="508"/>
      <c r="AJ82" s="508"/>
      <c r="AK82" s="508"/>
    </row>
    <row r="83" spans="1:37" x14ac:dyDescent="0.2">
      <c r="A83" s="469" t="s">
        <v>199</v>
      </c>
      <c r="B83" s="503">
        <v>49710.384569456925</v>
      </c>
      <c r="C83" s="503">
        <v>35767.506325693059</v>
      </c>
      <c r="D83" s="503">
        <v>750</v>
      </c>
      <c r="E83" s="503">
        <v>1260.0939999179757</v>
      </c>
      <c r="F83" s="504">
        <v>1370</v>
      </c>
      <c r="G83" s="505">
        <v>430</v>
      </c>
      <c r="H83" s="505">
        <v>2980</v>
      </c>
      <c r="I83" s="505">
        <v>320</v>
      </c>
      <c r="J83" s="496">
        <v>850</v>
      </c>
      <c r="K83" s="470">
        <v>5950</v>
      </c>
      <c r="L83" s="504">
        <v>1160</v>
      </c>
      <c r="M83" s="496">
        <v>470</v>
      </c>
      <c r="N83" s="470">
        <v>1630</v>
      </c>
      <c r="O83" s="469" t="s">
        <v>199</v>
      </c>
      <c r="P83" s="506">
        <v>40</v>
      </c>
      <c r="Q83" s="505">
        <v>200</v>
      </c>
      <c r="R83" s="505">
        <v>130</v>
      </c>
      <c r="S83" s="505">
        <v>30</v>
      </c>
      <c r="T83" s="496">
        <v>250</v>
      </c>
      <c r="U83" s="470">
        <v>650</v>
      </c>
      <c r="V83" s="474" t="s">
        <v>28</v>
      </c>
      <c r="W83" s="475" t="s">
        <v>28</v>
      </c>
      <c r="X83" s="476" t="s">
        <v>28</v>
      </c>
      <c r="Y83" s="507" t="s">
        <v>28</v>
      </c>
      <c r="Z83" s="470">
        <v>2592.109104850012</v>
      </c>
      <c r="AA83" s="470">
        <v>98310.093999917983</v>
      </c>
      <c r="AB83" s="508"/>
      <c r="AC83" s="508"/>
      <c r="AD83" s="508"/>
      <c r="AE83" s="508"/>
      <c r="AF83" s="508"/>
      <c r="AG83" s="508"/>
      <c r="AH83" s="508"/>
      <c r="AI83" s="508"/>
      <c r="AJ83" s="508"/>
      <c r="AK83" s="508"/>
    </row>
    <row r="84" spans="1:37" x14ac:dyDescent="0.2">
      <c r="A84" s="469" t="s">
        <v>200</v>
      </c>
      <c r="B84" s="503">
        <v>36004.778365061306</v>
      </c>
      <c r="C84" s="503">
        <v>25906.078761634813</v>
      </c>
      <c r="D84" s="503">
        <v>500</v>
      </c>
      <c r="E84" s="503">
        <v>634.61255792970519</v>
      </c>
      <c r="F84" s="504">
        <v>820</v>
      </c>
      <c r="G84" s="505">
        <v>250</v>
      </c>
      <c r="H84" s="505">
        <v>1060</v>
      </c>
      <c r="I84" s="505">
        <v>130</v>
      </c>
      <c r="J84" s="496">
        <v>470</v>
      </c>
      <c r="K84" s="470">
        <v>2730</v>
      </c>
      <c r="L84" s="504">
        <v>750</v>
      </c>
      <c r="M84" s="496">
        <v>380</v>
      </c>
      <c r="N84" s="470">
        <v>1130</v>
      </c>
      <c r="O84" s="469" t="s">
        <v>200</v>
      </c>
      <c r="P84" s="506">
        <v>30</v>
      </c>
      <c r="Q84" s="505">
        <v>170</v>
      </c>
      <c r="R84" s="505">
        <v>170</v>
      </c>
      <c r="S84" s="505">
        <v>60</v>
      </c>
      <c r="T84" s="496">
        <v>170</v>
      </c>
      <c r="U84" s="470">
        <v>600</v>
      </c>
      <c r="V84" s="474" t="s">
        <v>28</v>
      </c>
      <c r="W84" s="475" t="s">
        <v>28</v>
      </c>
      <c r="X84" s="476" t="s">
        <v>28</v>
      </c>
      <c r="Y84" s="507" t="s">
        <v>28</v>
      </c>
      <c r="Z84" s="470">
        <v>1569.1428733038783</v>
      </c>
      <c r="AA84" s="470">
        <v>69074.612557929708</v>
      </c>
      <c r="AB84" s="508"/>
      <c r="AC84" s="508"/>
      <c r="AD84" s="508"/>
      <c r="AE84" s="508"/>
      <c r="AF84" s="508"/>
      <c r="AG84" s="508"/>
      <c r="AH84" s="508"/>
      <c r="AI84" s="508"/>
      <c r="AJ84" s="508"/>
      <c r="AK84" s="508"/>
    </row>
    <row r="85" spans="1:37" x14ac:dyDescent="0.2">
      <c r="A85" s="469" t="s">
        <v>201</v>
      </c>
      <c r="B85" s="503">
        <v>359862.10227951204</v>
      </c>
      <c r="C85" s="503">
        <v>258927.1865655226</v>
      </c>
      <c r="D85" s="503">
        <v>5100</v>
      </c>
      <c r="E85" s="503">
        <v>7396.2039125620313</v>
      </c>
      <c r="F85" s="504">
        <v>9310</v>
      </c>
      <c r="G85" s="505">
        <v>2280</v>
      </c>
      <c r="H85" s="505">
        <v>16490</v>
      </c>
      <c r="I85" s="505">
        <v>1650</v>
      </c>
      <c r="J85" s="496">
        <v>4080</v>
      </c>
      <c r="K85" s="470">
        <v>33810</v>
      </c>
      <c r="L85" s="504">
        <v>5300</v>
      </c>
      <c r="M85" s="496">
        <v>2340</v>
      </c>
      <c r="N85" s="470">
        <v>7640</v>
      </c>
      <c r="O85" s="469" t="s">
        <v>201</v>
      </c>
      <c r="P85" s="506">
        <v>290</v>
      </c>
      <c r="Q85" s="505">
        <v>630</v>
      </c>
      <c r="R85" s="505">
        <v>1430</v>
      </c>
      <c r="S85" s="505">
        <v>380</v>
      </c>
      <c r="T85" s="496">
        <v>1180</v>
      </c>
      <c r="U85" s="470">
        <v>3910</v>
      </c>
      <c r="V85" s="474" t="s">
        <v>28</v>
      </c>
      <c r="W85" s="475" t="s">
        <v>28</v>
      </c>
      <c r="X85" s="476" t="s">
        <v>28</v>
      </c>
      <c r="Y85" s="507" t="s">
        <v>28</v>
      </c>
      <c r="Z85" s="470">
        <v>13230.711154965338</v>
      </c>
      <c r="AA85" s="470">
        <v>689876.20391256199</v>
      </c>
      <c r="AB85" s="508"/>
      <c r="AC85" s="508"/>
      <c r="AD85" s="508"/>
      <c r="AE85" s="508"/>
      <c r="AF85" s="508"/>
      <c r="AG85" s="508"/>
      <c r="AH85" s="508"/>
      <c r="AI85" s="508"/>
      <c r="AJ85" s="508"/>
      <c r="AK85" s="508"/>
    </row>
    <row r="86" spans="1:37" x14ac:dyDescent="0.2">
      <c r="A86" s="469" t="s">
        <v>202</v>
      </c>
      <c r="B86" s="503">
        <v>455998.63216707623</v>
      </c>
      <c r="C86" s="503">
        <v>328099.13063043245</v>
      </c>
      <c r="D86" s="503">
        <v>7110</v>
      </c>
      <c r="E86" s="503">
        <v>10286.202108026084</v>
      </c>
      <c r="F86" s="504">
        <v>10300</v>
      </c>
      <c r="G86" s="505">
        <v>3130</v>
      </c>
      <c r="H86" s="505">
        <v>19370</v>
      </c>
      <c r="I86" s="505">
        <v>1730</v>
      </c>
      <c r="J86" s="496">
        <v>5350</v>
      </c>
      <c r="K86" s="470">
        <v>39880</v>
      </c>
      <c r="L86" s="504">
        <v>7920</v>
      </c>
      <c r="M86" s="496">
        <v>3380</v>
      </c>
      <c r="N86" s="470">
        <v>11300</v>
      </c>
      <c r="O86" s="469" t="s">
        <v>202</v>
      </c>
      <c r="P86" s="506">
        <v>460</v>
      </c>
      <c r="Q86" s="505">
        <v>1310</v>
      </c>
      <c r="R86" s="505">
        <v>1510</v>
      </c>
      <c r="S86" s="505">
        <v>340</v>
      </c>
      <c r="T86" s="496">
        <v>1910</v>
      </c>
      <c r="U86" s="470">
        <v>5530</v>
      </c>
      <c r="V86" s="474" t="s">
        <v>28</v>
      </c>
      <c r="W86" s="475" t="s">
        <v>28</v>
      </c>
      <c r="X86" s="476" t="s">
        <v>28</v>
      </c>
      <c r="Y86" s="507" t="s">
        <v>28</v>
      </c>
      <c r="Z86" s="470">
        <v>16512.237202491313</v>
      </c>
      <c r="AA86" s="470">
        <v>874716.20210802613</v>
      </c>
      <c r="AB86" s="508"/>
      <c r="AC86" s="508"/>
      <c r="AD86" s="508"/>
      <c r="AE86" s="508"/>
      <c r="AF86" s="508"/>
      <c r="AG86" s="508"/>
      <c r="AH86" s="508"/>
      <c r="AI86" s="508"/>
      <c r="AJ86" s="508"/>
      <c r="AK86" s="508"/>
    </row>
    <row r="87" spans="1:37" x14ac:dyDescent="0.2">
      <c r="A87" s="469" t="s">
        <v>203</v>
      </c>
      <c r="B87" s="503">
        <v>155287.65166893968</v>
      </c>
      <c r="C87" s="503">
        <v>111732.22881851262</v>
      </c>
      <c r="D87" s="503">
        <v>2320</v>
      </c>
      <c r="E87" s="503">
        <v>3684.4052823688639</v>
      </c>
      <c r="F87" s="504">
        <v>3580</v>
      </c>
      <c r="G87" s="505">
        <v>1050</v>
      </c>
      <c r="H87" s="505">
        <v>7550</v>
      </c>
      <c r="I87" s="505">
        <v>530</v>
      </c>
      <c r="J87" s="496">
        <v>1990</v>
      </c>
      <c r="K87" s="470">
        <v>14700</v>
      </c>
      <c r="L87" s="504">
        <v>2890</v>
      </c>
      <c r="M87" s="496">
        <v>1250</v>
      </c>
      <c r="N87" s="470">
        <v>4140</v>
      </c>
      <c r="O87" s="469" t="s">
        <v>45</v>
      </c>
      <c r="P87" s="506">
        <v>260</v>
      </c>
      <c r="Q87" s="505">
        <v>720</v>
      </c>
      <c r="R87" s="505">
        <v>500</v>
      </c>
      <c r="S87" s="505">
        <v>50</v>
      </c>
      <c r="T87" s="496">
        <v>780</v>
      </c>
      <c r="U87" s="470">
        <v>2310</v>
      </c>
      <c r="V87" s="474" t="s">
        <v>28</v>
      </c>
      <c r="W87" s="475" t="s">
        <v>28</v>
      </c>
      <c r="X87" s="476" t="s">
        <v>28</v>
      </c>
      <c r="Y87" s="507" t="s">
        <v>28</v>
      </c>
      <c r="Z87" s="470">
        <v>6710.1195125476861</v>
      </c>
      <c r="AA87" s="470">
        <v>300884.40528236888</v>
      </c>
      <c r="AB87" s="508"/>
      <c r="AC87" s="508"/>
      <c r="AD87" s="508"/>
      <c r="AE87" s="508"/>
      <c r="AF87" s="508"/>
      <c r="AG87" s="508"/>
      <c r="AH87" s="508"/>
      <c r="AI87" s="508"/>
      <c r="AJ87" s="508"/>
      <c r="AK87" s="508"/>
    </row>
    <row r="88" spans="1:37" x14ac:dyDescent="0.2">
      <c r="A88" s="469" t="s">
        <v>204</v>
      </c>
      <c r="B88" s="503">
        <v>399702.36146637925</v>
      </c>
      <c r="C88" s="503">
        <v>287592.96203327196</v>
      </c>
      <c r="D88" s="503">
        <v>6090</v>
      </c>
      <c r="E88" s="503">
        <v>8923.3830537669692</v>
      </c>
      <c r="F88" s="504">
        <v>8750</v>
      </c>
      <c r="G88" s="505">
        <v>2790</v>
      </c>
      <c r="H88" s="505">
        <v>16330</v>
      </c>
      <c r="I88" s="505">
        <v>1420</v>
      </c>
      <c r="J88" s="496">
        <v>4620</v>
      </c>
      <c r="K88" s="470">
        <v>33910</v>
      </c>
      <c r="L88" s="504">
        <v>6550</v>
      </c>
      <c r="M88" s="496">
        <v>2920</v>
      </c>
      <c r="N88" s="470">
        <v>9470</v>
      </c>
      <c r="O88" s="469" t="s">
        <v>46</v>
      </c>
      <c r="P88" s="506">
        <v>380</v>
      </c>
      <c r="Q88" s="505">
        <v>920</v>
      </c>
      <c r="R88" s="505">
        <v>1210</v>
      </c>
      <c r="S88" s="505">
        <v>330</v>
      </c>
      <c r="T88" s="496">
        <v>1510</v>
      </c>
      <c r="U88" s="470">
        <v>4350</v>
      </c>
      <c r="V88" s="474" t="s">
        <v>28</v>
      </c>
      <c r="W88" s="475" t="s">
        <v>28</v>
      </c>
      <c r="X88" s="476" t="s">
        <v>28</v>
      </c>
      <c r="Y88" s="507" t="s">
        <v>28</v>
      </c>
      <c r="Z88" s="470">
        <v>13684.676500348809</v>
      </c>
      <c r="AA88" s="470">
        <v>763723.38305376691</v>
      </c>
      <c r="AB88" s="508"/>
      <c r="AC88" s="508"/>
      <c r="AD88" s="508"/>
      <c r="AE88" s="508"/>
      <c r="AF88" s="508"/>
      <c r="AG88" s="508"/>
      <c r="AH88" s="508"/>
      <c r="AI88" s="508"/>
      <c r="AJ88" s="508"/>
      <c r="AK88" s="508"/>
    </row>
    <row r="89" spans="1:37" s="486" customFormat="1" ht="13.5" thickBot="1" x14ac:dyDescent="0.25">
      <c r="A89" s="477" t="s">
        <v>205</v>
      </c>
      <c r="B89" s="478">
        <v>1846520</v>
      </c>
      <c r="C89" s="478">
        <v>1328604</v>
      </c>
      <c r="D89" s="478">
        <v>89160</v>
      </c>
      <c r="E89" s="478">
        <v>55661</v>
      </c>
      <c r="F89" s="509">
        <v>65740</v>
      </c>
      <c r="G89" s="480">
        <v>11330</v>
      </c>
      <c r="H89" s="480">
        <v>66360</v>
      </c>
      <c r="I89" s="480">
        <v>12640</v>
      </c>
      <c r="J89" s="510">
        <v>18810</v>
      </c>
      <c r="K89" s="478">
        <v>174880</v>
      </c>
      <c r="L89" s="509">
        <v>123110</v>
      </c>
      <c r="M89" s="510">
        <v>32730</v>
      </c>
      <c r="N89" s="478">
        <v>155840</v>
      </c>
      <c r="O89" s="477" t="s">
        <v>205</v>
      </c>
      <c r="P89" s="479">
        <v>3310</v>
      </c>
      <c r="Q89" s="480">
        <v>6860</v>
      </c>
      <c r="R89" s="480">
        <v>19220</v>
      </c>
      <c r="S89" s="480">
        <v>3520</v>
      </c>
      <c r="T89" s="510">
        <v>10590</v>
      </c>
      <c r="U89" s="478">
        <v>43500</v>
      </c>
      <c r="V89" s="482" t="s">
        <v>28</v>
      </c>
      <c r="W89" s="483" t="s">
        <v>28</v>
      </c>
      <c r="X89" s="484" t="s">
        <v>28</v>
      </c>
      <c r="Y89" s="511" t="s">
        <v>28</v>
      </c>
      <c r="Z89" s="478">
        <v>97780</v>
      </c>
      <c r="AA89" s="478">
        <v>3791945</v>
      </c>
      <c r="AB89" s="485"/>
      <c r="AC89" s="485"/>
      <c r="AD89" s="485"/>
      <c r="AE89" s="485"/>
      <c r="AF89" s="485"/>
      <c r="AG89" s="485"/>
      <c r="AH89" s="485"/>
      <c r="AI89" s="485"/>
      <c r="AJ89" s="485"/>
      <c r="AK89" s="485"/>
    </row>
    <row r="90" spans="1:37" ht="14.25" thickTop="1" thickBot="1" x14ac:dyDescent="0.25">
      <c r="A90" s="463" t="s">
        <v>31</v>
      </c>
      <c r="B90" s="512"/>
      <c r="C90" s="512"/>
      <c r="D90" s="512"/>
      <c r="E90" s="512"/>
      <c r="F90" s="513"/>
      <c r="G90" s="513"/>
      <c r="H90" s="513"/>
      <c r="I90" s="513"/>
      <c r="J90" s="513"/>
      <c r="K90" s="489"/>
      <c r="L90" s="513"/>
      <c r="M90" s="513"/>
      <c r="N90" s="514"/>
      <c r="O90" s="463" t="s">
        <v>31</v>
      </c>
      <c r="P90" s="515"/>
      <c r="Q90" s="513"/>
      <c r="R90" s="513"/>
      <c r="S90" s="513"/>
      <c r="T90" s="513"/>
      <c r="U90" s="489"/>
      <c r="V90" s="513"/>
      <c r="W90" s="513"/>
      <c r="X90" s="513"/>
      <c r="Y90" s="512"/>
      <c r="Z90" s="512"/>
      <c r="AA90" s="516"/>
      <c r="AB90" s="508"/>
      <c r="AC90" s="508"/>
      <c r="AD90" s="508"/>
      <c r="AE90" s="508"/>
      <c r="AF90" s="508"/>
      <c r="AG90" s="508"/>
      <c r="AH90" s="508"/>
      <c r="AI90" s="508"/>
      <c r="AJ90" s="508"/>
      <c r="AK90" s="508"/>
    </row>
    <row r="91" spans="1:37" ht="13.5" thickTop="1" x14ac:dyDescent="0.2">
      <c r="A91" s="469" t="s">
        <v>198</v>
      </c>
      <c r="B91" s="493">
        <v>156764.06516418143</v>
      </c>
      <c r="C91" s="493">
        <v>237367.92983392248</v>
      </c>
      <c r="D91" s="493">
        <v>1566397.9852067279</v>
      </c>
      <c r="E91" s="493">
        <v>82468.713938363828</v>
      </c>
      <c r="F91" s="500">
        <v>23140.544291447161</v>
      </c>
      <c r="G91" s="500">
        <v>5539.9190953680099</v>
      </c>
      <c r="H91" s="495">
        <v>12786.983801854489</v>
      </c>
      <c r="I91" s="500">
        <v>858.35850233971394</v>
      </c>
      <c r="J91" s="500">
        <v>1836.4318586926559</v>
      </c>
      <c r="K91" s="497">
        <v>44162.237549702026</v>
      </c>
      <c r="L91" s="494">
        <v>91925.040077947953</v>
      </c>
      <c r="M91" s="496">
        <v>28863.155452731102</v>
      </c>
      <c r="N91" s="497">
        <v>120788.19553067905</v>
      </c>
      <c r="O91" s="469" t="s">
        <v>198</v>
      </c>
      <c r="P91" s="498">
        <v>7213.0799928654214</v>
      </c>
      <c r="Q91" s="495">
        <v>22408.394034305868</v>
      </c>
      <c r="R91" s="495">
        <v>53360.287783695654</v>
      </c>
      <c r="S91" s="495">
        <v>10355.360031216514</v>
      </c>
      <c r="T91" s="496">
        <v>73462.003399065798</v>
      </c>
      <c r="U91" s="497">
        <v>166799.12524114928</v>
      </c>
      <c r="V91" s="499" t="s">
        <v>28</v>
      </c>
      <c r="W91" s="500" t="s">
        <v>28</v>
      </c>
      <c r="X91" s="501" t="s">
        <v>28</v>
      </c>
      <c r="Y91" s="502" t="s">
        <v>28</v>
      </c>
      <c r="Z91" s="497">
        <v>67773.905298566388</v>
      </c>
      <c r="AA91" s="497">
        <v>2442522.1577632921</v>
      </c>
      <c r="AB91" s="508"/>
      <c r="AC91" s="508"/>
      <c r="AD91" s="508"/>
      <c r="AE91" s="508"/>
      <c r="AF91" s="508"/>
      <c r="AG91" s="508"/>
      <c r="AH91" s="508"/>
      <c r="AI91" s="508"/>
      <c r="AJ91" s="508"/>
      <c r="AK91" s="508"/>
    </row>
    <row r="92" spans="1:37" x14ac:dyDescent="0.2">
      <c r="A92" s="469" t="s">
        <v>40</v>
      </c>
      <c r="B92" s="503">
        <v>30717.05535376877</v>
      </c>
      <c r="C92" s="503">
        <v>46510.938793797315</v>
      </c>
      <c r="D92" s="503">
        <v>297996.95218364318</v>
      </c>
      <c r="E92" s="503">
        <v>75625.001137704647</v>
      </c>
      <c r="F92" s="475">
        <v>5789.0265476922286</v>
      </c>
      <c r="G92" s="475">
        <v>4082.4370246403191</v>
      </c>
      <c r="H92" s="505">
        <v>9538.0124231373775</v>
      </c>
      <c r="I92" s="475">
        <v>624.96214552374681</v>
      </c>
      <c r="J92" s="475">
        <v>1685.2852036562231</v>
      </c>
      <c r="K92" s="470">
        <v>21719.723344649894</v>
      </c>
      <c r="L92" s="504">
        <v>26834.73245475877</v>
      </c>
      <c r="M92" s="496">
        <v>5906.8783252100857</v>
      </c>
      <c r="N92" s="470">
        <v>32741.610779968854</v>
      </c>
      <c r="O92" s="469" t="s">
        <v>40</v>
      </c>
      <c r="P92" s="506">
        <v>1493.1535017078102</v>
      </c>
      <c r="Q92" s="505">
        <v>5129.4557959496742</v>
      </c>
      <c r="R92" s="505">
        <v>7884.9124254738199</v>
      </c>
      <c r="S92" s="505">
        <v>1779.8275053653383</v>
      </c>
      <c r="T92" s="496">
        <v>18215.531307651523</v>
      </c>
      <c r="U92" s="470">
        <v>34502.880536148165</v>
      </c>
      <c r="V92" s="474" t="s">
        <v>28</v>
      </c>
      <c r="W92" s="475" t="s">
        <v>28</v>
      </c>
      <c r="X92" s="476" t="s">
        <v>28</v>
      </c>
      <c r="Y92" s="507" t="s">
        <v>28</v>
      </c>
      <c r="Z92" s="470">
        <v>18447.532853266232</v>
      </c>
      <c r="AA92" s="470">
        <v>558261.69498294708</v>
      </c>
      <c r="AB92" s="508"/>
      <c r="AC92" s="508"/>
      <c r="AD92" s="508"/>
      <c r="AE92" s="508"/>
      <c r="AF92" s="508"/>
      <c r="AG92" s="508"/>
      <c r="AH92" s="508"/>
      <c r="AI92" s="508"/>
      <c r="AJ92" s="508"/>
      <c r="AK92" s="508"/>
    </row>
    <row r="93" spans="1:37" x14ac:dyDescent="0.2">
      <c r="A93" s="469" t="s">
        <v>199</v>
      </c>
      <c r="B93" s="503">
        <v>1677.3818623218442</v>
      </c>
      <c r="C93" s="503">
        <v>2539.8464870333009</v>
      </c>
      <c r="D93" s="503">
        <v>3018.5103635019059</v>
      </c>
      <c r="E93" s="503">
        <v>3114.3688919735123</v>
      </c>
      <c r="F93" s="475">
        <v>840.34256337467843</v>
      </c>
      <c r="G93" s="475">
        <v>319.75371959842204</v>
      </c>
      <c r="H93" s="505">
        <v>819.11461155473728</v>
      </c>
      <c r="I93" s="475">
        <v>30.862328174012188</v>
      </c>
      <c r="J93" s="475">
        <v>128.47465678096768</v>
      </c>
      <c r="K93" s="470">
        <v>2138.5478794828177</v>
      </c>
      <c r="L93" s="504">
        <v>1881.2227636759881</v>
      </c>
      <c r="M93" s="496">
        <v>324.43081710434183</v>
      </c>
      <c r="N93" s="470">
        <v>2205.6535807803298</v>
      </c>
      <c r="O93" s="469" t="s">
        <v>199</v>
      </c>
      <c r="P93" s="506">
        <v>91.88636933586524</v>
      </c>
      <c r="Q93" s="505">
        <v>425.01205166440161</v>
      </c>
      <c r="R93" s="505">
        <v>368.53395032105897</v>
      </c>
      <c r="S93" s="505">
        <v>97.081500292654809</v>
      </c>
      <c r="T93" s="496">
        <v>611.41428708393335</v>
      </c>
      <c r="U93" s="470">
        <v>1593.9281586979139</v>
      </c>
      <c r="V93" s="505" t="s">
        <v>28</v>
      </c>
      <c r="W93" s="505" t="s">
        <v>28</v>
      </c>
      <c r="X93" s="505" t="s">
        <v>28</v>
      </c>
      <c r="Y93" s="507" t="s">
        <v>28</v>
      </c>
      <c r="Z93" s="470">
        <v>1085.2381519208279</v>
      </c>
      <c r="AA93" s="470">
        <v>17373.475375712453</v>
      </c>
      <c r="AB93" s="508"/>
      <c r="AC93" s="508"/>
      <c r="AD93" s="508"/>
      <c r="AE93" s="508"/>
      <c r="AF93" s="508"/>
      <c r="AG93" s="508"/>
      <c r="AH93" s="508"/>
      <c r="AI93" s="508"/>
      <c r="AJ93" s="508"/>
      <c r="AK93" s="508"/>
    </row>
    <row r="94" spans="1:37" x14ac:dyDescent="0.2">
      <c r="A94" s="469" t="s">
        <v>200</v>
      </c>
      <c r="B94" s="503">
        <v>1366.6169190791809</v>
      </c>
      <c r="C94" s="503">
        <v>2069.2945709088276</v>
      </c>
      <c r="D94" s="470">
        <v>2005.377127309225</v>
      </c>
      <c r="E94" s="503">
        <v>1568.46839124753</v>
      </c>
      <c r="F94" s="475">
        <v>132.27614423490309</v>
      </c>
      <c r="G94" s="475">
        <v>185.9033253479198</v>
      </c>
      <c r="H94" s="505">
        <v>291.36291551947028</v>
      </c>
      <c r="I94" s="475">
        <v>12.537820820692451</v>
      </c>
      <c r="J94" s="475">
        <v>71.038927867123306</v>
      </c>
      <c r="K94" s="470">
        <v>693.11913379010889</v>
      </c>
      <c r="L94" s="504">
        <v>594.70913174273164</v>
      </c>
      <c r="M94" s="496">
        <v>55.93634777661066</v>
      </c>
      <c r="N94" s="470">
        <v>650.6454795193423</v>
      </c>
      <c r="O94" s="469" t="s">
        <v>200</v>
      </c>
      <c r="P94" s="506">
        <v>68.914777001898941</v>
      </c>
      <c r="Q94" s="505">
        <v>425.01205166440161</v>
      </c>
      <c r="R94" s="505">
        <v>0</v>
      </c>
      <c r="S94" s="505">
        <v>194.16300058530962</v>
      </c>
      <c r="T94" s="496">
        <v>323.01132147830447</v>
      </c>
      <c r="U94" s="470">
        <v>1011.1011507299146</v>
      </c>
      <c r="V94" s="474" t="s">
        <v>28</v>
      </c>
      <c r="W94" s="505" t="s">
        <v>28</v>
      </c>
      <c r="X94" s="505" t="s">
        <v>28</v>
      </c>
      <c r="Y94" s="507" t="s">
        <v>28</v>
      </c>
      <c r="Z94" s="470">
        <v>802.81765260270492</v>
      </c>
      <c r="AA94" s="470">
        <v>10167.440425186836</v>
      </c>
      <c r="AB94" s="508"/>
      <c r="AC94" s="508"/>
      <c r="AD94" s="508"/>
      <c r="AE94" s="508"/>
      <c r="AF94" s="508"/>
      <c r="AG94" s="508"/>
      <c r="AH94" s="508"/>
      <c r="AI94" s="508"/>
      <c r="AJ94" s="508"/>
      <c r="AK94" s="508"/>
    </row>
    <row r="95" spans="1:37" x14ac:dyDescent="0.2">
      <c r="A95" s="469" t="s">
        <v>201</v>
      </c>
      <c r="B95" s="503">
        <v>12670.223710038215</v>
      </c>
      <c r="C95" s="503">
        <v>19184.911857412255</v>
      </c>
      <c r="D95" s="503">
        <v>104519.83808845528</v>
      </c>
      <c r="E95" s="503">
        <v>18279.991322453228</v>
      </c>
      <c r="F95" s="475">
        <v>1237.1709960793876</v>
      </c>
      <c r="G95" s="475">
        <v>1695.4383271730285</v>
      </c>
      <c r="H95" s="505">
        <v>4532.6174310528922</v>
      </c>
      <c r="I95" s="475">
        <v>159.13387964725035</v>
      </c>
      <c r="J95" s="475">
        <v>616.67835254864497</v>
      </c>
      <c r="K95" s="470">
        <v>8241.0389865012039</v>
      </c>
      <c r="L95" s="504">
        <v>11481.527318951514</v>
      </c>
      <c r="M95" s="496">
        <v>1297.7232684173673</v>
      </c>
      <c r="N95" s="470">
        <v>12779.250587368881</v>
      </c>
      <c r="O95" s="469" t="s">
        <v>201</v>
      </c>
      <c r="P95" s="506">
        <v>666.17617768502305</v>
      </c>
      <c r="Q95" s="505">
        <v>1641.425854703896</v>
      </c>
      <c r="R95" s="505">
        <v>3316.8055528895306</v>
      </c>
      <c r="S95" s="505">
        <v>1229.6990037069611</v>
      </c>
      <c r="T95" s="496">
        <v>2757.1323511898127</v>
      </c>
      <c r="U95" s="470">
        <v>9611.2389401752225</v>
      </c>
      <c r="V95" s="474" t="s">
        <v>28</v>
      </c>
      <c r="W95" s="505" t="s">
        <v>28</v>
      </c>
      <c r="X95" s="505" t="s">
        <v>28</v>
      </c>
      <c r="Y95" s="507" t="s">
        <v>28</v>
      </c>
      <c r="Z95" s="470">
        <v>6567.6454327498486</v>
      </c>
      <c r="AA95" s="470">
        <v>191854.13892515411</v>
      </c>
      <c r="AB95" s="508"/>
      <c r="AC95" s="508"/>
      <c r="AD95" s="508"/>
      <c r="AE95" s="508"/>
      <c r="AF95" s="508"/>
      <c r="AG95" s="508"/>
      <c r="AH95" s="508"/>
      <c r="AI95" s="508"/>
      <c r="AJ95" s="508"/>
      <c r="AK95" s="508"/>
    </row>
    <row r="96" spans="1:37" x14ac:dyDescent="0.2">
      <c r="A96" s="469" t="s">
        <v>202</v>
      </c>
      <c r="B96" s="503">
        <v>20701.438207092579</v>
      </c>
      <c r="C96" s="503">
        <v>31345.560774123034</v>
      </c>
      <c r="D96" s="503">
        <v>126370.09303809537</v>
      </c>
      <c r="E96" s="503">
        <v>25422.728672522913</v>
      </c>
      <c r="F96" s="475">
        <v>2131.9802070802025</v>
      </c>
      <c r="G96" s="475">
        <v>2327.5096333559559</v>
      </c>
      <c r="H96" s="505">
        <v>5324.244975105792</v>
      </c>
      <c r="I96" s="475">
        <v>166.8494616907534</v>
      </c>
      <c r="J96" s="475">
        <v>808.6346044449142</v>
      </c>
      <c r="K96" s="470">
        <v>10759.218881677618</v>
      </c>
      <c r="L96" s="504">
        <v>14090.965345985949</v>
      </c>
      <c r="M96" s="496">
        <v>1700.4649724089641</v>
      </c>
      <c r="N96" s="470">
        <v>15791.430318394912</v>
      </c>
      <c r="O96" s="469" t="s">
        <v>202</v>
      </c>
      <c r="P96" s="506">
        <v>1056.6932473624504</v>
      </c>
      <c r="Q96" s="505">
        <v>3077.6734775698051</v>
      </c>
      <c r="R96" s="505">
        <v>3093.9710713000532</v>
      </c>
      <c r="S96" s="505">
        <v>1100.2570033167547</v>
      </c>
      <c r="T96" s="496">
        <v>17246.497343216612</v>
      </c>
      <c r="U96" s="470">
        <v>25575.092142765672</v>
      </c>
      <c r="V96" s="474" t="s">
        <v>28</v>
      </c>
      <c r="W96" s="475" t="s">
        <v>28</v>
      </c>
      <c r="X96" s="476" t="s">
        <v>28</v>
      </c>
      <c r="Y96" s="507" t="s">
        <v>28</v>
      </c>
      <c r="Z96" s="470">
        <v>9296.5590071090701</v>
      </c>
      <c r="AA96" s="470">
        <v>265262.12104178115</v>
      </c>
      <c r="AB96" s="508"/>
      <c r="AC96" s="508"/>
      <c r="AD96" s="508"/>
      <c r="AE96" s="508"/>
      <c r="AF96" s="508"/>
      <c r="AG96" s="508"/>
      <c r="AH96" s="508"/>
      <c r="AI96" s="508"/>
      <c r="AJ96" s="508"/>
      <c r="AK96" s="508"/>
    </row>
    <row r="97" spans="1:37" x14ac:dyDescent="0.2">
      <c r="A97" s="469" t="s">
        <v>203</v>
      </c>
      <c r="B97" s="503">
        <v>9420.2963517896424</v>
      </c>
      <c r="C97" s="503">
        <v>14263.959288785234</v>
      </c>
      <c r="D97" s="503">
        <v>39815.091715118571</v>
      </c>
      <c r="E97" s="503">
        <v>9106.1438254442928</v>
      </c>
      <c r="F97" s="475">
        <v>1198.2662477750043</v>
      </c>
      <c r="G97" s="475">
        <v>780.79396646126315</v>
      </c>
      <c r="H97" s="505">
        <v>2075.2735963886803</v>
      </c>
      <c r="I97" s="475">
        <v>51.115731038207691</v>
      </c>
      <c r="J97" s="475">
        <v>300.78184352250082</v>
      </c>
      <c r="K97" s="470">
        <v>4406.2313851856561</v>
      </c>
      <c r="L97" s="504">
        <v>5692.215975251861</v>
      </c>
      <c r="M97" s="496">
        <v>548.17620821078447</v>
      </c>
      <c r="N97" s="470">
        <v>6240.3921834626453</v>
      </c>
      <c r="O97" s="469" t="s">
        <v>45</v>
      </c>
      <c r="P97" s="506">
        <v>597.26140068312407</v>
      </c>
      <c r="Q97" s="505">
        <v>967.26880723622435</v>
      </c>
      <c r="R97" s="505">
        <v>1705.5408398579239</v>
      </c>
      <c r="S97" s="505">
        <v>161.80250048775804</v>
      </c>
      <c r="T97" s="496">
        <v>11674.552047715859</v>
      </c>
      <c r="U97" s="470">
        <v>15106.425595980889</v>
      </c>
      <c r="V97" s="474" t="s">
        <v>28</v>
      </c>
      <c r="W97" s="505" t="s">
        <v>28</v>
      </c>
      <c r="X97" s="505" t="s">
        <v>28</v>
      </c>
      <c r="Y97" s="507" t="s">
        <v>28</v>
      </c>
      <c r="Z97" s="470">
        <v>3876.7774906711779</v>
      </c>
      <c r="AA97" s="470">
        <v>102235.31783643813</v>
      </c>
      <c r="AB97" s="508"/>
      <c r="AC97" s="508"/>
      <c r="AD97" s="508"/>
      <c r="AE97" s="508"/>
      <c r="AF97" s="508"/>
      <c r="AG97" s="508"/>
      <c r="AH97" s="508"/>
      <c r="AI97" s="508"/>
      <c r="AJ97" s="508"/>
      <c r="AK97" s="508"/>
    </row>
    <row r="98" spans="1:37" x14ac:dyDescent="0.2">
      <c r="A98" s="469" t="s">
        <v>204</v>
      </c>
      <c r="B98" s="503">
        <v>15953.848471770933</v>
      </c>
      <c r="C98" s="503">
        <v>24156.888127787712</v>
      </c>
      <c r="D98" s="503">
        <v>96425.216871451892</v>
      </c>
      <c r="E98" s="503">
        <v>22054.471012181992</v>
      </c>
      <c r="F98" s="475">
        <v>1540.6280328535768</v>
      </c>
      <c r="G98" s="475">
        <v>2074.6811108827851</v>
      </c>
      <c r="H98" s="505">
        <v>4488.6381230499528</v>
      </c>
      <c r="I98" s="475">
        <v>136.95158127217908</v>
      </c>
      <c r="J98" s="475">
        <v>698.29754626831846</v>
      </c>
      <c r="K98" s="470">
        <v>8939.1963943268129</v>
      </c>
      <c r="L98" s="504">
        <v>12743.767108772821</v>
      </c>
      <c r="M98" s="496">
        <v>1252.9741901960788</v>
      </c>
      <c r="N98" s="470">
        <v>13996.7412989689</v>
      </c>
      <c r="O98" s="469" t="s">
        <v>46</v>
      </c>
      <c r="P98" s="506">
        <v>872.92050869071988</v>
      </c>
      <c r="Q98" s="505">
        <v>2550.0723099864099</v>
      </c>
      <c r="R98" s="505">
        <v>1636.9763839842385</v>
      </c>
      <c r="S98" s="505">
        <v>1067.8965032192032</v>
      </c>
      <c r="T98" s="496">
        <v>11732.232640836985</v>
      </c>
      <c r="U98" s="470">
        <v>17860.098346717554</v>
      </c>
      <c r="V98" s="474" t="s">
        <v>28</v>
      </c>
      <c r="W98" s="475" t="s">
        <v>28</v>
      </c>
      <c r="X98" s="476" t="s">
        <v>28</v>
      </c>
      <c r="Y98" s="507" t="s">
        <v>28</v>
      </c>
      <c r="Z98" s="470">
        <v>7586.1714438262688</v>
      </c>
      <c r="AA98" s="470">
        <v>206972.6319670321</v>
      </c>
      <c r="AB98" s="508"/>
      <c r="AC98" s="508"/>
      <c r="AD98" s="508"/>
      <c r="AE98" s="508"/>
      <c r="AF98" s="508"/>
      <c r="AG98" s="508"/>
      <c r="AH98" s="508"/>
      <c r="AI98" s="508"/>
      <c r="AJ98" s="508"/>
      <c r="AK98" s="508"/>
    </row>
    <row r="99" spans="1:37" s="486" customFormat="1" ht="13.5" thickBot="1" x14ac:dyDescent="0.25">
      <c r="A99" s="477" t="s">
        <v>205</v>
      </c>
      <c r="B99" s="517">
        <v>187990.32572615508</v>
      </c>
      <c r="C99" s="517">
        <v>284649.89345414063</v>
      </c>
      <c r="D99" s="517">
        <v>1616699.5281500677</v>
      </c>
      <c r="E99" s="517">
        <v>137568.2186467213</v>
      </c>
      <c r="F99" s="518">
        <v>25996.152816988892</v>
      </c>
      <c r="G99" s="519">
        <v>8425.1387047677254</v>
      </c>
      <c r="H99" s="519">
        <v>18240.417994218915</v>
      </c>
      <c r="I99" s="519">
        <v>1219.0619628734814</v>
      </c>
      <c r="J99" s="520">
        <v>2843.0685812352967</v>
      </c>
      <c r="K99" s="517">
        <v>56723.840060084309</v>
      </c>
      <c r="L99" s="518">
        <v>105397.02245007922</v>
      </c>
      <c r="M99" s="520">
        <v>34367.292073949589</v>
      </c>
      <c r="N99" s="517">
        <v>139764.31452402883</v>
      </c>
      <c r="O99" s="477" t="s">
        <v>205</v>
      </c>
      <c r="P99" s="479">
        <v>7603.597062542849</v>
      </c>
      <c r="Q99" s="480">
        <v>25105.022224176551</v>
      </c>
      <c r="R99" s="480">
        <v>56342.841614200966</v>
      </c>
      <c r="S99" s="480">
        <v>11390.896034338166</v>
      </c>
      <c r="T99" s="510">
        <v>77603.469985162636</v>
      </c>
      <c r="U99" s="478">
        <v>178045.82692042118</v>
      </c>
      <c r="V99" s="482" t="s">
        <v>28</v>
      </c>
      <c r="W99" s="483" t="s">
        <v>28</v>
      </c>
      <c r="X99" s="484" t="s">
        <v>28</v>
      </c>
      <c r="Y99" s="511" t="s">
        <v>28</v>
      </c>
      <c r="Z99" s="478">
        <v>80281.940804686979</v>
      </c>
      <c r="AA99" s="478">
        <v>2681723.8882863065</v>
      </c>
      <c r="AB99" s="485"/>
      <c r="AC99" s="485"/>
      <c r="AD99" s="485"/>
      <c r="AE99" s="485"/>
      <c r="AF99" s="485"/>
      <c r="AG99" s="485"/>
      <c r="AH99" s="485"/>
      <c r="AI99" s="485"/>
      <c r="AJ99" s="485"/>
      <c r="AK99" s="485"/>
    </row>
    <row r="100" spans="1:37" ht="13.5" thickTop="1" x14ac:dyDescent="0.2">
      <c r="A100" s="469"/>
      <c r="B100" s="521"/>
      <c r="N100" s="523"/>
      <c r="O100" s="524"/>
      <c r="P100" s="521"/>
      <c r="AA100" s="525"/>
    </row>
    <row r="101" spans="1:37" ht="13.5" thickBot="1" x14ac:dyDescent="0.25">
      <c r="A101" s="526"/>
      <c r="B101" s="527"/>
      <c r="C101" s="528"/>
      <c r="N101" s="529"/>
      <c r="O101" s="530"/>
      <c r="P101" s="521"/>
      <c r="AA101" s="525"/>
    </row>
    <row r="102" spans="1:37" s="462" customFormat="1" ht="39" thickTop="1" x14ac:dyDescent="0.2">
      <c r="A102" s="458">
        <v>1993</v>
      </c>
      <c r="B102" s="356" t="s">
        <v>92</v>
      </c>
      <c r="C102" s="356" t="s">
        <v>93</v>
      </c>
      <c r="D102" s="356" t="s">
        <v>74</v>
      </c>
      <c r="E102" s="356" t="s">
        <v>75</v>
      </c>
      <c r="F102" s="459" t="s">
        <v>94</v>
      </c>
      <c r="G102" s="362" t="s">
        <v>119</v>
      </c>
      <c r="H102" s="362" t="s">
        <v>96</v>
      </c>
      <c r="I102" s="362" t="s">
        <v>120</v>
      </c>
      <c r="J102" s="360" t="s">
        <v>196</v>
      </c>
      <c r="K102" s="356" t="s">
        <v>99</v>
      </c>
      <c r="L102" s="459" t="s">
        <v>100</v>
      </c>
      <c r="M102" s="360" t="s">
        <v>101</v>
      </c>
      <c r="N102" s="356" t="s">
        <v>102</v>
      </c>
      <c r="O102" s="460">
        <v>1993</v>
      </c>
      <c r="P102" s="459" t="s">
        <v>103</v>
      </c>
      <c r="Q102" s="362" t="s">
        <v>104</v>
      </c>
      <c r="R102" s="362" t="s">
        <v>105</v>
      </c>
      <c r="S102" s="362" t="s">
        <v>106</v>
      </c>
      <c r="T102" s="360" t="s">
        <v>107</v>
      </c>
      <c r="U102" s="356" t="s">
        <v>108</v>
      </c>
      <c r="V102" s="459" t="s">
        <v>197</v>
      </c>
      <c r="W102" s="362" t="s">
        <v>110</v>
      </c>
      <c r="X102" s="360" t="s">
        <v>111</v>
      </c>
      <c r="Y102" s="356" t="s">
        <v>112</v>
      </c>
      <c r="Z102" s="356" t="s">
        <v>113</v>
      </c>
      <c r="AA102" s="356" t="s">
        <v>114</v>
      </c>
      <c r="AB102" s="461"/>
      <c r="AC102" s="461"/>
      <c r="AD102" s="461"/>
      <c r="AE102" s="461"/>
      <c r="AF102" s="461"/>
      <c r="AG102" s="461"/>
      <c r="AH102" s="461"/>
      <c r="AI102" s="461"/>
      <c r="AJ102" s="461"/>
      <c r="AK102" s="461"/>
    </row>
    <row r="103" spans="1:37" x14ac:dyDescent="0.2">
      <c r="A103" s="463" t="s">
        <v>19</v>
      </c>
      <c r="B103" s="464"/>
      <c r="C103" s="464"/>
      <c r="D103" s="464"/>
      <c r="E103" s="464"/>
      <c r="F103" s="465"/>
      <c r="G103" s="466"/>
      <c r="H103" s="466"/>
      <c r="I103" s="466"/>
      <c r="J103" s="467"/>
      <c r="K103" s="464"/>
      <c r="L103" s="468"/>
      <c r="M103" s="468"/>
      <c r="N103" s="464"/>
      <c r="O103" s="463" t="s">
        <v>19</v>
      </c>
      <c r="P103" s="468"/>
      <c r="Q103" s="468"/>
      <c r="R103" s="468"/>
      <c r="S103" s="468"/>
      <c r="T103" s="468"/>
      <c r="U103" s="464"/>
      <c r="V103" s="465"/>
      <c r="W103" s="466"/>
      <c r="X103" s="467"/>
      <c r="Y103" s="464"/>
      <c r="Z103" s="464"/>
      <c r="AA103" s="464"/>
    </row>
    <row r="104" spans="1:37" x14ac:dyDescent="0.2">
      <c r="A104" s="469" t="s">
        <v>198</v>
      </c>
      <c r="B104" s="470">
        <v>1185748.4358382092</v>
      </c>
      <c r="C104" s="470">
        <v>912309.63998960645</v>
      </c>
      <c r="D104" s="470">
        <v>1513844.2144765784</v>
      </c>
      <c r="E104" s="470">
        <v>133361.70026197247</v>
      </c>
      <c r="F104" s="471">
        <v>63980.204357671777</v>
      </c>
      <c r="G104" s="472">
        <v>11711.972422886398</v>
      </c>
      <c r="H104" s="472">
        <v>67723.444258952601</v>
      </c>
      <c r="I104" s="472">
        <v>8221.3728992823308</v>
      </c>
      <c r="J104" s="473">
        <v>11542.109369693846</v>
      </c>
      <c r="K104" s="470">
        <v>163179.10330848696</v>
      </c>
      <c r="L104" s="471">
        <v>156948.1516947468</v>
      </c>
      <c r="M104" s="473">
        <v>45761.016366788368</v>
      </c>
      <c r="N104" s="470">
        <v>202709.16806153517</v>
      </c>
      <c r="O104" s="469" t="s">
        <v>198</v>
      </c>
      <c r="P104" s="471">
        <v>10584.236235380395</v>
      </c>
      <c r="Q104" s="472">
        <v>30280.177587948896</v>
      </c>
      <c r="R104" s="472">
        <v>79323.634518969251</v>
      </c>
      <c r="S104" s="472">
        <v>11888.214469679926</v>
      </c>
      <c r="T104" s="473">
        <v>79512.283274780508</v>
      </c>
      <c r="U104" s="470">
        <v>211588.54608675896</v>
      </c>
      <c r="V104" s="474" t="s">
        <v>28</v>
      </c>
      <c r="W104" s="475" t="s">
        <v>28</v>
      </c>
      <c r="X104" s="476" t="s">
        <v>28</v>
      </c>
      <c r="Y104" s="470" t="s">
        <v>28</v>
      </c>
      <c r="Z104" s="470">
        <v>149493.88689767796</v>
      </c>
      <c r="AA104" s="470">
        <v>4472234.6949208248</v>
      </c>
    </row>
    <row r="105" spans="1:37" x14ac:dyDescent="0.2">
      <c r="A105" s="469" t="s">
        <v>40</v>
      </c>
      <c r="B105" s="470">
        <v>889790.92411774013</v>
      </c>
      <c r="C105" s="470">
        <v>626220.69900462078</v>
      </c>
      <c r="D105" s="470">
        <v>332732.01709358103</v>
      </c>
      <c r="E105" s="470">
        <v>103956.14058918023</v>
      </c>
      <c r="F105" s="471">
        <v>24563.777599919304</v>
      </c>
      <c r="G105" s="472">
        <v>8588.7797767833581</v>
      </c>
      <c r="H105" s="472">
        <v>49229.430069032154</v>
      </c>
      <c r="I105" s="472">
        <v>6998.9845603100894</v>
      </c>
      <c r="J105" s="473">
        <v>11415.146166627213</v>
      </c>
      <c r="K105" s="470">
        <v>100796.11817267213</v>
      </c>
      <c r="L105" s="471">
        <v>30469.830010492409</v>
      </c>
      <c r="M105" s="473">
        <v>9036.9311445836411</v>
      </c>
      <c r="N105" s="470">
        <v>39506.761155076048</v>
      </c>
      <c r="O105" s="469" t="s">
        <v>40</v>
      </c>
      <c r="P105" s="471">
        <v>2611.1769243593817</v>
      </c>
      <c r="Q105" s="472">
        <v>8290.6554641554867</v>
      </c>
      <c r="R105" s="472">
        <v>18041.574108425466</v>
      </c>
      <c r="S105" s="472">
        <v>2897.6432441918673</v>
      </c>
      <c r="T105" s="473">
        <v>24664.405394727968</v>
      </c>
      <c r="U105" s="470">
        <v>56505.455135860168</v>
      </c>
      <c r="V105" s="474" t="s">
        <v>28</v>
      </c>
      <c r="W105" s="475" t="s">
        <v>28</v>
      </c>
      <c r="X105" s="476" t="s">
        <v>28</v>
      </c>
      <c r="Y105" s="470" t="s">
        <v>28</v>
      </c>
      <c r="Z105" s="470">
        <v>62621.119812390039</v>
      </c>
      <c r="AA105" s="470">
        <v>2212129.2350811204</v>
      </c>
    </row>
    <row r="106" spans="1:37" x14ac:dyDescent="0.2">
      <c r="A106" s="469" t="s">
        <v>199</v>
      </c>
      <c r="B106" s="470">
        <v>41235.664569461202</v>
      </c>
      <c r="C106" s="470">
        <v>28867.718312298821</v>
      </c>
      <c r="D106" s="470">
        <v>3541.9143068516828</v>
      </c>
      <c r="E106" s="470">
        <v>5364.4165939173336</v>
      </c>
      <c r="F106" s="471">
        <v>1625.384947797842</v>
      </c>
      <c r="G106" s="472">
        <v>390.39908076287992</v>
      </c>
      <c r="H106" s="472">
        <v>3403.3207282449885</v>
      </c>
      <c r="I106" s="472">
        <v>313.7102816831416</v>
      </c>
      <c r="J106" s="473">
        <v>831.03187461795687</v>
      </c>
      <c r="K106" s="470">
        <v>6563.8469131068086</v>
      </c>
      <c r="L106" s="471">
        <v>792.23460540121596</v>
      </c>
      <c r="M106" s="473">
        <v>490.14404976922458</v>
      </c>
      <c r="N106" s="470">
        <v>1282.3786551704404</v>
      </c>
      <c r="O106" s="469" t="s">
        <v>199</v>
      </c>
      <c r="P106" s="471">
        <v>59.797944832657592</v>
      </c>
      <c r="Q106" s="472">
        <v>232.0878389463299</v>
      </c>
      <c r="R106" s="472">
        <v>974.0755974032528</v>
      </c>
      <c r="S106" s="472">
        <v>190.61328189393714</v>
      </c>
      <c r="T106" s="473">
        <v>2965.7480490145667</v>
      </c>
      <c r="U106" s="470">
        <v>4422.3227120907441</v>
      </c>
      <c r="V106" s="474" t="s">
        <v>28</v>
      </c>
      <c r="W106" s="475" t="s">
        <v>28</v>
      </c>
      <c r="X106" s="476" t="s">
        <v>28</v>
      </c>
      <c r="Y106" s="470" t="s">
        <v>28</v>
      </c>
      <c r="Z106" s="470">
        <v>2901.1291826659071</v>
      </c>
      <c r="AA106" s="470">
        <v>94179.391245562932</v>
      </c>
    </row>
    <row r="107" spans="1:37" x14ac:dyDescent="0.2">
      <c r="A107" s="469" t="s">
        <v>200</v>
      </c>
      <c r="B107" s="470">
        <v>33271.076019341665</v>
      </c>
      <c r="C107" s="470">
        <v>23026.710811384375</v>
      </c>
      <c r="D107" s="470">
        <v>2504.5057720728473</v>
      </c>
      <c r="E107" s="470">
        <v>3282.8254922899018</v>
      </c>
      <c r="F107" s="471">
        <v>1275.384947797842</v>
      </c>
      <c r="G107" s="472">
        <v>220.66034999641039</v>
      </c>
      <c r="H107" s="472">
        <v>1424.6458862420882</v>
      </c>
      <c r="I107" s="472">
        <v>151.44634288151661</v>
      </c>
      <c r="J107" s="473">
        <v>323.17906235142766</v>
      </c>
      <c r="K107" s="470">
        <v>3395.316589269285</v>
      </c>
      <c r="L107" s="471">
        <v>310.17934907406817</v>
      </c>
      <c r="M107" s="473">
        <v>310.37942692122846</v>
      </c>
      <c r="N107" s="470">
        <v>620.55877599529663</v>
      </c>
      <c r="O107" s="469" t="s">
        <v>200</v>
      </c>
      <c r="P107" s="471">
        <v>59.797944832657592</v>
      </c>
      <c r="Q107" s="472">
        <v>700.43919473164965</v>
      </c>
      <c r="R107" s="472">
        <v>804.67114568094792</v>
      </c>
      <c r="S107" s="472">
        <v>370.66059213804067</v>
      </c>
      <c r="T107" s="473">
        <v>3014.1690516259987</v>
      </c>
      <c r="U107" s="470">
        <v>4949.737929009294</v>
      </c>
      <c r="V107" s="474" t="s">
        <v>28</v>
      </c>
      <c r="W107" s="475" t="s">
        <v>28</v>
      </c>
      <c r="X107" s="476" t="s">
        <v>28</v>
      </c>
      <c r="Y107" s="470" t="s">
        <v>28</v>
      </c>
      <c r="Z107" s="470">
        <v>1995.1646922371071</v>
      </c>
      <c r="AA107" s="470">
        <v>73045.896081599771</v>
      </c>
    </row>
    <row r="108" spans="1:37" x14ac:dyDescent="0.2">
      <c r="A108" s="469" t="s">
        <v>201</v>
      </c>
      <c r="B108" s="470">
        <v>229016.94722236809</v>
      </c>
      <c r="C108" s="470">
        <v>162280.77443137555</v>
      </c>
      <c r="D108" s="470">
        <v>84716.966280051798</v>
      </c>
      <c r="E108" s="470">
        <v>22864.591586650717</v>
      </c>
      <c r="F108" s="471">
        <v>6184.5752137032187</v>
      </c>
      <c r="G108" s="472">
        <v>2240.5512461173976</v>
      </c>
      <c r="H108" s="472">
        <v>16277.898366877191</v>
      </c>
      <c r="I108" s="472">
        <v>1298.1115104129997</v>
      </c>
      <c r="J108" s="473">
        <v>2643.143045659891</v>
      </c>
      <c r="K108" s="470">
        <v>28644.279382770699</v>
      </c>
      <c r="L108" s="471">
        <v>9915.7972345672733</v>
      </c>
      <c r="M108" s="473">
        <v>2903.712207222658</v>
      </c>
      <c r="N108" s="470">
        <v>12819.509441789931</v>
      </c>
      <c r="O108" s="469" t="s">
        <v>201</v>
      </c>
      <c r="P108" s="471">
        <v>797.30593110210134</v>
      </c>
      <c r="Q108" s="472">
        <v>2754.4079601119774</v>
      </c>
      <c r="R108" s="472">
        <v>4870.3779870162643</v>
      </c>
      <c r="S108" s="472">
        <v>1833.350270934307</v>
      </c>
      <c r="T108" s="473">
        <v>8477.6491400129235</v>
      </c>
      <c r="U108" s="470">
        <v>18733.091289177573</v>
      </c>
      <c r="V108" s="474" t="s">
        <v>28</v>
      </c>
      <c r="W108" s="475" t="s">
        <v>28</v>
      </c>
      <c r="X108" s="476" t="s">
        <v>28</v>
      </c>
      <c r="Y108" s="470" t="s">
        <v>28</v>
      </c>
      <c r="Z108" s="470">
        <v>17289.54033509583</v>
      </c>
      <c r="AA108" s="470">
        <v>576365.69996928016</v>
      </c>
    </row>
    <row r="109" spans="1:37" x14ac:dyDescent="0.2">
      <c r="A109" s="469" t="s">
        <v>202</v>
      </c>
      <c r="B109" s="470">
        <v>455758.34606874443</v>
      </c>
      <c r="C109" s="470">
        <v>321926.8471000198</v>
      </c>
      <c r="D109" s="470">
        <v>150621.20554978275</v>
      </c>
      <c r="E109" s="470">
        <v>43746.323665427088</v>
      </c>
      <c r="F109" s="471">
        <v>10992.915907015033</v>
      </c>
      <c r="G109" s="472">
        <v>4413.2069999282076</v>
      </c>
      <c r="H109" s="472">
        <v>28242.285578188061</v>
      </c>
      <c r="I109" s="472">
        <v>2033.7080329803662</v>
      </c>
      <c r="J109" s="473">
        <v>4755.3490603138644</v>
      </c>
      <c r="K109" s="470">
        <v>50437.46557842553</v>
      </c>
      <c r="L109" s="471">
        <v>14802.87426496833</v>
      </c>
      <c r="M109" s="473">
        <v>3394.3850554754276</v>
      </c>
      <c r="N109" s="470">
        <v>18197.259320443758</v>
      </c>
      <c r="O109" s="469" t="s">
        <v>202</v>
      </c>
      <c r="P109" s="471">
        <v>1335.4874345960197</v>
      </c>
      <c r="Q109" s="472">
        <v>6849.6943096872537</v>
      </c>
      <c r="R109" s="472">
        <v>8809.0314895598513</v>
      </c>
      <c r="S109" s="472">
        <v>3013.0208505049909</v>
      </c>
      <c r="T109" s="473">
        <v>27013.918452782105</v>
      </c>
      <c r="U109" s="470">
        <v>47021.15253713022</v>
      </c>
      <c r="V109" s="474" t="s">
        <v>28</v>
      </c>
      <c r="W109" s="475" t="s">
        <v>28</v>
      </c>
      <c r="X109" s="476" t="s">
        <v>28</v>
      </c>
      <c r="Y109" s="470" t="s">
        <v>28</v>
      </c>
      <c r="Z109" s="470">
        <v>29947.301725128229</v>
      </c>
      <c r="AA109" s="470">
        <v>1117655.9015451018</v>
      </c>
    </row>
    <row r="110" spans="1:37" x14ac:dyDescent="0.2">
      <c r="A110" s="469" t="s">
        <v>203</v>
      </c>
      <c r="B110" s="470">
        <v>144736.1328214689</v>
      </c>
      <c r="C110" s="470">
        <v>102272.56862295532</v>
      </c>
      <c r="D110" s="470">
        <v>37604.991095143007</v>
      </c>
      <c r="E110" s="470">
        <v>14299.625828571052</v>
      </c>
      <c r="F110" s="471">
        <v>3389.7168091354793</v>
      </c>
      <c r="G110" s="472">
        <v>1595.5440692048137</v>
      </c>
      <c r="H110" s="472">
        <v>9616.3597321340949</v>
      </c>
      <c r="I110" s="472">
        <v>562.51498784563319</v>
      </c>
      <c r="J110" s="473">
        <v>1627.4374211268323</v>
      </c>
      <c r="K110" s="470">
        <v>16791.573019446852</v>
      </c>
      <c r="L110" s="471">
        <v>3897.79442669733</v>
      </c>
      <c r="M110" s="473">
        <v>1287.0115203660912</v>
      </c>
      <c r="N110" s="470">
        <v>5184.8059470634216</v>
      </c>
      <c r="O110" s="469" t="s">
        <v>45</v>
      </c>
      <c r="P110" s="471">
        <v>498.31620693881337</v>
      </c>
      <c r="Q110" s="472">
        <v>3284.3251951070447</v>
      </c>
      <c r="R110" s="472">
        <v>3133.9823568626393</v>
      </c>
      <c r="S110" s="472">
        <v>450.094620488207</v>
      </c>
      <c r="T110" s="473">
        <v>14575.744247483388</v>
      </c>
      <c r="U110" s="470">
        <v>21942.462626880093</v>
      </c>
      <c r="V110" s="474" t="s">
        <v>28</v>
      </c>
      <c r="W110" s="475" t="s">
        <v>28</v>
      </c>
      <c r="X110" s="476" t="s">
        <v>28</v>
      </c>
      <c r="Y110" s="470" t="s">
        <v>28</v>
      </c>
      <c r="Z110" s="470">
        <v>9668.7122315966226</v>
      </c>
      <c r="AA110" s="470">
        <v>352500.87219312531</v>
      </c>
    </row>
    <row r="111" spans="1:37" x14ac:dyDescent="0.2">
      <c r="A111" s="469" t="s">
        <v>204</v>
      </c>
      <c r="B111" s="470">
        <v>402401.73036644416</v>
      </c>
      <c r="C111" s="470">
        <v>283789.32563871081</v>
      </c>
      <c r="D111" s="470">
        <v>125259.59737272297</v>
      </c>
      <c r="E111" s="470">
        <v>39229.353251223685</v>
      </c>
      <c r="F111" s="471">
        <v>9411.296438825786</v>
      </c>
      <c r="G111" s="472">
        <v>3666.3565845557423</v>
      </c>
      <c r="H111" s="472">
        <v>24192.59773488879</v>
      </c>
      <c r="I111" s="472">
        <v>1719.9977512972246</v>
      </c>
      <c r="J111" s="473">
        <v>4132.0751543503966</v>
      </c>
      <c r="K111" s="470">
        <v>43122.323663917938</v>
      </c>
      <c r="L111" s="471">
        <v>12495.535468980808</v>
      </c>
      <c r="M111" s="473">
        <v>2995.834895175175</v>
      </c>
      <c r="N111" s="470">
        <v>15491.370364155982</v>
      </c>
      <c r="O111" s="469" t="s">
        <v>46</v>
      </c>
      <c r="P111" s="471">
        <v>1016.5650621551791</v>
      </c>
      <c r="Q111" s="472">
        <v>6435.5186317945936</v>
      </c>
      <c r="R111" s="472">
        <v>6733.8269559616174</v>
      </c>
      <c r="S111" s="472">
        <v>2717.0772725420334</v>
      </c>
      <c r="T111" s="473">
        <v>22134.365370622443</v>
      </c>
      <c r="U111" s="470">
        <v>39037.353293075867</v>
      </c>
      <c r="V111" s="474" t="s">
        <v>28</v>
      </c>
      <c r="W111" s="475" t="s">
        <v>28</v>
      </c>
      <c r="X111" s="476" t="s">
        <v>28</v>
      </c>
      <c r="Y111" s="470" t="s">
        <v>28</v>
      </c>
      <c r="Z111" s="470">
        <v>25402.426405485403</v>
      </c>
      <c r="AA111" s="470">
        <v>973733.4803557368</v>
      </c>
    </row>
    <row r="112" spans="1:37" s="531" customFormat="1" ht="13.5" thickBot="1" x14ac:dyDescent="0.25">
      <c r="A112" s="477" t="s">
        <v>205</v>
      </c>
      <c r="B112" s="478">
        <v>1909810.9973598558</v>
      </c>
      <c r="C112" s="478">
        <v>1419605.4677518047</v>
      </c>
      <c r="D112" s="478">
        <v>1666275.36948369</v>
      </c>
      <c r="E112" s="478">
        <v>214379.20056918717</v>
      </c>
      <c r="F112" s="479">
        <v>80268.241940869601</v>
      </c>
      <c r="G112" s="480">
        <v>17948.357715092476</v>
      </c>
      <c r="H112" s="480">
        <v>96058.067996434125</v>
      </c>
      <c r="I112" s="480">
        <v>12602.499246926205</v>
      </c>
      <c r="J112" s="481">
        <v>18986.769913146378</v>
      </c>
      <c r="K112" s="478">
        <v>225863.93681246878</v>
      </c>
      <c r="L112" s="479">
        <v>168228.92715524015</v>
      </c>
      <c r="M112" s="481">
        <v>49812.837849899603</v>
      </c>
      <c r="N112" s="478">
        <v>218041.76500513978</v>
      </c>
      <c r="O112" s="477" t="s">
        <v>205</v>
      </c>
      <c r="P112" s="479">
        <v>12497.770470025438</v>
      </c>
      <c r="Q112" s="480">
        <v>32005.83638004637</v>
      </c>
      <c r="R112" s="480">
        <v>86608.025943028348</v>
      </c>
      <c r="S112" s="480">
        <v>13465.007880757339</v>
      </c>
      <c r="T112" s="481">
        <v>85397.180363368301</v>
      </c>
      <c r="U112" s="478">
        <v>229973.82103722583</v>
      </c>
      <c r="V112" s="482" t="s">
        <v>28</v>
      </c>
      <c r="W112" s="483" t="s">
        <v>28</v>
      </c>
      <c r="X112" s="484" t="s">
        <v>28</v>
      </c>
      <c r="Y112" s="478" t="s">
        <v>28</v>
      </c>
      <c r="Z112" s="478">
        <v>187044.18927975479</v>
      </c>
      <c r="AA112" s="478">
        <v>6070994.7472991273</v>
      </c>
      <c r="AB112" s="453"/>
      <c r="AC112" s="453"/>
      <c r="AD112" s="453"/>
      <c r="AE112" s="453"/>
      <c r="AF112" s="453"/>
      <c r="AG112" s="453"/>
      <c r="AH112" s="453"/>
      <c r="AI112" s="453"/>
      <c r="AJ112" s="453"/>
      <c r="AK112" s="453"/>
    </row>
    <row r="113" spans="1:27" ht="14.25" thickTop="1" thickBot="1" x14ac:dyDescent="0.25">
      <c r="A113" s="463" t="s">
        <v>30</v>
      </c>
      <c r="B113" s="487"/>
      <c r="C113" s="487"/>
      <c r="D113" s="487"/>
      <c r="E113" s="487"/>
      <c r="F113" s="488"/>
      <c r="G113" s="488"/>
      <c r="H113" s="488"/>
      <c r="I113" s="488"/>
      <c r="J113" s="488"/>
      <c r="K113" s="489"/>
      <c r="L113" s="488"/>
      <c r="M113" s="488"/>
      <c r="N113" s="490"/>
      <c r="O113" s="463" t="s">
        <v>30</v>
      </c>
      <c r="P113" s="491"/>
      <c r="Q113" s="488"/>
      <c r="R113" s="488"/>
      <c r="S113" s="488"/>
      <c r="T113" s="488"/>
      <c r="U113" s="489"/>
      <c r="V113" s="488"/>
      <c r="W113" s="488"/>
      <c r="X113" s="488"/>
      <c r="Y113" s="487"/>
      <c r="Z113" s="487"/>
      <c r="AA113" s="492"/>
    </row>
    <row r="114" spans="1:27" ht="13.5" thickTop="1" x14ac:dyDescent="0.2">
      <c r="A114" s="469" t="s">
        <v>198</v>
      </c>
      <c r="B114" s="493">
        <v>1067547.0568733236</v>
      </c>
      <c r="C114" s="493">
        <v>724717.91705596913</v>
      </c>
      <c r="D114" s="493">
        <v>70220</v>
      </c>
      <c r="E114" s="493">
        <v>41114.10112833896</v>
      </c>
      <c r="F114" s="494">
        <v>42760</v>
      </c>
      <c r="G114" s="495">
        <v>6900</v>
      </c>
      <c r="H114" s="495">
        <v>51340</v>
      </c>
      <c r="I114" s="495">
        <v>7600</v>
      </c>
      <c r="J114" s="496">
        <v>10000</v>
      </c>
      <c r="K114" s="497">
        <v>118600</v>
      </c>
      <c r="L114" s="494">
        <v>82020</v>
      </c>
      <c r="M114" s="496">
        <v>21330</v>
      </c>
      <c r="N114" s="497">
        <v>103350</v>
      </c>
      <c r="O114" s="469" t="s">
        <v>198</v>
      </c>
      <c r="P114" s="498">
        <v>5310</v>
      </c>
      <c r="Q114" s="495">
        <v>5710</v>
      </c>
      <c r="R114" s="495">
        <v>18730</v>
      </c>
      <c r="S114" s="495">
        <v>2520</v>
      </c>
      <c r="T114" s="496">
        <v>7060</v>
      </c>
      <c r="U114" s="497">
        <v>39330</v>
      </c>
      <c r="V114" s="499" t="s">
        <v>28</v>
      </c>
      <c r="W114" s="500" t="s">
        <v>28</v>
      </c>
      <c r="X114" s="501" t="s">
        <v>28</v>
      </c>
      <c r="Y114" s="502" t="s">
        <v>28</v>
      </c>
      <c r="Z114" s="497">
        <v>93655.026070707376</v>
      </c>
      <c r="AA114" s="497">
        <v>2258534.1011283388</v>
      </c>
    </row>
    <row r="115" spans="1:27" x14ac:dyDescent="0.2">
      <c r="A115" s="469" t="s">
        <v>40</v>
      </c>
      <c r="B115" s="503">
        <v>865374.42840350827</v>
      </c>
      <c r="C115" s="503">
        <v>587470.45311793603</v>
      </c>
      <c r="D115" s="503">
        <v>15930</v>
      </c>
      <c r="E115" s="503">
        <v>32048.656163647531</v>
      </c>
      <c r="F115" s="504">
        <v>20520</v>
      </c>
      <c r="G115" s="505">
        <v>5060</v>
      </c>
      <c r="H115" s="505">
        <v>37320</v>
      </c>
      <c r="I115" s="505">
        <v>6470</v>
      </c>
      <c r="J115" s="496">
        <v>9890</v>
      </c>
      <c r="K115" s="470">
        <v>79260</v>
      </c>
      <c r="L115" s="504">
        <v>13580</v>
      </c>
      <c r="M115" s="496">
        <v>3370</v>
      </c>
      <c r="N115" s="470">
        <v>16950</v>
      </c>
      <c r="O115" s="469" t="s">
        <v>40</v>
      </c>
      <c r="P115" s="506">
        <v>1310</v>
      </c>
      <c r="Q115" s="505">
        <v>1820</v>
      </c>
      <c r="R115" s="505">
        <v>4260</v>
      </c>
      <c r="S115" s="505">
        <v>550</v>
      </c>
      <c r="T115" s="496">
        <v>2230</v>
      </c>
      <c r="U115" s="470">
        <v>10170</v>
      </c>
      <c r="V115" s="474" t="s">
        <v>28</v>
      </c>
      <c r="W115" s="475" t="s">
        <v>28</v>
      </c>
      <c r="X115" s="476" t="s">
        <v>28</v>
      </c>
      <c r="Y115" s="507" t="s">
        <v>28</v>
      </c>
      <c r="Z115" s="470">
        <v>44695.118478555712</v>
      </c>
      <c r="AA115" s="470">
        <v>1651898.6561636475</v>
      </c>
    </row>
    <row r="116" spans="1:27" x14ac:dyDescent="0.2">
      <c r="A116" s="469" t="s">
        <v>199</v>
      </c>
      <c r="B116" s="503">
        <v>40272.911178757648</v>
      </c>
      <c r="C116" s="503">
        <v>27339.778715452543</v>
      </c>
      <c r="D116" s="503">
        <v>730</v>
      </c>
      <c r="E116" s="503">
        <v>1653.7968989867977</v>
      </c>
      <c r="F116" s="504">
        <v>1040</v>
      </c>
      <c r="G116" s="505">
        <v>230</v>
      </c>
      <c r="H116" s="505">
        <v>2580</v>
      </c>
      <c r="I116" s="505">
        <v>290</v>
      </c>
      <c r="J116" s="496">
        <v>720</v>
      </c>
      <c r="K116" s="470">
        <v>4860</v>
      </c>
      <c r="L116" s="504">
        <v>570</v>
      </c>
      <c r="M116" s="496">
        <v>250</v>
      </c>
      <c r="N116" s="470">
        <v>820</v>
      </c>
      <c r="O116" s="469" t="s">
        <v>199</v>
      </c>
      <c r="P116" s="506">
        <v>30</v>
      </c>
      <c r="Q116" s="505">
        <v>110</v>
      </c>
      <c r="R116" s="505">
        <v>230</v>
      </c>
      <c r="S116" s="505">
        <v>90</v>
      </c>
      <c r="T116" s="496">
        <v>180</v>
      </c>
      <c r="U116" s="470">
        <v>640</v>
      </c>
      <c r="V116" s="474" t="s">
        <v>28</v>
      </c>
      <c r="W116" s="475" t="s">
        <v>28</v>
      </c>
      <c r="X116" s="476" t="s">
        <v>28</v>
      </c>
      <c r="Y116" s="507" t="s">
        <v>28</v>
      </c>
      <c r="Z116" s="470">
        <v>2127.3101057898066</v>
      </c>
      <c r="AA116" s="470">
        <v>78443.796898986795</v>
      </c>
    </row>
    <row r="117" spans="1:27" x14ac:dyDescent="0.2">
      <c r="A117" s="469" t="s">
        <v>200</v>
      </c>
      <c r="B117" s="503">
        <v>32786.356430272164</v>
      </c>
      <c r="C117" s="503">
        <v>22257.435667138852</v>
      </c>
      <c r="D117" s="503">
        <v>490</v>
      </c>
      <c r="E117" s="503">
        <v>1012.0628262204482</v>
      </c>
      <c r="F117" s="504">
        <v>690</v>
      </c>
      <c r="G117" s="505">
        <v>130</v>
      </c>
      <c r="H117" s="505">
        <v>1080</v>
      </c>
      <c r="I117" s="505">
        <v>140</v>
      </c>
      <c r="J117" s="496">
        <v>280</v>
      </c>
      <c r="K117" s="470">
        <v>2320</v>
      </c>
      <c r="L117" s="504">
        <v>240</v>
      </c>
      <c r="M117" s="496">
        <v>150</v>
      </c>
      <c r="N117" s="470">
        <v>390</v>
      </c>
      <c r="O117" s="469" t="s">
        <v>200</v>
      </c>
      <c r="P117" s="506">
        <v>30</v>
      </c>
      <c r="Q117" s="505">
        <v>90</v>
      </c>
      <c r="R117" s="505">
        <v>190</v>
      </c>
      <c r="S117" s="505">
        <v>80</v>
      </c>
      <c r="T117" s="496">
        <v>80</v>
      </c>
      <c r="U117" s="470">
        <v>470</v>
      </c>
      <c r="V117" s="474" t="s">
        <v>28</v>
      </c>
      <c r="W117" s="475" t="s">
        <v>28</v>
      </c>
      <c r="X117" s="476" t="s">
        <v>28</v>
      </c>
      <c r="Y117" s="507" t="s">
        <v>28</v>
      </c>
      <c r="Z117" s="470">
        <v>1396.2079025889871</v>
      </c>
      <c r="AA117" s="470">
        <v>61122.062826220448</v>
      </c>
    </row>
    <row r="118" spans="1:27" x14ac:dyDescent="0.2">
      <c r="A118" s="469" t="s">
        <v>201</v>
      </c>
      <c r="B118" s="503">
        <v>221518.8366135206</v>
      </c>
      <c r="C118" s="503">
        <v>150380.88375177069</v>
      </c>
      <c r="D118" s="503">
        <v>3780</v>
      </c>
      <c r="E118" s="503">
        <v>7048.9288071845249</v>
      </c>
      <c r="F118" s="504">
        <v>5630</v>
      </c>
      <c r="G118" s="505">
        <v>1320</v>
      </c>
      <c r="H118" s="505">
        <v>12340</v>
      </c>
      <c r="I118" s="505">
        <v>1200</v>
      </c>
      <c r="J118" s="496">
        <v>2290</v>
      </c>
      <c r="K118" s="470">
        <v>22780</v>
      </c>
      <c r="L118" s="504">
        <v>2430</v>
      </c>
      <c r="M118" s="496">
        <v>850</v>
      </c>
      <c r="N118" s="470">
        <v>3280</v>
      </c>
      <c r="O118" s="469" t="s">
        <v>201</v>
      </c>
      <c r="P118" s="506">
        <v>400</v>
      </c>
      <c r="Q118" s="505">
        <v>450</v>
      </c>
      <c r="R118" s="505">
        <v>1150</v>
      </c>
      <c r="S118" s="505">
        <v>190</v>
      </c>
      <c r="T118" s="496">
        <v>520</v>
      </c>
      <c r="U118" s="470">
        <v>2710</v>
      </c>
      <c r="V118" s="474" t="s">
        <v>28</v>
      </c>
      <c r="W118" s="475" t="s">
        <v>28</v>
      </c>
      <c r="X118" s="476" t="s">
        <v>28</v>
      </c>
      <c r="Y118" s="507" t="s">
        <v>28</v>
      </c>
      <c r="Z118" s="470">
        <v>12450.279634708701</v>
      </c>
      <c r="AA118" s="470">
        <v>423948.92880718451</v>
      </c>
    </row>
    <row r="119" spans="1:27" x14ac:dyDescent="0.2">
      <c r="A119" s="469" t="s">
        <v>202</v>
      </c>
      <c r="B119" s="503">
        <v>441962.22369571117</v>
      </c>
      <c r="C119" s="503">
        <v>300031.6848910455</v>
      </c>
      <c r="D119" s="503">
        <v>7990</v>
      </c>
      <c r="E119" s="503">
        <v>13486.561521338655</v>
      </c>
      <c r="F119" s="504">
        <v>9360</v>
      </c>
      <c r="G119" s="505">
        <v>2600</v>
      </c>
      <c r="H119" s="505">
        <v>21410</v>
      </c>
      <c r="I119" s="505">
        <v>1880</v>
      </c>
      <c r="J119" s="496">
        <v>4120</v>
      </c>
      <c r="K119" s="470">
        <v>39370</v>
      </c>
      <c r="L119" s="504">
        <v>5200</v>
      </c>
      <c r="M119" s="496">
        <v>1520</v>
      </c>
      <c r="N119" s="470">
        <v>6720</v>
      </c>
      <c r="O119" s="469" t="s">
        <v>202</v>
      </c>
      <c r="P119" s="506">
        <v>670</v>
      </c>
      <c r="Q119" s="505">
        <v>1020</v>
      </c>
      <c r="R119" s="505">
        <v>2080</v>
      </c>
      <c r="S119" s="505">
        <v>330</v>
      </c>
      <c r="T119" s="496">
        <v>1280</v>
      </c>
      <c r="U119" s="470">
        <v>5380</v>
      </c>
      <c r="V119" s="474" t="s">
        <v>28</v>
      </c>
      <c r="W119" s="475" t="s">
        <v>28</v>
      </c>
      <c r="X119" s="476" t="s">
        <v>28</v>
      </c>
      <c r="Y119" s="507" t="s">
        <v>28</v>
      </c>
      <c r="Z119" s="470">
        <v>20526.091413243317</v>
      </c>
      <c r="AA119" s="470">
        <v>835466.56152133865</v>
      </c>
    </row>
    <row r="120" spans="1:27" x14ac:dyDescent="0.2">
      <c r="A120" s="469" t="s">
        <v>203</v>
      </c>
      <c r="B120" s="503">
        <v>140313.48443292445</v>
      </c>
      <c r="C120" s="503">
        <v>95253.596099942733</v>
      </c>
      <c r="D120" s="503">
        <v>2540</v>
      </c>
      <c r="E120" s="503">
        <v>4408.4340650905742</v>
      </c>
      <c r="F120" s="504">
        <v>3020</v>
      </c>
      <c r="G120" s="505">
        <v>940</v>
      </c>
      <c r="H120" s="505">
        <v>7290</v>
      </c>
      <c r="I120" s="505">
        <v>520</v>
      </c>
      <c r="J120" s="496">
        <v>1410</v>
      </c>
      <c r="K120" s="470">
        <v>13180</v>
      </c>
      <c r="L120" s="504">
        <v>1500</v>
      </c>
      <c r="M120" s="496">
        <v>590</v>
      </c>
      <c r="N120" s="470">
        <v>2090</v>
      </c>
      <c r="O120" s="469" t="s">
        <v>45</v>
      </c>
      <c r="P120" s="506">
        <v>250</v>
      </c>
      <c r="Q120" s="505">
        <v>400</v>
      </c>
      <c r="R120" s="505">
        <v>740</v>
      </c>
      <c r="S120" s="505">
        <v>70</v>
      </c>
      <c r="T120" s="496">
        <v>510</v>
      </c>
      <c r="U120" s="470">
        <v>1970</v>
      </c>
      <c r="V120" s="474" t="s">
        <v>28</v>
      </c>
      <c r="W120" s="475" t="s">
        <v>28</v>
      </c>
      <c r="X120" s="476" t="s">
        <v>28</v>
      </c>
      <c r="Y120" s="507" t="s">
        <v>28</v>
      </c>
      <c r="Z120" s="470">
        <v>6902.919467132825</v>
      </c>
      <c r="AA120" s="470">
        <v>266658.43406509061</v>
      </c>
    </row>
    <row r="121" spans="1:27" x14ac:dyDescent="0.2">
      <c r="A121" s="469" t="s">
        <v>204</v>
      </c>
      <c r="B121" s="503">
        <v>390714.97392929264</v>
      </c>
      <c r="C121" s="503">
        <v>265241.83664366015</v>
      </c>
      <c r="D121" s="503">
        <v>6750</v>
      </c>
      <c r="E121" s="503">
        <v>12094.02394841879</v>
      </c>
      <c r="F121" s="504">
        <v>7840</v>
      </c>
      <c r="G121" s="505">
        <v>2160</v>
      </c>
      <c r="H121" s="505">
        <v>18340</v>
      </c>
      <c r="I121" s="505">
        <v>1590</v>
      </c>
      <c r="J121" s="496">
        <v>3580</v>
      </c>
      <c r="K121" s="470">
        <v>33510</v>
      </c>
      <c r="L121" s="504">
        <v>4460</v>
      </c>
      <c r="M121" s="496">
        <v>1300</v>
      </c>
      <c r="N121" s="470">
        <v>5760</v>
      </c>
      <c r="O121" s="469" t="s">
        <v>46</v>
      </c>
      <c r="P121" s="506">
        <v>510</v>
      </c>
      <c r="Q121" s="505">
        <v>850</v>
      </c>
      <c r="R121" s="505">
        <v>1590</v>
      </c>
      <c r="S121" s="505">
        <v>280</v>
      </c>
      <c r="T121" s="496">
        <v>1070</v>
      </c>
      <c r="U121" s="470">
        <v>4300</v>
      </c>
      <c r="V121" s="474" t="s">
        <v>28</v>
      </c>
      <c r="W121" s="475" t="s">
        <v>28</v>
      </c>
      <c r="X121" s="476" t="s">
        <v>28</v>
      </c>
      <c r="Y121" s="507" t="s">
        <v>28</v>
      </c>
      <c r="Z121" s="470">
        <v>17293.189427047229</v>
      </c>
      <c r="AA121" s="470">
        <v>735664.02394841879</v>
      </c>
    </row>
    <row r="122" spans="1:27" s="531" customFormat="1" ht="13.5" thickBot="1" x14ac:dyDescent="0.25">
      <c r="A122" s="477" t="s">
        <v>205</v>
      </c>
      <c r="B122" s="478">
        <v>1774260</v>
      </c>
      <c r="C122" s="478">
        <v>1204479</v>
      </c>
      <c r="D122" s="478">
        <v>81300</v>
      </c>
      <c r="E122" s="478">
        <v>66091</v>
      </c>
      <c r="F122" s="509">
        <v>57030</v>
      </c>
      <c r="G122" s="480">
        <v>10570</v>
      </c>
      <c r="H122" s="480">
        <v>72820</v>
      </c>
      <c r="I122" s="480">
        <v>11650</v>
      </c>
      <c r="J122" s="510">
        <v>16450</v>
      </c>
      <c r="K122" s="478">
        <v>168520</v>
      </c>
      <c r="L122" s="509">
        <v>87780</v>
      </c>
      <c r="M122" s="510">
        <v>23300</v>
      </c>
      <c r="N122" s="478">
        <v>111080</v>
      </c>
      <c r="O122" s="477" t="s">
        <v>205</v>
      </c>
      <c r="P122" s="479">
        <v>6270</v>
      </c>
      <c r="Q122" s="480">
        <v>6520</v>
      </c>
      <c r="R122" s="480">
        <v>20450</v>
      </c>
      <c r="S122" s="480">
        <v>2800</v>
      </c>
      <c r="T122" s="510">
        <v>7910</v>
      </c>
      <c r="U122" s="478">
        <v>43950</v>
      </c>
      <c r="V122" s="482" t="s">
        <v>28</v>
      </c>
      <c r="W122" s="483" t="s">
        <v>28</v>
      </c>
      <c r="X122" s="484" t="s">
        <v>28</v>
      </c>
      <c r="Y122" s="511" t="s">
        <v>28</v>
      </c>
      <c r="Z122" s="478">
        <v>120379</v>
      </c>
      <c r="AA122" s="478">
        <v>3570059</v>
      </c>
    </row>
    <row r="123" spans="1:27" ht="14.25" thickTop="1" thickBot="1" x14ac:dyDescent="0.25">
      <c r="A123" s="463" t="s">
        <v>31</v>
      </c>
      <c r="B123" s="512"/>
      <c r="C123" s="512"/>
      <c r="D123" s="512"/>
      <c r="E123" s="512"/>
      <c r="F123" s="513"/>
      <c r="G123" s="513"/>
      <c r="H123" s="513"/>
      <c r="I123" s="513"/>
      <c r="J123" s="513"/>
      <c r="K123" s="489"/>
      <c r="L123" s="513"/>
      <c r="M123" s="513"/>
      <c r="N123" s="514"/>
      <c r="O123" s="463" t="s">
        <v>31</v>
      </c>
      <c r="P123" s="515"/>
      <c r="Q123" s="513"/>
      <c r="R123" s="513"/>
      <c r="S123" s="513"/>
      <c r="T123" s="513"/>
      <c r="U123" s="489"/>
      <c r="V123" s="513"/>
      <c r="W123" s="513"/>
      <c r="X123" s="513"/>
      <c r="Y123" s="512"/>
      <c r="Z123" s="512"/>
      <c r="AA123" s="516"/>
    </row>
    <row r="124" spans="1:27" ht="13.5" thickTop="1" x14ac:dyDescent="0.2">
      <c r="A124" s="469" t="s">
        <v>198</v>
      </c>
      <c r="B124" s="493">
        <v>118201.37896488553</v>
      </c>
      <c r="C124" s="493">
        <v>187591.72293363736</v>
      </c>
      <c r="D124" s="493">
        <v>1443624.2144765784</v>
      </c>
      <c r="E124" s="493">
        <v>92247.599133633514</v>
      </c>
      <c r="F124" s="500">
        <v>21220.204357671777</v>
      </c>
      <c r="G124" s="500">
        <v>4811.9724228863979</v>
      </c>
      <c r="H124" s="495">
        <v>16383.444258952597</v>
      </c>
      <c r="I124" s="500">
        <v>621.37289928233088</v>
      </c>
      <c r="J124" s="500">
        <v>1542.1093696938458</v>
      </c>
      <c r="K124" s="497">
        <v>44579.103308486949</v>
      </c>
      <c r="L124" s="494">
        <v>74928.15169474679</v>
      </c>
      <c r="M124" s="496">
        <v>24431.016366788368</v>
      </c>
      <c r="N124" s="497">
        <v>99359.168061535165</v>
      </c>
      <c r="O124" s="469" t="s">
        <v>198</v>
      </c>
      <c r="P124" s="498">
        <v>5274.2362353803946</v>
      </c>
      <c r="Q124" s="495">
        <v>24570.177587948896</v>
      </c>
      <c r="R124" s="495">
        <v>60593.634518969244</v>
      </c>
      <c r="S124" s="495">
        <v>9368.214469679926</v>
      </c>
      <c r="T124" s="496">
        <v>72452.283274780508</v>
      </c>
      <c r="U124" s="497">
        <v>172258.54608675896</v>
      </c>
      <c r="V124" s="499" t="s">
        <v>28</v>
      </c>
      <c r="W124" s="500" t="s">
        <v>28</v>
      </c>
      <c r="X124" s="501" t="s">
        <v>28</v>
      </c>
      <c r="Y124" s="502" t="s">
        <v>28</v>
      </c>
      <c r="Z124" s="497">
        <v>55838.860826970573</v>
      </c>
      <c r="AA124" s="497">
        <v>2213700.5937924865</v>
      </c>
    </row>
    <row r="125" spans="1:27" x14ac:dyDescent="0.2">
      <c r="A125" s="469" t="s">
        <v>40</v>
      </c>
      <c r="B125" s="503">
        <v>24416.495714231849</v>
      </c>
      <c r="C125" s="503">
        <v>38750.245886684788</v>
      </c>
      <c r="D125" s="503">
        <v>316802.01709358103</v>
      </c>
      <c r="E125" s="503">
        <v>71907.484425532704</v>
      </c>
      <c r="F125" s="475">
        <v>4043.7775999193041</v>
      </c>
      <c r="G125" s="475">
        <v>3528.7797767833586</v>
      </c>
      <c r="H125" s="505">
        <v>11909.430069032156</v>
      </c>
      <c r="I125" s="475">
        <v>528.98456031008959</v>
      </c>
      <c r="J125" s="475">
        <v>1525.1461666272137</v>
      </c>
      <c r="K125" s="470">
        <v>21536.118172672126</v>
      </c>
      <c r="L125" s="504">
        <v>16889.830010492409</v>
      </c>
      <c r="M125" s="496">
        <v>5666.9311445836411</v>
      </c>
      <c r="N125" s="470">
        <v>22556.761155076048</v>
      </c>
      <c r="O125" s="469" t="s">
        <v>40</v>
      </c>
      <c r="P125" s="506">
        <v>1301.1769243593817</v>
      </c>
      <c r="Q125" s="505">
        <v>6470.6554641554858</v>
      </c>
      <c r="R125" s="505">
        <v>13781.574108425466</v>
      </c>
      <c r="S125" s="505">
        <v>2347.6432441918673</v>
      </c>
      <c r="T125" s="496">
        <v>22434.405394727968</v>
      </c>
      <c r="U125" s="470">
        <v>46335.455135860168</v>
      </c>
      <c r="V125" s="474" t="s">
        <v>28</v>
      </c>
      <c r="W125" s="475" t="s">
        <v>28</v>
      </c>
      <c r="X125" s="476" t="s">
        <v>28</v>
      </c>
      <c r="Y125" s="507" t="s">
        <v>28</v>
      </c>
      <c r="Z125" s="470">
        <v>17926.001333834323</v>
      </c>
      <c r="AA125" s="470">
        <v>560230.57891747309</v>
      </c>
    </row>
    <row r="126" spans="1:27" x14ac:dyDescent="0.2">
      <c r="A126" s="469" t="s">
        <v>199</v>
      </c>
      <c r="B126" s="503">
        <v>962.75339070355574</v>
      </c>
      <c r="C126" s="503">
        <v>1527.9395968462784</v>
      </c>
      <c r="D126" s="503">
        <v>2811.9143068516828</v>
      </c>
      <c r="E126" s="503">
        <v>3710.6196949305358</v>
      </c>
      <c r="F126" s="475">
        <v>585.38494779784207</v>
      </c>
      <c r="G126" s="475">
        <v>160.39908076287992</v>
      </c>
      <c r="H126" s="505">
        <v>823.32072824498823</v>
      </c>
      <c r="I126" s="475">
        <v>23.710281683141574</v>
      </c>
      <c r="J126" s="475">
        <v>111.0318746179569</v>
      </c>
      <c r="K126" s="470">
        <v>1703.8469131068089</v>
      </c>
      <c r="L126" s="504">
        <v>222.2346054012159</v>
      </c>
      <c r="M126" s="496">
        <v>240.14404976922458</v>
      </c>
      <c r="N126" s="470">
        <v>462.37865517044048</v>
      </c>
      <c r="O126" s="469" t="s">
        <v>199</v>
      </c>
      <c r="P126" s="506">
        <v>29.797944832657596</v>
      </c>
      <c r="Q126" s="505">
        <v>122.08783894632991</v>
      </c>
      <c r="R126" s="505">
        <v>744.0755974032528</v>
      </c>
      <c r="S126" s="505">
        <v>100.61328189393716</v>
      </c>
      <c r="T126" s="496">
        <v>2785.7480490145667</v>
      </c>
      <c r="U126" s="470">
        <v>3782.3227120907441</v>
      </c>
      <c r="V126" s="505" t="s">
        <v>28</v>
      </c>
      <c r="W126" s="505" t="s">
        <v>28</v>
      </c>
      <c r="X126" s="505" t="s">
        <v>28</v>
      </c>
      <c r="Y126" s="507" t="s">
        <v>28</v>
      </c>
      <c r="Z126" s="470">
        <v>773.81907687610067</v>
      </c>
      <c r="AA126" s="470">
        <v>15735.594346576145</v>
      </c>
    </row>
    <row r="127" spans="1:27" x14ac:dyDescent="0.2">
      <c r="A127" s="469" t="s">
        <v>200</v>
      </c>
      <c r="B127" s="503">
        <v>484.71958906949862</v>
      </c>
      <c r="C127" s="503">
        <v>769.27514424552214</v>
      </c>
      <c r="D127" s="470">
        <v>2014.5057720728475</v>
      </c>
      <c r="E127" s="503">
        <v>2270.7626660694536</v>
      </c>
      <c r="F127" s="475">
        <v>585.38494779784207</v>
      </c>
      <c r="G127" s="475">
        <v>90.660349996410389</v>
      </c>
      <c r="H127" s="505">
        <v>344.64588624208812</v>
      </c>
      <c r="I127" s="475">
        <v>11.446342881516623</v>
      </c>
      <c r="J127" s="475">
        <v>43.179062351427682</v>
      </c>
      <c r="K127" s="470">
        <v>1075.3165892692848</v>
      </c>
      <c r="L127" s="504">
        <v>70.179349074068185</v>
      </c>
      <c r="M127" s="496">
        <v>160.37942692122846</v>
      </c>
      <c r="N127" s="470">
        <v>230.55877599529663</v>
      </c>
      <c r="O127" s="469" t="s">
        <v>200</v>
      </c>
      <c r="P127" s="506">
        <v>29.797944832657596</v>
      </c>
      <c r="Q127" s="505">
        <v>610.43919473164965</v>
      </c>
      <c r="R127" s="505">
        <v>614.67114568094792</v>
      </c>
      <c r="S127" s="505">
        <v>290.66059213804067</v>
      </c>
      <c r="T127" s="496">
        <v>2934.1690516259987</v>
      </c>
      <c r="U127" s="470">
        <v>4479.737929009294</v>
      </c>
      <c r="V127" s="474" t="s">
        <v>28</v>
      </c>
      <c r="W127" s="505" t="s">
        <v>28</v>
      </c>
      <c r="X127" s="505" t="s">
        <v>28</v>
      </c>
      <c r="Y127" s="507" t="s">
        <v>28</v>
      </c>
      <c r="Z127" s="470">
        <v>598.95678964812009</v>
      </c>
      <c r="AA127" s="470">
        <v>11923.833255379319</v>
      </c>
    </row>
    <row r="128" spans="1:27" x14ac:dyDescent="0.2">
      <c r="A128" s="469" t="s">
        <v>201</v>
      </c>
      <c r="B128" s="503">
        <v>7498.1106088474862</v>
      </c>
      <c r="C128" s="503">
        <v>11899.890679604872</v>
      </c>
      <c r="D128" s="503">
        <v>80936.966280051798</v>
      </c>
      <c r="E128" s="503">
        <v>15815.662779466193</v>
      </c>
      <c r="F128" s="475">
        <v>554.57521370321888</v>
      </c>
      <c r="G128" s="475">
        <v>920.5512461173978</v>
      </c>
      <c r="H128" s="505">
        <v>3937.8983668771916</v>
      </c>
      <c r="I128" s="475">
        <v>98.111510412999621</v>
      </c>
      <c r="J128" s="475">
        <v>353.14304565989073</v>
      </c>
      <c r="K128" s="470">
        <v>5864.2793827706982</v>
      </c>
      <c r="L128" s="504">
        <v>7485.7972345672733</v>
      </c>
      <c r="M128" s="496">
        <v>2053.712207222658</v>
      </c>
      <c r="N128" s="470">
        <v>9539.5094417899309</v>
      </c>
      <c r="O128" s="469" t="s">
        <v>201</v>
      </c>
      <c r="P128" s="506">
        <v>397.30593110210128</v>
      </c>
      <c r="Q128" s="505">
        <v>2304.4079601119774</v>
      </c>
      <c r="R128" s="505">
        <v>3720.3779870162643</v>
      </c>
      <c r="S128" s="505">
        <v>1643.350270934307</v>
      </c>
      <c r="T128" s="496">
        <v>7957.6491400129225</v>
      </c>
      <c r="U128" s="470">
        <v>16023.091289177573</v>
      </c>
      <c r="V128" s="474" t="s">
        <v>28</v>
      </c>
      <c r="W128" s="505" t="s">
        <v>28</v>
      </c>
      <c r="X128" s="505" t="s">
        <v>28</v>
      </c>
      <c r="Y128" s="507" t="s">
        <v>28</v>
      </c>
      <c r="Z128" s="470">
        <v>4839.2607003871308</v>
      </c>
      <c r="AA128" s="470">
        <v>152416.77116209565</v>
      </c>
    </row>
    <row r="129" spans="1:93" x14ac:dyDescent="0.2">
      <c r="A129" s="469" t="s">
        <v>202</v>
      </c>
      <c r="B129" s="503">
        <v>13796.122373033246</v>
      </c>
      <c r="C129" s="503">
        <v>21895.162208974274</v>
      </c>
      <c r="D129" s="503">
        <v>142631.20554978275</v>
      </c>
      <c r="E129" s="503">
        <v>30259.762144088436</v>
      </c>
      <c r="F129" s="475">
        <v>1632.9159070150333</v>
      </c>
      <c r="G129" s="475">
        <v>1813.2069999282078</v>
      </c>
      <c r="H129" s="505">
        <v>6832.2855781880608</v>
      </c>
      <c r="I129" s="475">
        <v>153.70803298036606</v>
      </c>
      <c r="J129" s="475">
        <v>635.34906031386447</v>
      </c>
      <c r="K129" s="470">
        <v>11067.465578425534</v>
      </c>
      <c r="L129" s="504">
        <v>9602.87426496833</v>
      </c>
      <c r="M129" s="496">
        <v>1874.3850554754276</v>
      </c>
      <c r="N129" s="470">
        <v>11477.259320443758</v>
      </c>
      <c r="O129" s="469" t="s">
        <v>202</v>
      </c>
      <c r="P129" s="506">
        <v>665.48743459601963</v>
      </c>
      <c r="Q129" s="505">
        <v>5829.6943096872537</v>
      </c>
      <c r="R129" s="505">
        <v>6729.0314895598513</v>
      </c>
      <c r="S129" s="505">
        <v>2683.0208505049909</v>
      </c>
      <c r="T129" s="496">
        <v>25733.918452782105</v>
      </c>
      <c r="U129" s="470">
        <v>41641.15253713022</v>
      </c>
      <c r="V129" s="474" t="s">
        <v>28</v>
      </c>
      <c r="W129" s="475" t="s">
        <v>28</v>
      </c>
      <c r="X129" s="476" t="s">
        <v>28</v>
      </c>
      <c r="Y129" s="507" t="s">
        <v>28</v>
      </c>
      <c r="Z129" s="470">
        <v>9421.2103118849136</v>
      </c>
      <c r="AA129" s="470">
        <v>282189.34002376313</v>
      </c>
    </row>
    <row r="130" spans="1:93" x14ac:dyDescent="0.2">
      <c r="A130" s="469" t="s">
        <v>203</v>
      </c>
      <c r="B130" s="503">
        <v>4422.6483885444604</v>
      </c>
      <c r="C130" s="503">
        <v>7018.9725230125923</v>
      </c>
      <c r="D130" s="503">
        <v>35064.991095143007</v>
      </c>
      <c r="E130" s="503">
        <v>9891.1917634804777</v>
      </c>
      <c r="F130" s="475">
        <v>369.7168091354792</v>
      </c>
      <c r="G130" s="475">
        <v>655.54406920481358</v>
      </c>
      <c r="H130" s="505">
        <v>2326.3597321340949</v>
      </c>
      <c r="I130" s="475">
        <v>42.514987845633165</v>
      </c>
      <c r="J130" s="475">
        <v>217.43742112683228</v>
      </c>
      <c r="K130" s="470">
        <v>3611.5730194468533</v>
      </c>
      <c r="L130" s="504">
        <v>2397.79442669733</v>
      </c>
      <c r="M130" s="496">
        <v>697.01152036609119</v>
      </c>
      <c r="N130" s="470">
        <v>3094.8059470634212</v>
      </c>
      <c r="O130" s="469" t="s">
        <v>45</v>
      </c>
      <c r="P130" s="506">
        <v>248.31620693881334</v>
      </c>
      <c r="Q130" s="505">
        <v>2884.3251951070447</v>
      </c>
      <c r="R130" s="505">
        <v>2393.9823568626393</v>
      </c>
      <c r="S130" s="505">
        <v>380.094620488207</v>
      </c>
      <c r="T130" s="496">
        <v>14065.744247483388</v>
      </c>
      <c r="U130" s="470">
        <v>19972.462626880093</v>
      </c>
      <c r="V130" s="474" t="s">
        <v>28</v>
      </c>
      <c r="W130" s="505" t="s">
        <v>28</v>
      </c>
      <c r="X130" s="505" t="s">
        <v>28</v>
      </c>
      <c r="Y130" s="507" t="s">
        <v>28</v>
      </c>
      <c r="Z130" s="470">
        <v>2765.7927644637966</v>
      </c>
      <c r="AA130" s="470">
        <v>85842.438128034701</v>
      </c>
    </row>
    <row r="131" spans="1:93" x14ac:dyDescent="0.2">
      <c r="A131" s="469" t="s">
        <v>204</v>
      </c>
      <c r="B131" s="503">
        <v>11686.756437151498</v>
      </c>
      <c r="C131" s="503">
        <v>18547.488995050659</v>
      </c>
      <c r="D131" s="503">
        <v>118509.59737272297</v>
      </c>
      <c r="E131" s="503">
        <v>27135.329302804897</v>
      </c>
      <c r="F131" s="475">
        <v>1571.2964388257865</v>
      </c>
      <c r="G131" s="475">
        <v>1506.3565845557421</v>
      </c>
      <c r="H131" s="505">
        <v>5852.5977348887918</v>
      </c>
      <c r="I131" s="475">
        <v>129.99775129722448</v>
      </c>
      <c r="J131" s="475">
        <v>552.07515435039682</v>
      </c>
      <c r="K131" s="470">
        <v>9612.3236639179413</v>
      </c>
      <c r="L131" s="504">
        <v>8035.5354689808073</v>
      </c>
      <c r="M131" s="496">
        <v>1695.8348951751752</v>
      </c>
      <c r="N131" s="470">
        <v>9731.3703641559823</v>
      </c>
      <c r="O131" s="469" t="s">
        <v>46</v>
      </c>
      <c r="P131" s="506">
        <v>506.56506215517913</v>
      </c>
      <c r="Q131" s="505">
        <v>5585.5186317945936</v>
      </c>
      <c r="R131" s="505">
        <v>5143.8269559616174</v>
      </c>
      <c r="S131" s="505">
        <v>2437.0772725420334</v>
      </c>
      <c r="T131" s="496">
        <v>21064.365370622443</v>
      </c>
      <c r="U131" s="470">
        <v>34737.353293075867</v>
      </c>
      <c r="V131" s="474" t="s">
        <v>28</v>
      </c>
      <c r="W131" s="475" t="s">
        <v>28</v>
      </c>
      <c r="X131" s="476" t="s">
        <v>28</v>
      </c>
      <c r="Y131" s="507" t="s">
        <v>28</v>
      </c>
      <c r="Z131" s="470">
        <v>8109.2369784381735</v>
      </c>
      <c r="AA131" s="470">
        <v>238069.45640731798</v>
      </c>
    </row>
    <row r="132" spans="1:93" s="531" customFormat="1" ht="13.5" thickBot="1" x14ac:dyDescent="0.25">
      <c r="A132" s="477" t="s">
        <v>205</v>
      </c>
      <c r="B132" s="517">
        <v>135550.99735985586</v>
      </c>
      <c r="C132" s="517">
        <v>215126.46775180468</v>
      </c>
      <c r="D132" s="517">
        <v>1584975.36948369</v>
      </c>
      <c r="E132" s="517">
        <v>148288.20056918717</v>
      </c>
      <c r="F132" s="518">
        <v>23238.241940869601</v>
      </c>
      <c r="G132" s="519">
        <v>7378.3577150924766</v>
      </c>
      <c r="H132" s="519">
        <v>23238.067996434125</v>
      </c>
      <c r="I132" s="519">
        <v>952.49924692620459</v>
      </c>
      <c r="J132" s="520">
        <v>2536.7699131463764</v>
      </c>
      <c r="K132" s="517">
        <v>57343.936812468783</v>
      </c>
      <c r="L132" s="518">
        <v>80448.927155240162</v>
      </c>
      <c r="M132" s="520">
        <v>26512.837849899603</v>
      </c>
      <c r="N132" s="517">
        <v>106961.76500513978</v>
      </c>
      <c r="O132" s="477" t="s">
        <v>205</v>
      </c>
      <c r="P132" s="479">
        <v>6227.770470025438</v>
      </c>
      <c r="Q132" s="480">
        <v>25485.83638004637</v>
      </c>
      <c r="R132" s="480">
        <v>66158.025943028348</v>
      </c>
      <c r="S132" s="480">
        <v>10665.007880757339</v>
      </c>
      <c r="T132" s="510">
        <v>77487.180363368301</v>
      </c>
      <c r="U132" s="478">
        <v>186023.82103722583</v>
      </c>
      <c r="V132" s="482" t="s">
        <v>28</v>
      </c>
      <c r="W132" s="483" t="s">
        <v>28</v>
      </c>
      <c r="X132" s="484" t="s">
        <v>28</v>
      </c>
      <c r="Y132" s="511" t="s">
        <v>28</v>
      </c>
      <c r="Z132" s="478">
        <v>66665.189279754792</v>
      </c>
      <c r="AA132" s="478">
        <v>2500935.7472991268</v>
      </c>
      <c r="AB132" s="453"/>
      <c r="AC132" s="453"/>
      <c r="AD132" s="453"/>
      <c r="AE132" s="453"/>
      <c r="AF132" s="453"/>
      <c r="AG132" s="453"/>
      <c r="AH132" s="453"/>
      <c r="AI132" s="453"/>
      <c r="AJ132" s="453"/>
      <c r="AK132" s="453"/>
      <c r="AL132" s="453"/>
      <c r="AM132" s="453"/>
      <c r="AN132" s="453"/>
      <c r="AO132" s="453"/>
      <c r="AP132" s="453"/>
      <c r="AQ132" s="453"/>
      <c r="AR132" s="453"/>
      <c r="AS132" s="453"/>
      <c r="AT132" s="453"/>
      <c r="AU132" s="453"/>
      <c r="AV132" s="453"/>
      <c r="AW132" s="453"/>
      <c r="AX132" s="453"/>
      <c r="AY132" s="453"/>
      <c r="AZ132" s="453"/>
      <c r="BA132" s="453"/>
      <c r="BB132" s="453"/>
      <c r="BC132" s="453"/>
      <c r="BD132" s="453"/>
      <c r="BE132" s="453"/>
      <c r="BF132" s="453"/>
      <c r="BG132" s="453"/>
      <c r="BH132" s="453"/>
      <c r="BI132" s="453"/>
      <c r="BJ132" s="453"/>
      <c r="BK132" s="453"/>
      <c r="BL132" s="453"/>
      <c r="BM132" s="453"/>
      <c r="BN132" s="453"/>
      <c r="BO132" s="453"/>
      <c r="BP132" s="453"/>
      <c r="BQ132" s="453"/>
      <c r="BR132" s="453"/>
      <c r="BS132" s="453"/>
      <c r="BT132" s="453"/>
      <c r="BU132" s="453"/>
      <c r="BV132" s="453"/>
      <c r="BW132" s="453"/>
      <c r="BX132" s="453"/>
      <c r="BY132" s="453"/>
      <c r="BZ132" s="453"/>
      <c r="CA132" s="453"/>
      <c r="CB132" s="453"/>
      <c r="CC132" s="453"/>
      <c r="CD132" s="453"/>
      <c r="CE132" s="453"/>
      <c r="CF132" s="453"/>
      <c r="CG132" s="453"/>
      <c r="CH132" s="453"/>
      <c r="CI132" s="453"/>
      <c r="CJ132" s="453"/>
      <c r="CK132" s="453"/>
      <c r="CL132" s="453"/>
      <c r="CM132" s="453"/>
      <c r="CN132" s="453"/>
      <c r="CO132" s="453"/>
    </row>
    <row r="133" spans="1:93" ht="18" x14ac:dyDescent="0.25">
      <c r="A133" s="55"/>
      <c r="B133" s="457"/>
      <c r="C133" s="457"/>
      <c r="D133" s="457"/>
      <c r="E133" s="457"/>
      <c r="F133" s="457"/>
      <c r="G133" s="457"/>
      <c r="H133" s="457"/>
      <c r="I133" s="457"/>
      <c r="J133" s="457"/>
      <c r="K133" s="457"/>
      <c r="L133" s="457"/>
      <c r="M133" s="457"/>
      <c r="N133" s="457"/>
      <c r="O133" s="457"/>
      <c r="P133" s="457"/>
      <c r="Q133" s="457"/>
      <c r="R133" s="457"/>
      <c r="S133" s="457"/>
      <c r="T133" s="457"/>
      <c r="U133" s="457"/>
      <c r="V133" s="457"/>
      <c r="W133" s="457"/>
      <c r="X133" s="457"/>
      <c r="Y133" s="457"/>
      <c r="Z133" s="457"/>
      <c r="AA133" s="457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</row>
    <row r="134" spans="1:93" ht="18.75" thickBot="1" x14ac:dyDescent="0.3">
      <c r="A134" s="14"/>
      <c r="B134" s="457"/>
      <c r="C134" s="457"/>
      <c r="D134" s="457"/>
      <c r="E134" s="457"/>
      <c r="F134" s="457"/>
      <c r="G134" s="457"/>
      <c r="H134" s="457"/>
      <c r="I134" s="457"/>
      <c r="J134" s="457"/>
      <c r="K134" s="457"/>
      <c r="L134" s="457"/>
      <c r="M134" s="457"/>
      <c r="N134" s="457"/>
      <c r="O134" s="457"/>
      <c r="P134" s="532"/>
      <c r="Q134" s="532"/>
      <c r="R134" s="532"/>
      <c r="S134" s="532"/>
      <c r="T134" s="532"/>
      <c r="U134" s="532"/>
      <c r="V134" s="532"/>
      <c r="W134" s="532"/>
      <c r="X134" s="532"/>
      <c r="Y134" s="532"/>
      <c r="Z134" s="532"/>
      <c r="AA134" s="532"/>
    </row>
    <row r="135" spans="1:93" s="462" customFormat="1" ht="39" thickTop="1" x14ac:dyDescent="0.2">
      <c r="A135" s="458">
        <v>1994</v>
      </c>
      <c r="B135" s="356" t="s">
        <v>92</v>
      </c>
      <c r="C135" s="356" t="s">
        <v>93</v>
      </c>
      <c r="D135" s="356" t="s">
        <v>74</v>
      </c>
      <c r="E135" s="356" t="s">
        <v>75</v>
      </c>
      <c r="F135" s="459" t="s">
        <v>94</v>
      </c>
      <c r="G135" s="362" t="s">
        <v>119</v>
      </c>
      <c r="H135" s="362" t="s">
        <v>96</v>
      </c>
      <c r="I135" s="362" t="s">
        <v>120</v>
      </c>
      <c r="J135" s="360" t="s">
        <v>196</v>
      </c>
      <c r="K135" s="356" t="s">
        <v>99</v>
      </c>
      <c r="L135" s="459" t="s">
        <v>100</v>
      </c>
      <c r="M135" s="360" t="s">
        <v>101</v>
      </c>
      <c r="N135" s="356" t="s">
        <v>102</v>
      </c>
      <c r="O135" s="460">
        <v>1994</v>
      </c>
      <c r="P135" s="459" t="s">
        <v>103</v>
      </c>
      <c r="Q135" s="362" t="s">
        <v>104</v>
      </c>
      <c r="R135" s="362" t="s">
        <v>105</v>
      </c>
      <c r="S135" s="362" t="s">
        <v>106</v>
      </c>
      <c r="T135" s="360" t="s">
        <v>107</v>
      </c>
      <c r="U135" s="356" t="s">
        <v>108</v>
      </c>
      <c r="V135" s="459" t="s">
        <v>197</v>
      </c>
      <c r="W135" s="362" t="s">
        <v>110</v>
      </c>
      <c r="X135" s="360" t="s">
        <v>111</v>
      </c>
      <c r="Y135" s="356" t="s">
        <v>112</v>
      </c>
      <c r="Z135" s="356" t="s">
        <v>113</v>
      </c>
      <c r="AA135" s="356" t="s">
        <v>114</v>
      </c>
      <c r="AB135" s="461"/>
      <c r="AC135" s="461"/>
      <c r="AD135" s="461"/>
      <c r="AE135" s="461"/>
      <c r="AF135" s="461"/>
      <c r="AG135" s="461"/>
      <c r="AH135" s="461"/>
      <c r="AI135" s="461"/>
      <c r="AJ135" s="461"/>
      <c r="AK135" s="461"/>
      <c r="AL135" s="461"/>
      <c r="AM135" s="461"/>
      <c r="AN135" s="461"/>
      <c r="AO135" s="461"/>
      <c r="AP135" s="461"/>
      <c r="AQ135" s="461"/>
      <c r="AR135" s="461"/>
      <c r="AS135" s="461"/>
      <c r="AT135" s="461"/>
      <c r="AU135" s="461"/>
      <c r="AV135" s="461"/>
      <c r="AW135" s="461"/>
      <c r="AX135" s="461"/>
      <c r="AY135" s="461"/>
      <c r="AZ135" s="461"/>
      <c r="BA135" s="461"/>
      <c r="BB135" s="461"/>
      <c r="BC135" s="461"/>
      <c r="BD135" s="461"/>
      <c r="BE135" s="461"/>
      <c r="BF135" s="461"/>
      <c r="BG135" s="461"/>
      <c r="BH135" s="461"/>
      <c r="BI135" s="461"/>
      <c r="BJ135" s="461"/>
      <c r="BK135" s="461"/>
      <c r="BL135" s="461"/>
      <c r="BM135" s="461"/>
      <c r="BN135" s="461"/>
      <c r="BO135" s="461"/>
      <c r="BP135" s="461"/>
      <c r="BQ135" s="461"/>
      <c r="BR135" s="461"/>
      <c r="BS135" s="461"/>
      <c r="BT135" s="461"/>
      <c r="BU135" s="461"/>
      <c r="BV135" s="461"/>
      <c r="BW135" s="461"/>
      <c r="BX135" s="461"/>
      <c r="BY135" s="461"/>
      <c r="BZ135" s="461"/>
      <c r="CA135" s="461"/>
      <c r="CB135" s="461"/>
      <c r="CC135" s="461"/>
      <c r="CD135" s="461"/>
      <c r="CE135" s="461"/>
      <c r="CF135" s="461"/>
      <c r="CG135" s="461"/>
      <c r="CH135" s="461"/>
      <c r="CI135" s="461"/>
      <c r="CJ135" s="461"/>
      <c r="CK135" s="461"/>
      <c r="CL135" s="461"/>
      <c r="CM135" s="461"/>
      <c r="CN135" s="461"/>
      <c r="CO135" s="461"/>
    </row>
    <row r="136" spans="1:93" x14ac:dyDescent="0.2">
      <c r="A136" s="463" t="s">
        <v>19</v>
      </c>
      <c r="B136" s="464"/>
      <c r="C136" s="464"/>
      <c r="D136" s="464"/>
      <c r="E136" s="464"/>
      <c r="F136" s="465"/>
      <c r="G136" s="466"/>
      <c r="H136" s="466"/>
      <c r="I136" s="466"/>
      <c r="J136" s="467"/>
      <c r="K136" s="464"/>
      <c r="L136" s="468"/>
      <c r="M136" s="468"/>
      <c r="N136" s="464"/>
      <c r="O136" s="463" t="s">
        <v>19</v>
      </c>
      <c r="P136" s="468"/>
      <c r="Q136" s="468"/>
      <c r="R136" s="468"/>
      <c r="S136" s="468"/>
      <c r="T136" s="468"/>
      <c r="U136" s="464"/>
      <c r="V136" s="465"/>
      <c r="W136" s="466"/>
      <c r="X136" s="467"/>
      <c r="Y136" s="464"/>
      <c r="Z136" s="464"/>
      <c r="AA136" s="464"/>
    </row>
    <row r="137" spans="1:93" x14ac:dyDescent="0.2">
      <c r="A137" s="469" t="s">
        <v>198</v>
      </c>
      <c r="B137" s="470">
        <v>1214269.5681492339</v>
      </c>
      <c r="C137" s="470">
        <v>883099.59797567688</v>
      </c>
      <c r="D137" s="470">
        <v>1732139.0317956635</v>
      </c>
      <c r="E137" s="470">
        <v>125793.21229065607</v>
      </c>
      <c r="F137" s="471">
        <v>55508.787644392905</v>
      </c>
      <c r="G137" s="472">
        <v>12181.727260731026</v>
      </c>
      <c r="H137" s="472">
        <v>63502.274270610695</v>
      </c>
      <c r="I137" s="472">
        <v>6857.9017143838655</v>
      </c>
      <c r="J137" s="473">
        <v>11298.049359267601</v>
      </c>
      <c r="K137" s="470">
        <v>149348.74024938609</v>
      </c>
      <c r="L137" s="471">
        <v>103863.35973049793</v>
      </c>
      <c r="M137" s="473">
        <v>31929.51400667202</v>
      </c>
      <c r="N137" s="470">
        <v>135792.87373716995</v>
      </c>
      <c r="O137" s="469" t="s">
        <v>198</v>
      </c>
      <c r="P137" s="471">
        <v>12767.590128908832</v>
      </c>
      <c r="Q137" s="472">
        <v>29846.742087339739</v>
      </c>
      <c r="R137" s="472">
        <v>93891.764717952537</v>
      </c>
      <c r="S137" s="472">
        <v>14200.39869383814</v>
      </c>
      <c r="T137" s="473">
        <v>77897.925652593069</v>
      </c>
      <c r="U137" s="470">
        <v>228604.42128063232</v>
      </c>
      <c r="V137" s="474" t="s">
        <v>28</v>
      </c>
      <c r="W137" s="475" t="s">
        <v>28</v>
      </c>
      <c r="X137" s="476" t="s">
        <v>28</v>
      </c>
      <c r="Y137" s="470" t="s">
        <v>28</v>
      </c>
      <c r="Z137" s="470">
        <v>160688.64956146581</v>
      </c>
      <c r="AA137" s="470">
        <v>4629736.0950398846</v>
      </c>
    </row>
    <row r="138" spans="1:93" x14ac:dyDescent="0.2">
      <c r="A138" s="469" t="s">
        <v>40</v>
      </c>
      <c r="B138" s="470">
        <v>946599.22652415372</v>
      </c>
      <c r="C138" s="470">
        <v>659021.47833526379</v>
      </c>
      <c r="D138" s="470">
        <v>321493.54154576536</v>
      </c>
      <c r="E138" s="470">
        <v>103108.49737092022</v>
      </c>
      <c r="F138" s="471">
        <v>23095.937577007535</v>
      </c>
      <c r="G138" s="472">
        <v>8824.5583306083026</v>
      </c>
      <c r="H138" s="472">
        <v>49800.645811571972</v>
      </c>
      <c r="I138" s="472">
        <v>6460.3421947094384</v>
      </c>
      <c r="J138" s="473">
        <v>11677.019568383495</v>
      </c>
      <c r="K138" s="470">
        <v>99858.50348228075</v>
      </c>
      <c r="L138" s="471">
        <v>21783.012589530812</v>
      </c>
      <c r="M138" s="473">
        <v>6762.9875703326798</v>
      </c>
      <c r="N138" s="470">
        <v>28546.000159863492</v>
      </c>
      <c r="O138" s="469" t="s">
        <v>40</v>
      </c>
      <c r="P138" s="471">
        <v>3392.7861881016479</v>
      </c>
      <c r="Q138" s="472">
        <v>10441.511556540176</v>
      </c>
      <c r="R138" s="472">
        <v>24002.406018123205</v>
      </c>
      <c r="S138" s="472">
        <v>2196.9522871162353</v>
      </c>
      <c r="T138" s="473">
        <v>18213.54489378793</v>
      </c>
      <c r="U138" s="470">
        <v>58247.200943669195</v>
      </c>
      <c r="V138" s="474" t="s">
        <v>28</v>
      </c>
      <c r="W138" s="475" t="s">
        <v>28</v>
      </c>
      <c r="X138" s="476" t="s">
        <v>28</v>
      </c>
      <c r="Y138" s="470" t="s">
        <v>28</v>
      </c>
      <c r="Z138" s="470">
        <v>71934.579112544685</v>
      </c>
      <c r="AA138" s="470">
        <v>2288809.0274744611</v>
      </c>
    </row>
    <row r="139" spans="1:93" x14ac:dyDescent="0.2">
      <c r="A139" s="469" t="s">
        <v>199</v>
      </c>
      <c r="B139" s="470">
        <v>35674.128497132137</v>
      </c>
      <c r="C139" s="470">
        <v>24651.960365720875</v>
      </c>
      <c r="D139" s="470">
        <v>2572.4577318465167</v>
      </c>
      <c r="E139" s="470">
        <v>4616.4198084889249</v>
      </c>
      <c r="F139" s="471">
        <v>781.72043893993236</v>
      </c>
      <c r="G139" s="472">
        <v>303.74385558253209</v>
      </c>
      <c r="H139" s="472">
        <v>2877.0839419638733</v>
      </c>
      <c r="I139" s="472">
        <v>187.73643984625718</v>
      </c>
      <c r="J139" s="473">
        <v>521.08403753435482</v>
      </c>
      <c r="K139" s="470">
        <v>4671.3687138669502</v>
      </c>
      <c r="L139" s="471">
        <v>1317.3740700484113</v>
      </c>
      <c r="M139" s="473">
        <v>264.88763627098183</v>
      </c>
      <c r="N139" s="470">
        <v>1582.2617063193932</v>
      </c>
      <c r="O139" s="469" t="s">
        <v>199</v>
      </c>
      <c r="P139" s="471">
        <v>107.14061646636782</v>
      </c>
      <c r="Q139" s="472">
        <v>284.91868761848144</v>
      </c>
      <c r="R139" s="472">
        <v>1453.4328903707822</v>
      </c>
      <c r="S139" s="472">
        <v>54.139045742324718</v>
      </c>
      <c r="T139" s="473">
        <v>81.913616727230888</v>
      </c>
      <c r="U139" s="470">
        <v>1981.5448569251869</v>
      </c>
      <c r="V139" s="474" t="s">
        <v>28</v>
      </c>
      <c r="W139" s="475" t="s">
        <v>28</v>
      </c>
      <c r="X139" s="476" t="s">
        <v>28</v>
      </c>
      <c r="Y139" s="470" t="s">
        <v>28</v>
      </c>
      <c r="Z139" s="470">
        <v>3384.5799076306648</v>
      </c>
      <c r="AA139" s="470">
        <v>79134.721587930646</v>
      </c>
    </row>
    <row r="140" spans="1:93" x14ac:dyDescent="0.2">
      <c r="A140" s="469" t="s">
        <v>200</v>
      </c>
      <c r="B140" s="470">
        <v>37937.2222319789</v>
      </c>
      <c r="C140" s="470">
        <v>26259.87607795747</v>
      </c>
      <c r="D140" s="470">
        <v>1617.6794401269826</v>
      </c>
      <c r="E140" s="470">
        <v>4591.0548644862383</v>
      </c>
      <c r="F140" s="471">
        <v>978.03428495804258</v>
      </c>
      <c r="G140" s="472">
        <v>255.78429943792179</v>
      </c>
      <c r="H140" s="472">
        <v>1896.5530917878446</v>
      </c>
      <c r="I140" s="472">
        <v>209.8230798281698</v>
      </c>
      <c r="J140" s="473">
        <v>284.2276568369208</v>
      </c>
      <c r="K140" s="470">
        <v>3624.4224128488995</v>
      </c>
      <c r="L140" s="471">
        <v>483.43876772212718</v>
      </c>
      <c r="M140" s="473">
        <v>193.47660988667414</v>
      </c>
      <c r="N140" s="470">
        <v>676.91537760880135</v>
      </c>
      <c r="O140" s="469" t="s">
        <v>200</v>
      </c>
      <c r="P140" s="471">
        <v>142.85415528849043</v>
      </c>
      <c r="Q140" s="472">
        <v>461.80485028435544</v>
      </c>
      <c r="R140" s="472">
        <v>373.73988609534405</v>
      </c>
      <c r="S140" s="472">
        <v>54.139045742324718</v>
      </c>
      <c r="T140" s="473">
        <v>169.56808363615443</v>
      </c>
      <c r="U140" s="470">
        <v>1202.106021046669</v>
      </c>
      <c r="V140" s="474" t="s">
        <v>28</v>
      </c>
      <c r="W140" s="475" t="s">
        <v>28</v>
      </c>
      <c r="X140" s="476" t="s">
        <v>28</v>
      </c>
      <c r="Y140" s="470" t="s">
        <v>28</v>
      </c>
      <c r="Z140" s="470">
        <v>2103.2111739123011</v>
      </c>
      <c r="AA140" s="470">
        <v>78012.487599966262</v>
      </c>
    </row>
    <row r="141" spans="1:93" x14ac:dyDescent="0.2">
      <c r="A141" s="469" t="s">
        <v>201</v>
      </c>
      <c r="B141" s="470">
        <v>380440.59502786439</v>
      </c>
      <c r="C141" s="470">
        <v>265005.5179717362</v>
      </c>
      <c r="D141" s="470">
        <v>90112.371599336984</v>
      </c>
      <c r="E141" s="470">
        <v>32593.95304345202</v>
      </c>
      <c r="F141" s="471">
        <v>8659.9059327473569</v>
      </c>
      <c r="G141" s="472">
        <v>3085.3981119699315</v>
      </c>
      <c r="H141" s="472">
        <v>24061.710994451227</v>
      </c>
      <c r="I141" s="472">
        <v>1457.7182388062322</v>
      </c>
      <c r="J141" s="473">
        <v>3908.1302815076606</v>
      </c>
      <c r="K141" s="470">
        <v>41172.863559482408</v>
      </c>
      <c r="L141" s="471">
        <v>7211.1697080449903</v>
      </c>
      <c r="M141" s="473">
        <v>2441.1592914300845</v>
      </c>
      <c r="N141" s="470">
        <v>9652.3289994750739</v>
      </c>
      <c r="O141" s="469" t="s">
        <v>201</v>
      </c>
      <c r="P141" s="471">
        <v>1607.1092469955174</v>
      </c>
      <c r="Q141" s="472">
        <v>1272.2154066646849</v>
      </c>
      <c r="R141" s="472">
        <v>7225.6377978433175</v>
      </c>
      <c r="S141" s="472">
        <v>556.90918507968013</v>
      </c>
      <c r="T141" s="473">
        <v>5518.5571712637939</v>
      </c>
      <c r="U141" s="470">
        <v>16180.428807846994</v>
      </c>
      <c r="V141" s="474" t="s">
        <v>28</v>
      </c>
      <c r="W141" s="475" t="s">
        <v>28</v>
      </c>
      <c r="X141" s="476" t="s">
        <v>28</v>
      </c>
      <c r="Y141" s="470" t="s">
        <v>28</v>
      </c>
      <c r="Z141" s="470">
        <v>25560.691946588078</v>
      </c>
      <c r="AA141" s="470">
        <v>860718.75095578213</v>
      </c>
    </row>
    <row r="142" spans="1:93" x14ac:dyDescent="0.2">
      <c r="A142" s="469" t="s">
        <v>202</v>
      </c>
      <c r="B142" s="470">
        <v>446147.57675240212</v>
      </c>
      <c r="C142" s="470">
        <v>311182.23637880309</v>
      </c>
      <c r="D142" s="470">
        <v>147425.52236810981</v>
      </c>
      <c r="E142" s="470">
        <v>45504.7095408194</v>
      </c>
      <c r="F142" s="471">
        <v>11037.241315055229</v>
      </c>
      <c r="G142" s="472">
        <v>4955.8208016097342</v>
      </c>
      <c r="H142" s="472">
        <v>27338.748309513216</v>
      </c>
      <c r="I142" s="472">
        <v>1667.5413186344019</v>
      </c>
      <c r="J142" s="473">
        <v>4322.6289477281698</v>
      </c>
      <c r="K142" s="470">
        <v>49321.980692540754</v>
      </c>
      <c r="L142" s="471">
        <v>8749.5404399028139</v>
      </c>
      <c r="M142" s="473">
        <v>2193.0947704160726</v>
      </c>
      <c r="N142" s="470">
        <v>10942.635210318887</v>
      </c>
      <c r="O142" s="469" t="s">
        <v>202</v>
      </c>
      <c r="P142" s="471">
        <v>1607.1092469955174</v>
      </c>
      <c r="Q142" s="472">
        <v>5874.4467912203172</v>
      </c>
      <c r="R142" s="472">
        <v>11585.936468955664</v>
      </c>
      <c r="S142" s="472">
        <v>1662.4602392635297</v>
      </c>
      <c r="T142" s="473">
        <v>17384.594677787471</v>
      </c>
      <c r="U142" s="470">
        <v>38114.547424222503</v>
      </c>
      <c r="V142" s="474" t="s">
        <v>28</v>
      </c>
      <c r="W142" s="475" t="s">
        <v>28</v>
      </c>
      <c r="X142" s="476" t="s">
        <v>28</v>
      </c>
      <c r="Y142" s="470" t="s">
        <v>28</v>
      </c>
      <c r="Z142" s="470">
        <v>30895.758771339453</v>
      </c>
      <c r="AA142" s="470">
        <v>1079534.9671385561</v>
      </c>
    </row>
    <row r="143" spans="1:93" x14ac:dyDescent="0.2">
      <c r="A143" s="469" t="s">
        <v>203</v>
      </c>
      <c r="B143" s="470">
        <v>143937.94103375103</v>
      </c>
      <c r="C143" s="470">
        <v>101056.81592807939</v>
      </c>
      <c r="D143" s="470">
        <v>35972.259150945087</v>
      </c>
      <c r="E143" s="470">
        <v>13367.325489415731</v>
      </c>
      <c r="F143" s="471">
        <v>3119.9059327473565</v>
      </c>
      <c r="G143" s="472">
        <v>1662.5979463464914</v>
      </c>
      <c r="H143" s="472">
        <v>9585.9792326419629</v>
      </c>
      <c r="I143" s="472">
        <v>552.1659995478152</v>
      </c>
      <c r="J143" s="473">
        <v>1361.9241890102453</v>
      </c>
      <c r="K143" s="470">
        <v>16282.573300293872</v>
      </c>
      <c r="L143" s="471">
        <v>4570.4929420030576</v>
      </c>
      <c r="M143" s="473">
        <v>736.63129516626066</v>
      </c>
      <c r="N143" s="470">
        <v>5307.1242371693188</v>
      </c>
      <c r="O143" s="469" t="s">
        <v>45</v>
      </c>
      <c r="P143" s="471">
        <v>410.70569645440997</v>
      </c>
      <c r="Q143" s="472">
        <v>2197.0567763743848</v>
      </c>
      <c r="R143" s="472">
        <v>4028.0854390275963</v>
      </c>
      <c r="S143" s="472">
        <v>967.61518930044258</v>
      </c>
      <c r="T143" s="473">
        <v>8220.2907465305798</v>
      </c>
      <c r="U143" s="470">
        <v>15823.753847687414</v>
      </c>
      <c r="V143" s="474" t="s">
        <v>28</v>
      </c>
      <c r="W143" s="475" t="s">
        <v>28</v>
      </c>
      <c r="X143" s="476" t="s">
        <v>28</v>
      </c>
      <c r="Y143" s="470" t="s">
        <v>28</v>
      </c>
      <c r="Z143" s="470">
        <v>10391.911831731089</v>
      </c>
      <c r="AA143" s="470">
        <v>342139.70481907291</v>
      </c>
    </row>
    <row r="144" spans="1:93" x14ac:dyDescent="0.2">
      <c r="A144" s="469" t="s">
        <v>204</v>
      </c>
      <c r="B144" s="470">
        <v>392496.32152679004</v>
      </c>
      <c r="C144" s="470">
        <v>272927.077643222</v>
      </c>
      <c r="D144" s="470">
        <v>119545.41470442382</v>
      </c>
      <c r="E144" s="470">
        <v>40998.204489675452</v>
      </c>
      <c r="F144" s="471">
        <v>9546.1257115128228</v>
      </c>
      <c r="G144" s="472">
        <v>4220.4409407257099</v>
      </c>
      <c r="H144" s="472">
        <v>23803.676560194377</v>
      </c>
      <c r="I144" s="472">
        <v>1457.7182388062322</v>
      </c>
      <c r="J144" s="473">
        <v>3706.8023579148417</v>
      </c>
      <c r="K144" s="470">
        <v>42734.763809153985</v>
      </c>
      <c r="L144" s="471">
        <v>7182.6187447493903</v>
      </c>
      <c r="M144" s="473">
        <v>1965.6284574866354</v>
      </c>
      <c r="N144" s="470">
        <v>9148.2472022360271</v>
      </c>
      <c r="O144" s="469" t="s">
        <v>46</v>
      </c>
      <c r="P144" s="471">
        <v>1392.8280140627817</v>
      </c>
      <c r="Q144" s="472">
        <v>4404.1135527487695</v>
      </c>
      <c r="R144" s="472">
        <v>9052.8105743094438</v>
      </c>
      <c r="S144" s="472">
        <v>952.43868824525191</v>
      </c>
      <c r="T144" s="473">
        <v>13425.452600703758</v>
      </c>
      <c r="U144" s="470">
        <v>29227.643430070006</v>
      </c>
      <c r="V144" s="474" t="s">
        <v>28</v>
      </c>
      <c r="W144" s="475" t="s">
        <v>28</v>
      </c>
      <c r="X144" s="476" t="s">
        <v>28</v>
      </c>
      <c r="Y144" s="470" t="s">
        <v>28</v>
      </c>
      <c r="Z144" s="470">
        <v>25971.609426721196</v>
      </c>
      <c r="AA144" s="470">
        <v>933049.28223229258</v>
      </c>
    </row>
    <row r="145" spans="1:37" s="486" customFormat="1" ht="13.5" thickBot="1" x14ac:dyDescent="0.25">
      <c r="A145" s="477" t="s">
        <v>205</v>
      </c>
      <c r="B145" s="478">
        <v>2049340.8128024295</v>
      </c>
      <c r="C145" s="478">
        <v>1461094.1225178605</v>
      </c>
      <c r="D145" s="478">
        <v>1819332.3233249392</v>
      </c>
      <c r="E145" s="478">
        <v>213090.89456656843</v>
      </c>
      <c r="F145" s="479">
        <v>72964.308520508202</v>
      </c>
      <c r="G145" s="480">
        <v>19247.768532703616</v>
      </c>
      <c r="H145" s="480">
        <v>94079.354730047373</v>
      </c>
      <c r="I145" s="480">
        <v>11120.623230892999</v>
      </c>
      <c r="J145" s="481">
        <v>19635.393959817276</v>
      </c>
      <c r="K145" s="478">
        <v>217047.44897396944</v>
      </c>
      <c r="L145" s="479">
        <v>112798.69272461726</v>
      </c>
      <c r="M145" s="481">
        <v>35242.314715331981</v>
      </c>
      <c r="N145" s="478">
        <v>148041.00743994926</v>
      </c>
      <c r="O145" s="477" t="s">
        <v>205</v>
      </c>
      <c r="P145" s="479">
        <v>14821.118611180882</v>
      </c>
      <c r="Q145" s="480">
        <v>31777.237950574323</v>
      </c>
      <c r="R145" s="480">
        <v>106432.81422915186</v>
      </c>
      <c r="S145" s="480">
        <v>14937.30787891782</v>
      </c>
      <c r="T145" s="481">
        <v>80210.829039499687</v>
      </c>
      <c r="U145" s="478">
        <v>248179.30770932458</v>
      </c>
      <c r="V145" s="482" t="s">
        <v>28</v>
      </c>
      <c r="W145" s="483" t="s">
        <v>28</v>
      </c>
      <c r="X145" s="484" t="s">
        <v>28</v>
      </c>
      <c r="Y145" s="478" t="s">
        <v>28</v>
      </c>
      <c r="Z145" s="478">
        <v>208547.69121364516</v>
      </c>
      <c r="AA145" s="478">
        <v>6364673.6085486859</v>
      </c>
      <c r="AB145" s="485"/>
      <c r="AC145" s="485"/>
      <c r="AD145" s="485"/>
      <c r="AE145" s="485"/>
      <c r="AF145" s="485"/>
      <c r="AG145" s="485"/>
      <c r="AH145" s="485"/>
      <c r="AI145" s="485"/>
      <c r="AJ145" s="485"/>
      <c r="AK145" s="485"/>
    </row>
    <row r="146" spans="1:37" ht="14.25" thickTop="1" thickBot="1" x14ac:dyDescent="0.25">
      <c r="A146" s="463" t="s">
        <v>30</v>
      </c>
      <c r="B146" s="487"/>
      <c r="C146" s="487"/>
      <c r="D146" s="487"/>
      <c r="E146" s="487"/>
      <c r="F146" s="488"/>
      <c r="G146" s="488"/>
      <c r="H146" s="488"/>
      <c r="I146" s="488"/>
      <c r="J146" s="488"/>
      <c r="K146" s="489"/>
      <c r="L146" s="488"/>
      <c r="M146" s="488"/>
      <c r="N146" s="490"/>
      <c r="O146" s="463" t="s">
        <v>30</v>
      </c>
      <c r="P146" s="491"/>
      <c r="Q146" s="488"/>
      <c r="R146" s="488"/>
      <c r="S146" s="488"/>
      <c r="T146" s="488"/>
      <c r="U146" s="489"/>
      <c r="V146" s="488"/>
      <c r="W146" s="488"/>
      <c r="X146" s="488"/>
      <c r="Y146" s="487"/>
      <c r="Z146" s="487"/>
      <c r="AA146" s="492"/>
    </row>
    <row r="147" spans="1:37" ht="13.5" thickTop="1" x14ac:dyDescent="0.2">
      <c r="A147" s="469" t="s">
        <v>198</v>
      </c>
      <c r="B147" s="493">
        <v>1110334.7068035284</v>
      </c>
      <c r="C147" s="493">
        <v>761595.95560150233</v>
      </c>
      <c r="D147" s="493">
        <v>61280</v>
      </c>
      <c r="E147" s="493">
        <v>39841.138753323015</v>
      </c>
      <c r="F147" s="494">
        <v>39160</v>
      </c>
      <c r="G147" s="495">
        <v>7620</v>
      </c>
      <c r="H147" s="495">
        <v>49220</v>
      </c>
      <c r="I147" s="495">
        <v>6210</v>
      </c>
      <c r="J147" s="496">
        <v>9540</v>
      </c>
      <c r="K147" s="497">
        <v>111750</v>
      </c>
      <c r="L147" s="494">
        <v>47880</v>
      </c>
      <c r="M147" s="496">
        <v>13120</v>
      </c>
      <c r="N147" s="497">
        <v>61000</v>
      </c>
      <c r="O147" s="469" t="s">
        <v>198</v>
      </c>
      <c r="P147" s="498">
        <v>7150</v>
      </c>
      <c r="Q147" s="495">
        <v>5540</v>
      </c>
      <c r="R147" s="495">
        <v>22610</v>
      </c>
      <c r="S147" s="495">
        <v>1990</v>
      </c>
      <c r="T147" s="496">
        <v>7610</v>
      </c>
      <c r="U147" s="497">
        <v>44900</v>
      </c>
      <c r="V147" s="499" t="s">
        <v>28</v>
      </c>
      <c r="W147" s="500" t="s">
        <v>28</v>
      </c>
      <c r="X147" s="501" t="s">
        <v>28</v>
      </c>
      <c r="Y147" s="502" t="s">
        <v>28</v>
      </c>
      <c r="Z147" s="497">
        <v>93479.337594969227</v>
      </c>
      <c r="AA147" s="497">
        <v>2284181.1387533229</v>
      </c>
    </row>
    <row r="148" spans="1:37" x14ac:dyDescent="0.2">
      <c r="A148" s="469" t="s">
        <v>40</v>
      </c>
      <c r="B148" s="503">
        <v>926450.53598737414</v>
      </c>
      <c r="C148" s="503">
        <v>635466.92447728687</v>
      </c>
      <c r="D148" s="503">
        <v>14910</v>
      </c>
      <c r="E148" s="503">
        <v>32656.451612903227</v>
      </c>
      <c r="F148" s="504">
        <v>21250</v>
      </c>
      <c r="G148" s="505">
        <v>5520</v>
      </c>
      <c r="H148" s="505">
        <v>38600</v>
      </c>
      <c r="I148" s="505">
        <v>5850</v>
      </c>
      <c r="J148" s="496">
        <v>9860</v>
      </c>
      <c r="K148" s="470">
        <v>81080</v>
      </c>
      <c r="L148" s="504">
        <v>8290</v>
      </c>
      <c r="M148" s="496">
        <v>2400</v>
      </c>
      <c r="N148" s="470">
        <v>10690</v>
      </c>
      <c r="O148" s="469" t="s">
        <v>40</v>
      </c>
      <c r="P148" s="506">
        <v>1900</v>
      </c>
      <c r="Q148" s="505">
        <v>1890</v>
      </c>
      <c r="R148" s="505">
        <v>5780</v>
      </c>
      <c r="S148" s="505">
        <v>490</v>
      </c>
      <c r="T148" s="496">
        <v>2370</v>
      </c>
      <c r="U148" s="470">
        <v>12430</v>
      </c>
      <c r="V148" s="474" t="s">
        <v>28</v>
      </c>
      <c r="W148" s="475" t="s">
        <v>28</v>
      </c>
      <c r="X148" s="476" t="s">
        <v>28</v>
      </c>
      <c r="Y148" s="507" t="s">
        <v>28</v>
      </c>
      <c r="Z148" s="470">
        <v>49732.539535338954</v>
      </c>
      <c r="AA148" s="470">
        <v>1763416.4516129033</v>
      </c>
      <c r="AB148" s="508"/>
      <c r="AC148" s="508"/>
      <c r="AD148" s="508"/>
      <c r="AE148" s="508"/>
      <c r="AF148" s="508"/>
      <c r="AG148" s="508"/>
      <c r="AH148" s="508"/>
      <c r="AI148" s="508"/>
      <c r="AJ148" s="508"/>
      <c r="AK148" s="508"/>
    </row>
    <row r="149" spans="1:37" x14ac:dyDescent="0.2">
      <c r="A149" s="469" t="s">
        <v>199</v>
      </c>
      <c r="B149" s="503">
        <v>35296.340549567518</v>
      </c>
      <c r="C149" s="503">
        <v>24210.312480883807</v>
      </c>
      <c r="D149" s="503">
        <v>570</v>
      </c>
      <c r="E149" s="503">
        <v>1462.1092727056302</v>
      </c>
      <c r="F149" s="504">
        <v>570</v>
      </c>
      <c r="G149" s="505">
        <v>190</v>
      </c>
      <c r="H149" s="505">
        <v>2230</v>
      </c>
      <c r="I149" s="505">
        <v>170</v>
      </c>
      <c r="J149" s="496">
        <v>440</v>
      </c>
      <c r="K149" s="470">
        <v>3600</v>
      </c>
      <c r="L149" s="504">
        <v>260</v>
      </c>
      <c r="M149" s="496">
        <v>80</v>
      </c>
      <c r="N149" s="470">
        <v>340</v>
      </c>
      <c r="O149" s="469" t="s">
        <v>199</v>
      </c>
      <c r="P149" s="506">
        <v>60</v>
      </c>
      <c r="Q149" s="505">
        <v>130</v>
      </c>
      <c r="R149" s="505">
        <v>350</v>
      </c>
      <c r="S149" s="505">
        <v>20</v>
      </c>
      <c r="T149" s="496">
        <v>60</v>
      </c>
      <c r="U149" s="470">
        <v>620</v>
      </c>
      <c r="V149" s="474" t="s">
        <v>28</v>
      </c>
      <c r="W149" s="475" t="s">
        <v>28</v>
      </c>
      <c r="X149" s="476" t="s">
        <v>28</v>
      </c>
      <c r="Y149" s="507" t="s">
        <v>28</v>
      </c>
      <c r="Z149" s="470">
        <v>2483.3469695486742</v>
      </c>
      <c r="AA149" s="470">
        <v>68582.109272705624</v>
      </c>
      <c r="AB149" s="508"/>
      <c r="AC149" s="508"/>
      <c r="AD149" s="508"/>
      <c r="AE149" s="508"/>
      <c r="AF149" s="508"/>
      <c r="AG149" s="508"/>
      <c r="AH149" s="508"/>
      <c r="AI149" s="508"/>
      <c r="AJ149" s="508"/>
      <c r="AK149" s="508"/>
    </row>
    <row r="150" spans="1:37" x14ac:dyDescent="0.2">
      <c r="A150" s="469" t="s">
        <v>200</v>
      </c>
      <c r="B150" s="503">
        <v>37444.298909918398</v>
      </c>
      <c r="C150" s="503">
        <v>25683.630742503392</v>
      </c>
      <c r="D150" s="503">
        <v>300</v>
      </c>
      <c r="E150" s="503">
        <v>1454.0757052731819</v>
      </c>
      <c r="F150" s="504">
        <v>720</v>
      </c>
      <c r="G150" s="505">
        <v>160</v>
      </c>
      <c r="H150" s="505">
        <v>1470</v>
      </c>
      <c r="I150" s="505">
        <v>190</v>
      </c>
      <c r="J150" s="496">
        <v>240</v>
      </c>
      <c r="K150" s="470">
        <v>2780</v>
      </c>
      <c r="L150" s="504">
        <v>380</v>
      </c>
      <c r="M150" s="496">
        <v>70</v>
      </c>
      <c r="N150" s="470">
        <v>450</v>
      </c>
      <c r="O150" s="469" t="s">
        <v>200</v>
      </c>
      <c r="P150" s="506">
        <v>80</v>
      </c>
      <c r="Q150" s="505">
        <v>90</v>
      </c>
      <c r="R150" s="505">
        <v>90</v>
      </c>
      <c r="S150" s="505">
        <v>20</v>
      </c>
      <c r="T150" s="496">
        <v>60</v>
      </c>
      <c r="U150" s="470">
        <v>340</v>
      </c>
      <c r="V150" s="474" t="s">
        <v>28</v>
      </c>
      <c r="W150" s="475" t="s">
        <v>28</v>
      </c>
      <c r="X150" s="476" t="s">
        <v>28</v>
      </c>
      <c r="Y150" s="507" t="s">
        <v>28</v>
      </c>
      <c r="Z150" s="470">
        <v>1522.0703475782082</v>
      </c>
      <c r="AA150" s="470">
        <v>69974.075705273179</v>
      </c>
      <c r="AB150" s="508"/>
      <c r="AC150" s="508"/>
      <c r="AD150" s="508"/>
      <c r="AE150" s="508"/>
      <c r="AF150" s="508"/>
      <c r="AG150" s="508"/>
      <c r="AH150" s="508"/>
      <c r="AI150" s="508"/>
      <c r="AJ150" s="508"/>
      <c r="AK150" s="508"/>
    </row>
    <row r="151" spans="1:37" x14ac:dyDescent="0.2">
      <c r="A151" s="469" t="s">
        <v>201</v>
      </c>
      <c r="B151" s="503">
        <v>372046.50663102389</v>
      </c>
      <c r="C151" s="503">
        <v>255192.52258768977</v>
      </c>
      <c r="D151" s="503">
        <v>5480</v>
      </c>
      <c r="E151" s="503">
        <v>10323.134150696345</v>
      </c>
      <c r="F151" s="504">
        <v>8210</v>
      </c>
      <c r="G151" s="505">
        <v>1930</v>
      </c>
      <c r="H151" s="505">
        <v>18650</v>
      </c>
      <c r="I151" s="505">
        <v>1320</v>
      </c>
      <c r="J151" s="496">
        <v>3300</v>
      </c>
      <c r="K151" s="470">
        <v>33410</v>
      </c>
      <c r="L151" s="504">
        <v>2430</v>
      </c>
      <c r="M151" s="496">
        <v>860</v>
      </c>
      <c r="N151" s="470">
        <v>3290</v>
      </c>
      <c r="O151" s="469" t="s">
        <v>201</v>
      </c>
      <c r="P151" s="506">
        <v>900</v>
      </c>
      <c r="Q151" s="505">
        <v>730</v>
      </c>
      <c r="R151" s="505">
        <v>1740</v>
      </c>
      <c r="S151" s="505">
        <v>170</v>
      </c>
      <c r="T151" s="496">
        <v>840</v>
      </c>
      <c r="U151" s="470">
        <v>4380</v>
      </c>
      <c r="V151" s="474" t="s">
        <v>28</v>
      </c>
      <c r="W151" s="475" t="s">
        <v>28</v>
      </c>
      <c r="X151" s="476" t="s">
        <v>28</v>
      </c>
      <c r="Y151" s="507" t="s">
        <v>28</v>
      </c>
      <c r="Z151" s="470">
        <v>17450.97078128632</v>
      </c>
      <c r="AA151" s="470">
        <v>701573.13415069634</v>
      </c>
      <c r="AB151" s="508"/>
      <c r="AC151" s="508"/>
      <c r="AD151" s="508"/>
      <c r="AE151" s="508"/>
      <c r="AF151" s="508"/>
      <c r="AG151" s="508"/>
      <c r="AH151" s="508"/>
      <c r="AI151" s="508"/>
      <c r="AJ151" s="508"/>
      <c r="AK151" s="508"/>
    </row>
    <row r="152" spans="1:37" x14ac:dyDescent="0.2">
      <c r="A152" s="469" t="s">
        <v>202</v>
      </c>
      <c r="B152" s="503">
        <v>435461.57480700297</v>
      </c>
      <c r="C152" s="503">
        <v>298689.91049341176</v>
      </c>
      <c r="D152" s="503">
        <v>7710</v>
      </c>
      <c r="E152" s="503">
        <v>14412.219973812642</v>
      </c>
      <c r="F152" s="504">
        <v>9800</v>
      </c>
      <c r="G152" s="505">
        <v>3100</v>
      </c>
      <c r="H152" s="505">
        <v>21190</v>
      </c>
      <c r="I152" s="505">
        <v>1510</v>
      </c>
      <c r="J152" s="496">
        <v>3650</v>
      </c>
      <c r="K152" s="470">
        <v>39250</v>
      </c>
      <c r="L152" s="504">
        <v>3750</v>
      </c>
      <c r="M152" s="496">
        <v>750</v>
      </c>
      <c r="N152" s="470">
        <v>4500</v>
      </c>
      <c r="O152" s="469" t="s">
        <v>202</v>
      </c>
      <c r="P152" s="506">
        <v>900</v>
      </c>
      <c r="Q152" s="505">
        <v>1010</v>
      </c>
      <c r="R152" s="505">
        <v>2790</v>
      </c>
      <c r="S152" s="505">
        <v>240</v>
      </c>
      <c r="T152" s="496">
        <v>1300</v>
      </c>
      <c r="U152" s="470">
        <v>6240</v>
      </c>
      <c r="V152" s="474" t="s">
        <v>28</v>
      </c>
      <c r="W152" s="475" t="s">
        <v>28</v>
      </c>
      <c r="X152" s="476" t="s">
        <v>28</v>
      </c>
      <c r="Y152" s="507" t="s">
        <v>28</v>
      </c>
      <c r="Z152" s="470">
        <v>20628.514699585256</v>
      </c>
      <c r="AA152" s="470">
        <v>826892.21997381269</v>
      </c>
      <c r="AB152" s="508"/>
      <c r="AC152" s="508"/>
      <c r="AD152" s="508"/>
      <c r="AE152" s="508"/>
      <c r="AF152" s="508"/>
      <c r="AG152" s="508"/>
      <c r="AH152" s="508"/>
      <c r="AI152" s="508"/>
      <c r="AJ152" s="508"/>
      <c r="AK152" s="508"/>
    </row>
    <row r="153" spans="1:37" x14ac:dyDescent="0.2">
      <c r="A153" s="469" t="s">
        <v>203</v>
      </c>
      <c r="B153" s="503">
        <v>139120.24520718891</v>
      </c>
      <c r="C153" s="503">
        <v>95424.753853823844</v>
      </c>
      <c r="D153" s="503">
        <v>2470</v>
      </c>
      <c r="E153" s="503">
        <v>4233.6900369003688</v>
      </c>
      <c r="F153" s="504">
        <v>2670</v>
      </c>
      <c r="G153" s="505">
        <v>1040</v>
      </c>
      <c r="H153" s="505">
        <v>7430</v>
      </c>
      <c r="I153" s="505">
        <v>500</v>
      </c>
      <c r="J153" s="496">
        <v>1150</v>
      </c>
      <c r="K153" s="470">
        <v>12790</v>
      </c>
      <c r="L153" s="504">
        <v>1180</v>
      </c>
      <c r="M153" s="496">
        <v>200</v>
      </c>
      <c r="N153" s="470">
        <v>1380</v>
      </c>
      <c r="O153" s="469" t="s">
        <v>45</v>
      </c>
      <c r="P153" s="506">
        <v>230</v>
      </c>
      <c r="Q153" s="505">
        <v>400</v>
      </c>
      <c r="R153" s="505">
        <v>970</v>
      </c>
      <c r="S153" s="505">
        <v>80</v>
      </c>
      <c r="T153" s="496">
        <v>430</v>
      </c>
      <c r="U153" s="470">
        <v>2110</v>
      </c>
      <c r="V153" s="474" t="s">
        <v>28</v>
      </c>
      <c r="W153" s="475" t="s">
        <v>28</v>
      </c>
      <c r="X153" s="476" t="s">
        <v>28</v>
      </c>
      <c r="Y153" s="507" t="s">
        <v>28</v>
      </c>
      <c r="Z153" s="470">
        <v>6855.0009389872394</v>
      </c>
      <c r="AA153" s="470">
        <v>264383.69003690034</v>
      </c>
      <c r="AB153" s="508"/>
      <c r="AC153" s="508"/>
      <c r="AD153" s="508"/>
      <c r="AE153" s="508"/>
      <c r="AF153" s="508"/>
      <c r="AG153" s="508"/>
      <c r="AH153" s="508"/>
      <c r="AI153" s="508"/>
      <c r="AJ153" s="508"/>
      <c r="AK153" s="508"/>
    </row>
    <row r="154" spans="1:37" x14ac:dyDescent="0.2">
      <c r="A154" s="469" t="s">
        <v>204</v>
      </c>
      <c r="B154" s="503">
        <v>384821.82922054885</v>
      </c>
      <c r="C154" s="503">
        <v>263955.31632553187</v>
      </c>
      <c r="D154" s="503">
        <v>6640</v>
      </c>
      <c r="E154" s="503">
        <v>12984.922826647622</v>
      </c>
      <c r="F154" s="504">
        <v>8600</v>
      </c>
      <c r="G154" s="505">
        <v>2640</v>
      </c>
      <c r="H154" s="505">
        <v>18450</v>
      </c>
      <c r="I154" s="505">
        <v>1320</v>
      </c>
      <c r="J154" s="496">
        <v>3130</v>
      </c>
      <c r="K154" s="470">
        <v>34140</v>
      </c>
      <c r="L154" s="504">
        <v>3160</v>
      </c>
      <c r="M154" s="496">
        <v>660</v>
      </c>
      <c r="N154" s="470">
        <v>3820</v>
      </c>
      <c r="O154" s="469" t="s">
        <v>46</v>
      </c>
      <c r="P154" s="506">
        <v>780</v>
      </c>
      <c r="Q154" s="505">
        <v>810</v>
      </c>
      <c r="R154" s="505">
        <v>2180</v>
      </c>
      <c r="S154" s="505">
        <v>190</v>
      </c>
      <c r="T154" s="496">
        <v>1110</v>
      </c>
      <c r="U154" s="470">
        <v>5070</v>
      </c>
      <c r="V154" s="474" t="s">
        <v>28</v>
      </c>
      <c r="W154" s="475" t="s">
        <v>28</v>
      </c>
      <c r="X154" s="476" t="s">
        <v>28</v>
      </c>
      <c r="Y154" s="507" t="s">
        <v>28</v>
      </c>
      <c r="Z154" s="470">
        <v>17592.854453919277</v>
      </c>
      <c r="AA154" s="470">
        <v>729024.92282664764</v>
      </c>
      <c r="AB154" s="508"/>
      <c r="AC154" s="508"/>
      <c r="AD154" s="508"/>
      <c r="AE154" s="508"/>
      <c r="AF154" s="508"/>
      <c r="AG154" s="508"/>
      <c r="AH154" s="508"/>
      <c r="AI154" s="508"/>
      <c r="AJ154" s="508"/>
      <c r="AK154" s="508"/>
    </row>
    <row r="155" spans="1:37" s="486" customFormat="1" ht="13.5" thickBot="1" x14ac:dyDescent="0.25">
      <c r="A155" s="477" t="s">
        <v>205</v>
      </c>
      <c r="B155" s="478">
        <v>1934630</v>
      </c>
      <c r="C155" s="478">
        <v>1326993</v>
      </c>
      <c r="D155" s="478">
        <v>71830</v>
      </c>
      <c r="E155" s="478">
        <v>67490</v>
      </c>
      <c r="F155" s="509">
        <v>55590</v>
      </c>
      <c r="G155" s="480">
        <v>12040</v>
      </c>
      <c r="H155" s="480">
        <v>72920</v>
      </c>
      <c r="I155" s="480">
        <v>10070</v>
      </c>
      <c r="J155" s="510">
        <v>16580</v>
      </c>
      <c r="K155" s="478">
        <v>167200</v>
      </c>
      <c r="L155" s="509">
        <v>52310</v>
      </c>
      <c r="M155" s="510">
        <v>14830</v>
      </c>
      <c r="N155" s="478">
        <v>67140</v>
      </c>
      <c r="O155" s="477" t="s">
        <v>205</v>
      </c>
      <c r="P155" s="479">
        <v>8300</v>
      </c>
      <c r="Q155" s="480">
        <v>6510</v>
      </c>
      <c r="R155" s="480">
        <v>25630</v>
      </c>
      <c r="S155" s="480">
        <v>2340</v>
      </c>
      <c r="T155" s="510">
        <v>8630</v>
      </c>
      <c r="U155" s="478">
        <v>51410</v>
      </c>
      <c r="V155" s="482" t="s">
        <v>28</v>
      </c>
      <c r="W155" s="483" t="s">
        <v>28</v>
      </c>
      <c r="X155" s="484" t="s">
        <v>28</v>
      </c>
      <c r="Y155" s="511" t="s">
        <v>28</v>
      </c>
      <c r="Z155" s="478">
        <v>126586</v>
      </c>
      <c r="AA155" s="478">
        <v>3813279</v>
      </c>
      <c r="AB155" s="485"/>
      <c r="AC155" s="485"/>
      <c r="AD155" s="485"/>
      <c r="AE155" s="485"/>
      <c r="AF155" s="485"/>
      <c r="AG155" s="485"/>
      <c r="AH155" s="485"/>
      <c r="AI155" s="485"/>
      <c r="AJ155" s="485"/>
      <c r="AK155" s="485"/>
    </row>
    <row r="156" spans="1:37" ht="14.25" thickTop="1" thickBot="1" x14ac:dyDescent="0.25">
      <c r="A156" s="463" t="s">
        <v>31</v>
      </c>
      <c r="B156" s="512"/>
      <c r="C156" s="512"/>
      <c r="D156" s="512"/>
      <c r="E156" s="512"/>
      <c r="F156" s="513"/>
      <c r="G156" s="513"/>
      <c r="H156" s="513"/>
      <c r="I156" s="513"/>
      <c r="J156" s="513"/>
      <c r="K156" s="489"/>
      <c r="L156" s="513"/>
      <c r="M156" s="513"/>
      <c r="N156" s="514"/>
      <c r="O156" s="463" t="s">
        <v>31</v>
      </c>
      <c r="P156" s="515"/>
      <c r="Q156" s="513"/>
      <c r="R156" s="513"/>
      <c r="S156" s="513"/>
      <c r="T156" s="513"/>
      <c r="U156" s="489"/>
      <c r="V156" s="513"/>
      <c r="W156" s="513"/>
      <c r="X156" s="513"/>
      <c r="Y156" s="512"/>
      <c r="Z156" s="512"/>
      <c r="AA156" s="516"/>
      <c r="AB156" s="508"/>
      <c r="AC156" s="508"/>
      <c r="AD156" s="508"/>
      <c r="AE156" s="508"/>
      <c r="AF156" s="508"/>
      <c r="AG156" s="508"/>
      <c r="AH156" s="508"/>
      <c r="AI156" s="508"/>
      <c r="AJ156" s="508"/>
      <c r="AK156" s="508"/>
    </row>
    <row r="157" spans="1:37" ht="13.5" thickTop="1" x14ac:dyDescent="0.2">
      <c r="A157" s="469" t="s">
        <v>198</v>
      </c>
      <c r="B157" s="493">
        <v>103934.8613457055</v>
      </c>
      <c r="C157" s="493">
        <v>121503.64237417461</v>
      </c>
      <c r="D157" s="493">
        <v>1670859.0317956635</v>
      </c>
      <c r="E157" s="493">
        <v>85952.073537333054</v>
      </c>
      <c r="F157" s="500">
        <v>16348.787644392905</v>
      </c>
      <c r="G157" s="500">
        <v>4561.7272607310251</v>
      </c>
      <c r="H157" s="495">
        <v>14282.274270610691</v>
      </c>
      <c r="I157" s="500">
        <v>647.90171438386517</v>
      </c>
      <c r="J157" s="500">
        <v>1758.0493592676007</v>
      </c>
      <c r="K157" s="497">
        <v>37598.740249386086</v>
      </c>
      <c r="L157" s="494">
        <v>55983.359730497941</v>
      </c>
      <c r="M157" s="496">
        <v>18809.51400667202</v>
      </c>
      <c r="N157" s="497">
        <v>74792.873737169954</v>
      </c>
      <c r="O157" s="469" t="s">
        <v>198</v>
      </c>
      <c r="P157" s="498">
        <v>5617.5901289088324</v>
      </c>
      <c r="Q157" s="495">
        <v>24306.742087339739</v>
      </c>
      <c r="R157" s="495">
        <v>71281.764717952537</v>
      </c>
      <c r="S157" s="495">
        <v>12210.39869383814</v>
      </c>
      <c r="T157" s="496">
        <v>70287.925652593069</v>
      </c>
      <c r="U157" s="497">
        <v>183704.42128063232</v>
      </c>
      <c r="V157" s="499" t="s">
        <v>28</v>
      </c>
      <c r="W157" s="500" t="s">
        <v>28</v>
      </c>
      <c r="X157" s="501" t="s">
        <v>28</v>
      </c>
      <c r="Y157" s="502" t="s">
        <v>28</v>
      </c>
      <c r="Z157" s="497">
        <v>67209.311966496578</v>
      </c>
      <c r="AA157" s="497">
        <v>2345554.9562865617</v>
      </c>
      <c r="AB157" s="508"/>
      <c r="AC157" s="508"/>
      <c r="AD157" s="508"/>
      <c r="AE157" s="508"/>
      <c r="AF157" s="508"/>
      <c r="AG157" s="508"/>
      <c r="AH157" s="508"/>
      <c r="AI157" s="508"/>
      <c r="AJ157" s="508"/>
      <c r="AK157" s="508"/>
    </row>
    <row r="158" spans="1:37" x14ac:dyDescent="0.2">
      <c r="A158" s="469" t="s">
        <v>40</v>
      </c>
      <c r="B158" s="503">
        <v>20148.690536779544</v>
      </c>
      <c r="C158" s="503">
        <v>23554.553857976865</v>
      </c>
      <c r="D158" s="503">
        <v>306583.54154576536</v>
      </c>
      <c r="E158" s="503">
        <v>70452.04575801699</v>
      </c>
      <c r="F158" s="475">
        <v>1845.9375770075358</v>
      </c>
      <c r="G158" s="475">
        <v>3304.5583306083017</v>
      </c>
      <c r="H158" s="505">
        <v>11200.645811571974</v>
      </c>
      <c r="I158" s="475">
        <v>610.34219470943822</v>
      </c>
      <c r="J158" s="475">
        <v>1817.0195683834952</v>
      </c>
      <c r="K158" s="470">
        <v>18778.503482280747</v>
      </c>
      <c r="L158" s="504">
        <v>13493.012589530812</v>
      </c>
      <c r="M158" s="496">
        <v>4362.9875703326798</v>
      </c>
      <c r="N158" s="470">
        <v>17856.000159863492</v>
      </c>
      <c r="O158" s="469" t="s">
        <v>40</v>
      </c>
      <c r="P158" s="506">
        <v>1492.7861881016477</v>
      </c>
      <c r="Q158" s="505">
        <v>8551.5115565401757</v>
      </c>
      <c r="R158" s="505">
        <v>18222.406018123205</v>
      </c>
      <c r="S158" s="505">
        <v>1706.9522871162355</v>
      </c>
      <c r="T158" s="496">
        <v>15843.54489378793</v>
      </c>
      <c r="U158" s="470">
        <v>45817.200943669195</v>
      </c>
      <c r="V158" s="474" t="s">
        <v>28</v>
      </c>
      <c r="W158" s="475" t="s">
        <v>28</v>
      </c>
      <c r="X158" s="476" t="s">
        <v>28</v>
      </c>
      <c r="Y158" s="507" t="s">
        <v>28</v>
      </c>
      <c r="Z158" s="470">
        <v>22202.039577205724</v>
      </c>
      <c r="AA158" s="470">
        <v>525392.57586155797</v>
      </c>
      <c r="AB158" s="508"/>
      <c r="AC158" s="508"/>
      <c r="AD158" s="508"/>
      <c r="AE158" s="508"/>
      <c r="AF158" s="508"/>
      <c r="AG158" s="508"/>
      <c r="AH158" s="508"/>
      <c r="AI158" s="508"/>
      <c r="AJ158" s="508"/>
      <c r="AK158" s="508"/>
    </row>
    <row r="159" spans="1:37" x14ac:dyDescent="0.2">
      <c r="A159" s="469" t="s">
        <v>199</v>
      </c>
      <c r="B159" s="503">
        <v>377.7879475646165</v>
      </c>
      <c r="C159" s="503">
        <v>441.64788483706627</v>
      </c>
      <c r="D159" s="503">
        <v>2002.4577318465167</v>
      </c>
      <c r="E159" s="503">
        <v>3154.3105357832942</v>
      </c>
      <c r="F159" s="475">
        <v>211.72043893993239</v>
      </c>
      <c r="G159" s="475">
        <v>113.74385558253212</v>
      </c>
      <c r="H159" s="505">
        <v>647.08394196387326</v>
      </c>
      <c r="I159" s="475">
        <v>17.736439846257177</v>
      </c>
      <c r="J159" s="475">
        <v>81.084037534354763</v>
      </c>
      <c r="K159" s="470">
        <v>1071.3687138669497</v>
      </c>
      <c r="L159" s="504">
        <v>1057.3740700484113</v>
      </c>
      <c r="M159" s="496">
        <v>184.88763627098186</v>
      </c>
      <c r="N159" s="470">
        <v>1242.2617063193932</v>
      </c>
      <c r="O159" s="469" t="s">
        <v>199</v>
      </c>
      <c r="P159" s="506">
        <v>47.140616466367824</v>
      </c>
      <c r="Q159" s="505">
        <v>154.91868761848144</v>
      </c>
      <c r="R159" s="505">
        <v>1103.4328903707822</v>
      </c>
      <c r="S159" s="505">
        <v>34.139045742324718</v>
      </c>
      <c r="T159" s="496">
        <v>21.913616727230888</v>
      </c>
      <c r="U159" s="470">
        <v>1361.5448569251869</v>
      </c>
      <c r="V159" s="505" t="s">
        <v>28</v>
      </c>
      <c r="W159" s="505" t="s">
        <v>28</v>
      </c>
      <c r="X159" s="505" t="s">
        <v>28</v>
      </c>
      <c r="Y159" s="507" t="s">
        <v>28</v>
      </c>
      <c r="Z159" s="470">
        <v>901.2329380819906</v>
      </c>
      <c r="AA159" s="470">
        <v>10552.612315225017</v>
      </c>
      <c r="AB159" s="508"/>
      <c r="AC159" s="508"/>
      <c r="AD159" s="508"/>
      <c r="AE159" s="508"/>
      <c r="AF159" s="508"/>
      <c r="AG159" s="508"/>
      <c r="AH159" s="508"/>
      <c r="AI159" s="508"/>
      <c r="AJ159" s="508"/>
      <c r="AK159" s="508"/>
    </row>
    <row r="160" spans="1:37" x14ac:dyDescent="0.2">
      <c r="A160" s="469" t="s">
        <v>200</v>
      </c>
      <c r="B160" s="503">
        <v>492.92332206049957</v>
      </c>
      <c r="C160" s="503">
        <v>576.24533545407689</v>
      </c>
      <c r="D160" s="470">
        <v>1317.6794401269826</v>
      </c>
      <c r="E160" s="503">
        <v>3136.9791592130564</v>
      </c>
      <c r="F160" s="475">
        <v>258.03428495804258</v>
      </c>
      <c r="G160" s="475">
        <v>95.784299437921788</v>
      </c>
      <c r="H160" s="505">
        <v>426.55309178784466</v>
      </c>
      <c r="I160" s="475">
        <v>19.823079828169785</v>
      </c>
      <c r="J160" s="475">
        <v>44.227656836920772</v>
      </c>
      <c r="K160" s="470">
        <v>844.42241284889963</v>
      </c>
      <c r="L160" s="504">
        <v>103.43876772212718</v>
      </c>
      <c r="M160" s="496">
        <v>123.47660988667414</v>
      </c>
      <c r="N160" s="470">
        <v>226.91537760880132</v>
      </c>
      <c r="O160" s="469" t="s">
        <v>200</v>
      </c>
      <c r="P160" s="506">
        <v>62.854155288490432</v>
      </c>
      <c r="Q160" s="505">
        <v>371.80485028435544</v>
      </c>
      <c r="R160" s="505">
        <v>283.73988609534405</v>
      </c>
      <c r="S160" s="505">
        <v>34.139045742324718</v>
      </c>
      <c r="T160" s="496">
        <v>109.56808363615443</v>
      </c>
      <c r="U160" s="470">
        <v>862.10602104666896</v>
      </c>
      <c r="V160" s="474" t="s">
        <v>28</v>
      </c>
      <c r="W160" s="505" t="s">
        <v>28</v>
      </c>
      <c r="X160" s="505" t="s">
        <v>28</v>
      </c>
      <c r="Y160" s="507" t="s">
        <v>28</v>
      </c>
      <c r="Z160" s="470">
        <v>581.14082633409305</v>
      </c>
      <c r="AA160" s="470">
        <v>8038.4118946930785</v>
      </c>
      <c r="AB160" s="508"/>
      <c r="AC160" s="508"/>
      <c r="AD160" s="508"/>
      <c r="AE160" s="508"/>
      <c r="AF160" s="508"/>
      <c r="AG160" s="508"/>
      <c r="AH160" s="508"/>
      <c r="AI160" s="508"/>
      <c r="AJ160" s="508"/>
      <c r="AK160" s="508"/>
    </row>
    <row r="161" spans="1:37" x14ac:dyDescent="0.2">
      <c r="A161" s="469" t="s">
        <v>201</v>
      </c>
      <c r="B161" s="503">
        <v>8394.0883968404778</v>
      </c>
      <c r="C161" s="503">
        <v>9812.995384046435</v>
      </c>
      <c r="D161" s="503">
        <v>84632.371599336984</v>
      </c>
      <c r="E161" s="503">
        <v>22270.818892755673</v>
      </c>
      <c r="F161" s="475">
        <v>449.90593274735636</v>
      </c>
      <c r="G161" s="475">
        <v>1155.3981119699315</v>
      </c>
      <c r="H161" s="505">
        <v>5411.7109944512267</v>
      </c>
      <c r="I161" s="475">
        <v>137.71823880623219</v>
      </c>
      <c r="J161" s="475">
        <v>608.1302815076607</v>
      </c>
      <c r="K161" s="470">
        <v>7762.8635594824073</v>
      </c>
      <c r="L161" s="504">
        <v>4781.1697080449903</v>
      </c>
      <c r="M161" s="496">
        <v>1581.1592914300845</v>
      </c>
      <c r="N161" s="470">
        <v>6362.3289994750749</v>
      </c>
      <c r="O161" s="469" t="s">
        <v>201</v>
      </c>
      <c r="P161" s="506">
        <v>707.10924699551731</v>
      </c>
      <c r="Q161" s="505">
        <v>542.21540666468502</v>
      </c>
      <c r="R161" s="505">
        <v>5485.6377978433175</v>
      </c>
      <c r="S161" s="505">
        <v>386.90918507968007</v>
      </c>
      <c r="T161" s="496">
        <v>4678.5571712637939</v>
      </c>
      <c r="U161" s="470">
        <v>11800.428807846994</v>
      </c>
      <c r="V161" s="474" t="s">
        <v>28</v>
      </c>
      <c r="W161" s="505" t="s">
        <v>28</v>
      </c>
      <c r="X161" s="505" t="s">
        <v>28</v>
      </c>
      <c r="Y161" s="507" t="s">
        <v>28</v>
      </c>
      <c r="Z161" s="470">
        <v>8109.7211653017603</v>
      </c>
      <c r="AA161" s="470">
        <v>159145.61680508583</v>
      </c>
      <c r="AB161" s="508"/>
      <c r="AC161" s="508"/>
      <c r="AD161" s="508"/>
      <c r="AE161" s="508"/>
      <c r="AF161" s="508"/>
      <c r="AG161" s="508"/>
      <c r="AH161" s="508"/>
      <c r="AI161" s="508"/>
      <c r="AJ161" s="508"/>
      <c r="AK161" s="508"/>
    </row>
    <row r="162" spans="1:37" x14ac:dyDescent="0.2">
      <c r="A162" s="469" t="s">
        <v>202</v>
      </c>
      <c r="B162" s="503">
        <v>10686.001945399152</v>
      </c>
      <c r="C162" s="503">
        <v>12492.325885391301</v>
      </c>
      <c r="D162" s="503">
        <v>139715.52236810981</v>
      </c>
      <c r="E162" s="503">
        <v>31092.489567006756</v>
      </c>
      <c r="F162" s="475">
        <v>1237.24131505523</v>
      </c>
      <c r="G162" s="475">
        <v>1855.8208016097346</v>
      </c>
      <c r="H162" s="505">
        <v>6148.7483095132166</v>
      </c>
      <c r="I162" s="475">
        <v>157.54131863440199</v>
      </c>
      <c r="J162" s="475">
        <v>672.62894772817015</v>
      </c>
      <c r="K162" s="470">
        <v>10071.980692540752</v>
      </c>
      <c r="L162" s="504">
        <v>4999.5404399028139</v>
      </c>
      <c r="M162" s="496">
        <v>1443.0947704160724</v>
      </c>
      <c r="N162" s="470">
        <v>6442.6352103188865</v>
      </c>
      <c r="O162" s="469" t="s">
        <v>202</v>
      </c>
      <c r="P162" s="506">
        <v>707.10924699551731</v>
      </c>
      <c r="Q162" s="505">
        <v>4864.4467912203172</v>
      </c>
      <c r="R162" s="505">
        <v>8795.9364689556642</v>
      </c>
      <c r="S162" s="505">
        <v>1422.4602392635297</v>
      </c>
      <c r="T162" s="496">
        <v>16084.594677787471</v>
      </c>
      <c r="U162" s="470">
        <v>31874.547424222499</v>
      </c>
      <c r="V162" s="474" t="s">
        <v>28</v>
      </c>
      <c r="W162" s="475" t="s">
        <v>28</v>
      </c>
      <c r="X162" s="476" t="s">
        <v>28</v>
      </c>
      <c r="Y162" s="507" t="s">
        <v>28</v>
      </c>
      <c r="Z162" s="470">
        <v>10267.244071754198</v>
      </c>
      <c r="AA162" s="470">
        <v>252642.7471647434</v>
      </c>
      <c r="AB162" s="508"/>
      <c r="AC162" s="508"/>
      <c r="AD162" s="508"/>
      <c r="AE162" s="508"/>
      <c r="AF162" s="508"/>
      <c r="AG162" s="508"/>
      <c r="AH162" s="508"/>
      <c r="AI162" s="508"/>
      <c r="AJ162" s="508"/>
      <c r="AK162" s="508"/>
    </row>
    <row r="163" spans="1:37" x14ac:dyDescent="0.2">
      <c r="A163" s="469" t="s">
        <v>203</v>
      </c>
      <c r="B163" s="503">
        <v>4817.6958265621088</v>
      </c>
      <c r="C163" s="503">
        <v>5632.0620742555402</v>
      </c>
      <c r="D163" s="503">
        <v>33502.259150945087</v>
      </c>
      <c r="E163" s="503">
        <v>9133.635452515362</v>
      </c>
      <c r="F163" s="475">
        <v>449.90593274735636</v>
      </c>
      <c r="G163" s="475">
        <v>622.59794634649154</v>
      </c>
      <c r="H163" s="505">
        <v>2155.9792326419629</v>
      </c>
      <c r="I163" s="475">
        <v>52.165999547815225</v>
      </c>
      <c r="J163" s="475">
        <v>211.92418901024539</v>
      </c>
      <c r="K163" s="470">
        <v>3492.5733002938714</v>
      </c>
      <c r="L163" s="504">
        <v>3390.4929420030576</v>
      </c>
      <c r="M163" s="496">
        <v>536.63129516626066</v>
      </c>
      <c r="N163" s="470">
        <v>3927.1242371693183</v>
      </c>
      <c r="O163" s="469" t="s">
        <v>45</v>
      </c>
      <c r="P163" s="506">
        <v>180.70569645440997</v>
      </c>
      <c r="Q163" s="505">
        <v>1797.0567763743848</v>
      </c>
      <c r="R163" s="505">
        <v>3058.0854390275963</v>
      </c>
      <c r="S163" s="505">
        <v>887.61518930044258</v>
      </c>
      <c r="T163" s="496">
        <v>7790.2907465305798</v>
      </c>
      <c r="U163" s="470">
        <v>13713.753847687414</v>
      </c>
      <c r="V163" s="474" t="s">
        <v>28</v>
      </c>
      <c r="W163" s="505" t="s">
        <v>28</v>
      </c>
      <c r="X163" s="505" t="s">
        <v>28</v>
      </c>
      <c r="Y163" s="507" t="s">
        <v>28</v>
      </c>
      <c r="Z163" s="470">
        <v>3536.910892743851</v>
      </c>
      <c r="AA163" s="470">
        <v>77756.014782172555</v>
      </c>
      <c r="AB163" s="508"/>
      <c r="AC163" s="508"/>
      <c r="AD163" s="508"/>
      <c r="AE163" s="508"/>
      <c r="AF163" s="508"/>
      <c r="AG163" s="508"/>
      <c r="AH163" s="508"/>
      <c r="AI163" s="508"/>
      <c r="AJ163" s="508"/>
      <c r="AK163" s="508"/>
    </row>
    <row r="164" spans="1:37" x14ac:dyDescent="0.2">
      <c r="A164" s="469" t="s">
        <v>204</v>
      </c>
      <c r="B164" s="503">
        <v>7674.492306241209</v>
      </c>
      <c r="C164" s="503">
        <v>8971.7613176901177</v>
      </c>
      <c r="D164" s="503">
        <v>112905.41470442382</v>
      </c>
      <c r="E164" s="503">
        <v>28013.281663027828</v>
      </c>
      <c r="F164" s="475">
        <v>946.12571151282293</v>
      </c>
      <c r="G164" s="475">
        <v>1580.4409407257094</v>
      </c>
      <c r="H164" s="505">
        <v>5353.6765601943762</v>
      </c>
      <c r="I164" s="475">
        <v>137.71823880623219</v>
      </c>
      <c r="J164" s="475">
        <v>576.80235791484176</v>
      </c>
      <c r="K164" s="470">
        <v>8594.7638091539811</v>
      </c>
      <c r="L164" s="504">
        <v>4022.6187447493908</v>
      </c>
      <c r="M164" s="496">
        <v>1305.6284574866354</v>
      </c>
      <c r="N164" s="470">
        <v>5328.2472022360262</v>
      </c>
      <c r="O164" s="469" t="s">
        <v>46</v>
      </c>
      <c r="P164" s="506">
        <v>612.82801406278168</v>
      </c>
      <c r="Q164" s="505">
        <v>3594.1135527487695</v>
      </c>
      <c r="R164" s="505">
        <v>6872.8105743094438</v>
      </c>
      <c r="S164" s="505">
        <v>762.43868824525191</v>
      </c>
      <c r="T164" s="496">
        <v>12315.452600703758</v>
      </c>
      <c r="U164" s="470">
        <v>24157.643430070006</v>
      </c>
      <c r="V164" s="474" t="s">
        <v>28</v>
      </c>
      <c r="W164" s="475" t="s">
        <v>28</v>
      </c>
      <c r="X164" s="476" t="s">
        <v>28</v>
      </c>
      <c r="Y164" s="507" t="s">
        <v>28</v>
      </c>
      <c r="Z164" s="470">
        <v>8378.7549728019203</v>
      </c>
      <c r="AA164" s="470">
        <v>204024.35940564491</v>
      </c>
      <c r="AB164" s="508"/>
      <c r="AC164" s="508"/>
      <c r="AD164" s="508"/>
      <c r="AE164" s="508"/>
      <c r="AF164" s="508"/>
      <c r="AG164" s="508"/>
      <c r="AH164" s="508"/>
      <c r="AI164" s="508"/>
      <c r="AJ164" s="508"/>
      <c r="AK164" s="508"/>
    </row>
    <row r="165" spans="1:37" s="486" customFormat="1" ht="13.5" thickBot="1" x14ac:dyDescent="0.25">
      <c r="A165" s="477" t="s">
        <v>205</v>
      </c>
      <c r="B165" s="517">
        <v>114710.81280242956</v>
      </c>
      <c r="C165" s="517">
        <v>134101.12251786047</v>
      </c>
      <c r="D165" s="517">
        <v>1747502.3233249392</v>
      </c>
      <c r="E165" s="517">
        <v>145600.89456656843</v>
      </c>
      <c r="F165" s="518">
        <v>17374.308520508202</v>
      </c>
      <c r="G165" s="519">
        <v>7207.7685327036143</v>
      </c>
      <c r="H165" s="519">
        <v>21159.354730047369</v>
      </c>
      <c r="I165" s="519">
        <v>1050.6232308929987</v>
      </c>
      <c r="J165" s="520">
        <v>3055.3939598172769</v>
      </c>
      <c r="K165" s="517">
        <v>49847.448973969455</v>
      </c>
      <c r="L165" s="518">
        <v>60488.692724617264</v>
      </c>
      <c r="M165" s="520">
        <v>20412.314715331981</v>
      </c>
      <c r="N165" s="517">
        <v>80901.007439949259</v>
      </c>
      <c r="O165" s="477" t="s">
        <v>205</v>
      </c>
      <c r="P165" s="479">
        <v>6521.118611180882</v>
      </c>
      <c r="Q165" s="480">
        <v>25267.237950574323</v>
      </c>
      <c r="R165" s="480">
        <v>80802.81422915186</v>
      </c>
      <c r="S165" s="480">
        <v>12597.30787891782</v>
      </c>
      <c r="T165" s="510">
        <v>71580.829039499687</v>
      </c>
      <c r="U165" s="478">
        <v>196769.30770932458</v>
      </c>
      <c r="V165" s="482" t="s">
        <v>28</v>
      </c>
      <c r="W165" s="483" t="s">
        <v>28</v>
      </c>
      <c r="X165" s="484" t="s">
        <v>28</v>
      </c>
      <c r="Y165" s="511" t="s">
        <v>28</v>
      </c>
      <c r="Z165" s="478">
        <v>81961.691213645157</v>
      </c>
      <c r="AA165" s="478">
        <v>2551394.6085486859</v>
      </c>
      <c r="AB165" s="485"/>
      <c r="AC165" s="485"/>
      <c r="AD165" s="485"/>
      <c r="AE165" s="485"/>
      <c r="AF165" s="485"/>
      <c r="AG165" s="485"/>
      <c r="AH165" s="485"/>
      <c r="AI165" s="485"/>
      <c r="AJ165" s="485"/>
      <c r="AK165" s="485"/>
    </row>
    <row r="166" spans="1:37" ht="13.5" thickTop="1" x14ac:dyDescent="0.2">
      <c r="A166" s="469"/>
      <c r="B166" s="521"/>
      <c r="N166" s="523"/>
      <c r="O166" s="524"/>
      <c r="P166" s="521"/>
      <c r="AA166" s="525"/>
    </row>
    <row r="167" spans="1:37" ht="13.5" thickBot="1" x14ac:dyDescent="0.25">
      <c r="A167" s="526"/>
      <c r="B167" s="527"/>
      <c r="C167" s="528"/>
      <c r="N167" s="529"/>
      <c r="O167" s="530"/>
      <c r="P167" s="521"/>
      <c r="AA167" s="525"/>
    </row>
    <row r="168" spans="1:37" s="462" customFormat="1" ht="39" thickTop="1" x14ac:dyDescent="0.2">
      <c r="A168" s="458">
        <v>1995</v>
      </c>
      <c r="B168" s="356" t="s">
        <v>92</v>
      </c>
      <c r="C168" s="356" t="s">
        <v>93</v>
      </c>
      <c r="D168" s="356" t="s">
        <v>74</v>
      </c>
      <c r="E168" s="356" t="s">
        <v>75</v>
      </c>
      <c r="F168" s="459" t="s">
        <v>94</v>
      </c>
      <c r="G168" s="362" t="s">
        <v>119</v>
      </c>
      <c r="H168" s="362" t="s">
        <v>96</v>
      </c>
      <c r="I168" s="362" t="s">
        <v>120</v>
      </c>
      <c r="J168" s="360" t="s">
        <v>196</v>
      </c>
      <c r="K168" s="356" t="s">
        <v>99</v>
      </c>
      <c r="L168" s="459" t="s">
        <v>100</v>
      </c>
      <c r="M168" s="360" t="s">
        <v>101</v>
      </c>
      <c r="N168" s="356" t="s">
        <v>102</v>
      </c>
      <c r="O168" s="460">
        <v>1995</v>
      </c>
      <c r="P168" s="459" t="s">
        <v>103</v>
      </c>
      <c r="Q168" s="362" t="s">
        <v>104</v>
      </c>
      <c r="R168" s="362" t="s">
        <v>105</v>
      </c>
      <c r="S168" s="362" t="s">
        <v>106</v>
      </c>
      <c r="T168" s="360" t="s">
        <v>107</v>
      </c>
      <c r="U168" s="356" t="s">
        <v>108</v>
      </c>
      <c r="V168" s="459" t="s">
        <v>197</v>
      </c>
      <c r="W168" s="362" t="s">
        <v>110</v>
      </c>
      <c r="X168" s="360" t="s">
        <v>111</v>
      </c>
      <c r="Y168" s="356" t="s">
        <v>112</v>
      </c>
      <c r="Z168" s="356" t="s">
        <v>113</v>
      </c>
      <c r="AA168" s="356" t="s">
        <v>114</v>
      </c>
      <c r="AB168" s="461"/>
      <c r="AC168" s="461"/>
      <c r="AD168" s="461"/>
      <c r="AE168" s="461"/>
      <c r="AF168" s="461"/>
      <c r="AG168" s="461"/>
      <c r="AH168" s="461"/>
      <c r="AI168" s="461"/>
      <c r="AJ168" s="461"/>
      <c r="AK168" s="461"/>
    </row>
    <row r="169" spans="1:37" x14ac:dyDescent="0.2">
      <c r="A169" s="463" t="s">
        <v>19</v>
      </c>
      <c r="B169" s="464"/>
      <c r="C169" s="464"/>
      <c r="D169" s="464"/>
      <c r="E169" s="464"/>
      <c r="F169" s="465"/>
      <c r="G169" s="466"/>
      <c r="H169" s="466"/>
      <c r="I169" s="466"/>
      <c r="J169" s="467"/>
      <c r="K169" s="464"/>
      <c r="L169" s="468"/>
      <c r="M169" s="468"/>
      <c r="N169" s="464"/>
      <c r="O169" s="463" t="s">
        <v>19</v>
      </c>
      <c r="P169" s="468"/>
      <c r="Q169" s="468"/>
      <c r="R169" s="468"/>
      <c r="S169" s="468"/>
      <c r="T169" s="468"/>
      <c r="U169" s="464"/>
      <c r="V169" s="465"/>
      <c r="W169" s="466"/>
      <c r="X169" s="467"/>
      <c r="Y169" s="464"/>
      <c r="Z169" s="464"/>
      <c r="AA169" s="464"/>
    </row>
    <row r="170" spans="1:37" x14ac:dyDescent="0.2">
      <c r="A170" s="469" t="s">
        <v>198</v>
      </c>
      <c r="B170" s="470">
        <v>1192806.8020266928</v>
      </c>
      <c r="C170" s="470">
        <v>870822.77281772089</v>
      </c>
      <c r="D170" s="470">
        <v>1991760.8518960699</v>
      </c>
      <c r="E170" s="470">
        <v>116266.84010411619</v>
      </c>
      <c r="F170" s="471">
        <v>44956.166266909844</v>
      </c>
      <c r="G170" s="472">
        <v>11982.206388003566</v>
      </c>
      <c r="H170" s="472">
        <v>60302.893517695018</v>
      </c>
      <c r="I170" s="472">
        <v>4822.0284695784876</v>
      </c>
      <c r="J170" s="473">
        <v>12006.477418057966</v>
      </c>
      <c r="K170" s="470">
        <v>134069.7720602449</v>
      </c>
      <c r="L170" s="471">
        <v>90358.511328588909</v>
      </c>
      <c r="M170" s="473">
        <v>37039.257339576739</v>
      </c>
      <c r="N170" s="470">
        <v>127397.76866816565</v>
      </c>
      <c r="O170" s="469" t="s">
        <v>198</v>
      </c>
      <c r="P170" s="471">
        <v>15017.364185251379</v>
      </c>
      <c r="Q170" s="472">
        <v>30170.469436431446</v>
      </c>
      <c r="R170" s="472">
        <v>102377.05240301597</v>
      </c>
      <c r="S170" s="472">
        <v>18131.398873855469</v>
      </c>
      <c r="T170" s="473">
        <v>62703.346216324877</v>
      </c>
      <c r="U170" s="470">
        <v>228399.63111487916</v>
      </c>
      <c r="V170" s="474" t="s">
        <v>28</v>
      </c>
      <c r="W170" s="475" t="s">
        <v>28</v>
      </c>
      <c r="X170" s="476" t="s">
        <v>28</v>
      </c>
      <c r="Y170" s="470" t="s">
        <v>28</v>
      </c>
      <c r="Z170" s="470">
        <v>156027.64426240633</v>
      </c>
      <c r="AA170" s="470">
        <v>4817552.0829502949</v>
      </c>
    </row>
    <row r="171" spans="1:37" x14ac:dyDescent="0.2">
      <c r="A171" s="469" t="s">
        <v>40</v>
      </c>
      <c r="B171" s="470">
        <v>921010.19269248762</v>
      </c>
      <c r="C171" s="470">
        <v>642013.47487770428</v>
      </c>
      <c r="D171" s="470">
        <v>357186.46419187321</v>
      </c>
      <c r="E171" s="470">
        <v>93045.690120038111</v>
      </c>
      <c r="F171" s="471">
        <v>25494.064471315272</v>
      </c>
      <c r="G171" s="472">
        <v>9126.2610571744863</v>
      </c>
      <c r="H171" s="472">
        <v>49041.359365943281</v>
      </c>
      <c r="I171" s="472">
        <v>4527.0337867336857</v>
      </c>
      <c r="J171" s="473">
        <v>11788.386528055002</v>
      </c>
      <c r="K171" s="470">
        <v>99977.105209221729</v>
      </c>
      <c r="L171" s="471">
        <v>18965.520358349473</v>
      </c>
      <c r="M171" s="473">
        <v>7951.3211313752863</v>
      </c>
      <c r="N171" s="470">
        <v>26916.84148972476</v>
      </c>
      <c r="O171" s="469" t="s">
        <v>40</v>
      </c>
      <c r="P171" s="471">
        <v>3822.3110120075389</v>
      </c>
      <c r="Q171" s="472">
        <v>8464.5253167341107</v>
      </c>
      <c r="R171" s="472">
        <v>23918.520015023983</v>
      </c>
      <c r="S171" s="472">
        <v>2749.0835205101016</v>
      </c>
      <c r="T171" s="473">
        <v>17191.615119286136</v>
      </c>
      <c r="U171" s="470">
        <v>56146.054983561873</v>
      </c>
      <c r="V171" s="474" t="s">
        <v>28</v>
      </c>
      <c r="W171" s="475" t="s">
        <v>28</v>
      </c>
      <c r="X171" s="476" t="s">
        <v>28</v>
      </c>
      <c r="Y171" s="470" t="s">
        <v>28</v>
      </c>
      <c r="Z171" s="470">
        <v>71977.529735051008</v>
      </c>
      <c r="AA171" s="470">
        <v>2268273.3532996625</v>
      </c>
    </row>
    <row r="172" spans="1:37" x14ac:dyDescent="0.2">
      <c r="A172" s="469" t="s">
        <v>199</v>
      </c>
      <c r="B172" s="470">
        <v>37300.143289995009</v>
      </c>
      <c r="C172" s="470">
        <v>25879.851104395249</v>
      </c>
      <c r="D172" s="470">
        <v>2388.0040426014389</v>
      </c>
      <c r="E172" s="470">
        <v>5654.265448776554</v>
      </c>
      <c r="F172" s="471">
        <v>1069.7711583008936</v>
      </c>
      <c r="G172" s="472">
        <v>494.6050572944215</v>
      </c>
      <c r="H172" s="472">
        <v>2297.2530863883817</v>
      </c>
      <c r="I172" s="472">
        <v>136.15139208221612</v>
      </c>
      <c r="J172" s="473">
        <v>596.88033053443041</v>
      </c>
      <c r="K172" s="470">
        <v>4594.6610246003438</v>
      </c>
      <c r="L172" s="471">
        <v>395.53094169693298</v>
      </c>
      <c r="M172" s="473">
        <v>412.53200029304759</v>
      </c>
      <c r="N172" s="470">
        <v>808.06294198998057</v>
      </c>
      <c r="O172" s="469" t="s">
        <v>199</v>
      </c>
      <c r="P172" s="471">
        <v>415.81626072048545</v>
      </c>
      <c r="Q172" s="472">
        <v>318.00100264293502</v>
      </c>
      <c r="R172" s="472">
        <v>1205.5705652733864</v>
      </c>
      <c r="S172" s="472">
        <v>220.73683596261083</v>
      </c>
      <c r="T172" s="473">
        <v>997.72766317285607</v>
      </c>
      <c r="U172" s="470">
        <v>3157.8523277722734</v>
      </c>
      <c r="V172" s="474" t="s">
        <v>28</v>
      </c>
      <c r="W172" s="475" t="s">
        <v>28</v>
      </c>
      <c r="X172" s="476" t="s">
        <v>28</v>
      </c>
      <c r="Y172" s="470" t="s">
        <v>28</v>
      </c>
      <c r="Z172" s="470">
        <v>3326.2512211996686</v>
      </c>
      <c r="AA172" s="470">
        <v>83109.091401330516</v>
      </c>
    </row>
    <row r="173" spans="1:37" x14ac:dyDescent="0.2">
      <c r="A173" s="469" t="s">
        <v>200</v>
      </c>
      <c r="B173" s="470">
        <v>43050.021201992407</v>
      </c>
      <c r="C173" s="470">
        <v>29627.421381936449</v>
      </c>
      <c r="D173" s="470">
        <v>2896.2628026188909</v>
      </c>
      <c r="E173" s="470">
        <v>6330.8442204250305</v>
      </c>
      <c r="F173" s="471">
        <v>1379.1025775686221</v>
      </c>
      <c r="G173" s="472">
        <v>319.10003696414287</v>
      </c>
      <c r="H173" s="472">
        <v>1910.215881616426</v>
      </c>
      <c r="I173" s="472">
        <v>215.57303746350885</v>
      </c>
      <c r="J173" s="473">
        <v>355.83250474167971</v>
      </c>
      <c r="K173" s="470">
        <v>4179.8240383543798</v>
      </c>
      <c r="L173" s="471">
        <v>230</v>
      </c>
      <c r="M173" s="473">
        <v>288.6172766426269</v>
      </c>
      <c r="N173" s="470">
        <v>518.61727664262685</v>
      </c>
      <c r="O173" s="469" t="s">
        <v>200</v>
      </c>
      <c r="P173" s="471">
        <v>255.88692967414488</v>
      </c>
      <c r="Q173" s="472">
        <v>156.75037599110064</v>
      </c>
      <c r="R173" s="472">
        <v>1591.3531461608698</v>
      </c>
      <c r="S173" s="472">
        <v>241.95664984276442</v>
      </c>
      <c r="T173" s="473">
        <v>920.97938139032874</v>
      </c>
      <c r="U173" s="470">
        <v>3166.9264830592083</v>
      </c>
      <c r="V173" s="474" t="s">
        <v>28</v>
      </c>
      <c r="W173" s="475" t="s">
        <v>28</v>
      </c>
      <c r="X173" s="476" t="s">
        <v>28</v>
      </c>
      <c r="Y173" s="470" t="s">
        <v>28</v>
      </c>
      <c r="Z173" s="470">
        <v>2582.7446051680272</v>
      </c>
      <c r="AA173" s="470">
        <v>92352.662010197033</v>
      </c>
    </row>
    <row r="174" spans="1:37" x14ac:dyDescent="0.2">
      <c r="A174" s="469" t="s">
        <v>201</v>
      </c>
      <c r="B174" s="470">
        <v>408269.48365517432</v>
      </c>
      <c r="C174" s="470">
        <v>284205.23836916406</v>
      </c>
      <c r="D174" s="470">
        <v>95507.091619727275</v>
      </c>
      <c r="E174" s="470">
        <v>36599.689742508061</v>
      </c>
      <c r="F174" s="471">
        <v>11715.92750476521</v>
      </c>
      <c r="G174" s="472">
        <v>3829.2004435697145</v>
      </c>
      <c r="H174" s="472">
        <v>24570.619967458344</v>
      </c>
      <c r="I174" s="472">
        <v>1316.1301234614225</v>
      </c>
      <c r="J174" s="473">
        <v>4201.1192495307987</v>
      </c>
      <c r="K174" s="470">
        <v>45632.997288785489</v>
      </c>
      <c r="L174" s="471">
        <v>8997.2585348917128</v>
      </c>
      <c r="M174" s="473">
        <v>2893.093938570184</v>
      </c>
      <c r="N174" s="470">
        <v>11890.352473461897</v>
      </c>
      <c r="O174" s="469" t="s">
        <v>201</v>
      </c>
      <c r="P174" s="471">
        <v>2207.0247684394999</v>
      </c>
      <c r="Q174" s="472">
        <v>2120.6303265405923</v>
      </c>
      <c r="R174" s="472">
        <v>8149.657021248091</v>
      </c>
      <c r="S174" s="472">
        <v>908.30957728860039</v>
      </c>
      <c r="T174" s="473">
        <v>7598.0798964702117</v>
      </c>
      <c r="U174" s="470">
        <v>20983.701589986995</v>
      </c>
      <c r="V174" s="474" t="s">
        <v>28</v>
      </c>
      <c r="W174" s="475" t="s">
        <v>28</v>
      </c>
      <c r="X174" s="476" t="s">
        <v>28</v>
      </c>
      <c r="Y174" s="470" t="s">
        <v>28</v>
      </c>
      <c r="Z174" s="470">
        <v>26061.525719450612</v>
      </c>
      <c r="AA174" s="470">
        <v>929150.08045825874</v>
      </c>
    </row>
    <row r="175" spans="1:37" x14ac:dyDescent="0.2">
      <c r="A175" s="469" t="s">
        <v>202</v>
      </c>
      <c r="B175" s="470">
        <v>439884.41242625174</v>
      </c>
      <c r="C175" s="470">
        <v>307808.82598843274</v>
      </c>
      <c r="D175" s="470">
        <v>162881.7479357449</v>
      </c>
      <c r="E175" s="470">
        <v>41416.286235910316</v>
      </c>
      <c r="F175" s="471">
        <v>12128.36939712218</v>
      </c>
      <c r="G175" s="472">
        <v>4722.6805470693143</v>
      </c>
      <c r="H175" s="472">
        <v>26156.223999911192</v>
      </c>
      <c r="I175" s="472">
        <v>1406.8977181828998</v>
      </c>
      <c r="J175" s="473">
        <v>4797.9995800652296</v>
      </c>
      <c r="K175" s="470">
        <v>49212.171242350814</v>
      </c>
      <c r="L175" s="471">
        <v>13422.614827723297</v>
      </c>
      <c r="M175" s="473">
        <v>3006.9185541560573</v>
      </c>
      <c r="N175" s="470">
        <v>16429.533381879355</v>
      </c>
      <c r="O175" s="469" t="s">
        <v>202</v>
      </c>
      <c r="P175" s="471">
        <v>2638.833962264619</v>
      </c>
      <c r="Q175" s="472">
        <v>6282.8954915149852</v>
      </c>
      <c r="R175" s="472">
        <v>10271.46121612925</v>
      </c>
      <c r="S175" s="472">
        <v>2322.0061261879514</v>
      </c>
      <c r="T175" s="473">
        <v>10284.269758858671</v>
      </c>
      <c r="U175" s="470">
        <v>31799.466554955477</v>
      </c>
      <c r="V175" s="474" t="s">
        <v>28</v>
      </c>
      <c r="W175" s="475" t="s">
        <v>28</v>
      </c>
      <c r="X175" s="476" t="s">
        <v>28</v>
      </c>
      <c r="Y175" s="470" t="s">
        <v>28</v>
      </c>
      <c r="Z175" s="470">
        <v>31614.697099041594</v>
      </c>
      <c r="AA175" s="470">
        <v>1081047.1408645669</v>
      </c>
    </row>
    <row r="176" spans="1:37" x14ac:dyDescent="0.2">
      <c r="A176" s="469" t="s">
        <v>203</v>
      </c>
      <c r="B176" s="470">
        <v>141060.47050690578</v>
      </c>
      <c r="C176" s="470">
        <v>98488.742081489429</v>
      </c>
      <c r="D176" s="470">
        <v>63199.161034481323</v>
      </c>
      <c r="E176" s="470">
        <v>13314.103684939662</v>
      </c>
      <c r="F176" s="471">
        <v>3621.7553672596523</v>
      </c>
      <c r="G176" s="472">
        <v>1691.2301959099573</v>
      </c>
      <c r="H176" s="472">
        <v>10000.541968462465</v>
      </c>
      <c r="I176" s="472">
        <v>419.80012558683302</v>
      </c>
      <c r="J176" s="473">
        <v>1687.3347805492554</v>
      </c>
      <c r="K176" s="470">
        <v>17420.662437768166</v>
      </c>
      <c r="L176" s="471">
        <v>4936.6748578497445</v>
      </c>
      <c r="M176" s="473">
        <v>1075.8930296354242</v>
      </c>
      <c r="N176" s="470">
        <v>6012.5678874851692</v>
      </c>
      <c r="O176" s="469" t="s">
        <v>45</v>
      </c>
      <c r="P176" s="471">
        <v>863.61838765023901</v>
      </c>
      <c r="Q176" s="472">
        <v>2861.0095251078828</v>
      </c>
      <c r="R176" s="472">
        <v>4436.4996802060614</v>
      </c>
      <c r="S176" s="472">
        <v>690.99069400767894</v>
      </c>
      <c r="T176" s="473">
        <v>3914.1623709088967</v>
      </c>
      <c r="U176" s="470">
        <v>12766.280657880759</v>
      </c>
      <c r="V176" s="474" t="s">
        <v>28</v>
      </c>
      <c r="W176" s="475" t="s">
        <v>28</v>
      </c>
      <c r="X176" s="476" t="s">
        <v>28</v>
      </c>
      <c r="Y176" s="470" t="s">
        <v>28</v>
      </c>
      <c r="Z176" s="470">
        <v>10364.735031818753</v>
      </c>
      <c r="AA176" s="470">
        <v>362626.7233227691</v>
      </c>
    </row>
    <row r="177" spans="1:27" x14ac:dyDescent="0.2">
      <c r="A177" s="469" t="s">
        <v>204</v>
      </c>
      <c r="B177" s="470">
        <v>384627.39296972787</v>
      </c>
      <c r="C177" s="470">
        <v>268610.36102276412</v>
      </c>
      <c r="D177" s="470">
        <v>112156.73986311404</v>
      </c>
      <c r="E177" s="470">
        <v>37010.469711008926</v>
      </c>
      <c r="F177" s="471">
        <v>10362.602545468899</v>
      </c>
      <c r="G177" s="472">
        <v>3988.7504620517861</v>
      </c>
      <c r="H177" s="472">
        <v>22260.881809948285</v>
      </c>
      <c r="I177" s="472">
        <v>1270.7463261006837</v>
      </c>
      <c r="J177" s="473">
        <v>4201.1192495307987</v>
      </c>
      <c r="K177" s="470">
        <v>42084.100393100452</v>
      </c>
      <c r="L177" s="471">
        <v>11801.272824774011</v>
      </c>
      <c r="M177" s="473">
        <v>2661.4631770087062</v>
      </c>
      <c r="N177" s="470">
        <v>14462.736001782716</v>
      </c>
      <c r="O177" s="469" t="s">
        <v>46</v>
      </c>
      <c r="P177" s="471">
        <v>2207.0247684394999</v>
      </c>
      <c r="Q177" s="472">
        <v>5258.2671702602629</v>
      </c>
      <c r="R177" s="472">
        <v>7860.320085582478</v>
      </c>
      <c r="S177" s="472">
        <v>1835.6531987421154</v>
      </c>
      <c r="T177" s="473">
        <v>7981.8213053828485</v>
      </c>
      <c r="U177" s="470">
        <v>25143.086528407202</v>
      </c>
      <c r="V177" s="474" t="s">
        <v>28</v>
      </c>
      <c r="W177" s="475" t="s">
        <v>28</v>
      </c>
      <c r="X177" s="476" t="s">
        <v>28</v>
      </c>
      <c r="Y177" s="470" t="s">
        <v>28</v>
      </c>
      <c r="Z177" s="470">
        <v>26298.335588620655</v>
      </c>
      <c r="AA177" s="470">
        <v>910393.22207852593</v>
      </c>
    </row>
    <row r="178" spans="1:27" s="531" customFormat="1" ht="13.5" thickBot="1" x14ac:dyDescent="0.25">
      <c r="A178" s="477" t="s">
        <v>205</v>
      </c>
      <c r="B178" s="478">
        <v>2035328.7153110751</v>
      </c>
      <c r="C178" s="478">
        <v>1457607.6183442173</v>
      </c>
      <c r="D178" s="478">
        <v>2048411.0115872079</v>
      </c>
      <c r="E178" s="478">
        <v>198213.41656544476</v>
      </c>
      <c r="F178" s="479">
        <v>66068.035631932304</v>
      </c>
      <c r="G178" s="480">
        <v>18858.812184580845</v>
      </c>
      <c r="H178" s="480">
        <v>90841.377481314485</v>
      </c>
      <c r="I178" s="480">
        <v>8214.4673222937054</v>
      </c>
      <c r="J178" s="481">
        <v>20110.27575185235</v>
      </c>
      <c r="K178" s="478">
        <v>204092.96837197369</v>
      </c>
      <c r="L178" s="479">
        <v>102540.54247927024</v>
      </c>
      <c r="M178" s="481">
        <v>40478.399033218455</v>
      </c>
      <c r="N178" s="478">
        <v>143018.94151248867</v>
      </c>
      <c r="O178" s="477" t="s">
        <v>205</v>
      </c>
      <c r="P178" s="479">
        <v>17304.353619214049</v>
      </c>
      <c r="Q178" s="480">
        <v>33088.101266936443</v>
      </c>
      <c r="R178" s="480">
        <v>113130.74184525457</v>
      </c>
      <c r="S178" s="480">
        <v>19104.587706664686</v>
      </c>
      <c r="T178" s="481">
        <v>70915.412367055309</v>
      </c>
      <c r="U178" s="478">
        <v>253543.19680512507</v>
      </c>
      <c r="V178" s="482" t="s">
        <v>28</v>
      </c>
      <c r="W178" s="483" t="s">
        <v>28</v>
      </c>
      <c r="X178" s="484" t="s">
        <v>28</v>
      </c>
      <c r="Y178" s="478" t="s">
        <v>28</v>
      </c>
      <c r="Z178" s="478">
        <v>206543.30112805637</v>
      </c>
      <c r="AA178" s="478">
        <v>6546759.1696255887</v>
      </c>
    </row>
    <row r="179" spans="1:27" ht="14.25" thickTop="1" thickBot="1" x14ac:dyDescent="0.25">
      <c r="A179" s="463" t="s">
        <v>30</v>
      </c>
      <c r="B179" s="487"/>
      <c r="C179" s="487"/>
      <c r="D179" s="487"/>
      <c r="E179" s="487"/>
      <c r="F179" s="488"/>
      <c r="G179" s="488"/>
      <c r="H179" s="488"/>
      <c r="I179" s="488"/>
      <c r="J179" s="488"/>
      <c r="K179" s="489"/>
      <c r="L179" s="488"/>
      <c r="M179" s="488"/>
      <c r="N179" s="490"/>
      <c r="O179" s="463" t="s">
        <v>30</v>
      </c>
      <c r="P179" s="491"/>
      <c r="Q179" s="488"/>
      <c r="R179" s="488"/>
      <c r="S179" s="488"/>
      <c r="T179" s="488"/>
      <c r="U179" s="489"/>
      <c r="V179" s="488"/>
      <c r="W179" s="488"/>
      <c r="X179" s="488"/>
      <c r="Y179" s="487"/>
      <c r="Z179" s="487"/>
      <c r="AA179" s="492"/>
    </row>
    <row r="180" spans="1:27" ht="13.5" thickTop="1" x14ac:dyDescent="0.2">
      <c r="A180" s="469" t="s">
        <v>198</v>
      </c>
      <c r="B180" s="493">
        <v>1075895.9244940127</v>
      </c>
      <c r="C180" s="493">
        <v>739027.99546291924</v>
      </c>
      <c r="D180" s="493">
        <v>67190</v>
      </c>
      <c r="E180" s="493">
        <v>33116.209313665735</v>
      </c>
      <c r="F180" s="494">
        <v>34880</v>
      </c>
      <c r="G180" s="495">
        <v>7510</v>
      </c>
      <c r="H180" s="495">
        <v>48300</v>
      </c>
      <c r="I180" s="495">
        <v>4250</v>
      </c>
      <c r="J180" s="496">
        <v>10460</v>
      </c>
      <c r="K180" s="497">
        <v>105400</v>
      </c>
      <c r="L180" s="494">
        <v>44520</v>
      </c>
      <c r="M180" s="496">
        <v>14400</v>
      </c>
      <c r="N180" s="497">
        <v>58920</v>
      </c>
      <c r="O180" s="469" t="s">
        <v>198</v>
      </c>
      <c r="P180" s="498">
        <v>9390</v>
      </c>
      <c r="Q180" s="495">
        <v>5870</v>
      </c>
      <c r="R180" s="495">
        <v>21230</v>
      </c>
      <c r="S180" s="495">
        <v>2390</v>
      </c>
      <c r="T180" s="496">
        <v>8170</v>
      </c>
      <c r="U180" s="497">
        <v>47050</v>
      </c>
      <c r="V180" s="499" t="s">
        <v>28</v>
      </c>
      <c r="W180" s="500" t="s">
        <v>28</v>
      </c>
      <c r="X180" s="501" t="s">
        <v>28</v>
      </c>
      <c r="Y180" s="502" t="s">
        <v>28</v>
      </c>
      <c r="Z180" s="497">
        <v>90296.080043068039</v>
      </c>
      <c r="AA180" s="497">
        <v>2216896.2093136655</v>
      </c>
    </row>
    <row r="181" spans="1:27" x14ac:dyDescent="0.2">
      <c r="A181" s="469" t="s">
        <v>40</v>
      </c>
      <c r="B181" s="503">
        <v>899721.64762627892</v>
      </c>
      <c r="C181" s="503">
        <v>618014.68950870074</v>
      </c>
      <c r="D181" s="503">
        <v>16300</v>
      </c>
      <c r="E181" s="503">
        <v>26502.144093624283</v>
      </c>
      <c r="F181" s="504">
        <v>19780</v>
      </c>
      <c r="G181" s="505">
        <v>5720</v>
      </c>
      <c r="H181" s="505">
        <v>39280</v>
      </c>
      <c r="I181" s="505">
        <v>3990</v>
      </c>
      <c r="J181" s="496">
        <v>10270</v>
      </c>
      <c r="K181" s="470">
        <v>79040</v>
      </c>
      <c r="L181" s="504">
        <v>8650</v>
      </c>
      <c r="M181" s="496">
        <v>2700</v>
      </c>
      <c r="N181" s="470">
        <v>11350</v>
      </c>
      <c r="O181" s="469" t="s">
        <v>40</v>
      </c>
      <c r="P181" s="506">
        <v>2390</v>
      </c>
      <c r="Q181" s="505">
        <v>1950</v>
      </c>
      <c r="R181" s="505">
        <v>4960</v>
      </c>
      <c r="S181" s="505">
        <v>550</v>
      </c>
      <c r="T181" s="496">
        <v>2240</v>
      </c>
      <c r="U181" s="470">
        <v>12090</v>
      </c>
      <c r="V181" s="474" t="s">
        <v>28</v>
      </c>
      <c r="W181" s="475" t="s">
        <v>28</v>
      </c>
      <c r="X181" s="476" t="s">
        <v>28</v>
      </c>
      <c r="Y181" s="507" t="s">
        <v>28</v>
      </c>
      <c r="Z181" s="470">
        <v>49093.662865020291</v>
      </c>
      <c r="AA181" s="470">
        <v>1712112.1440936243</v>
      </c>
    </row>
    <row r="182" spans="1:27" x14ac:dyDescent="0.2">
      <c r="A182" s="469" t="s">
        <v>199</v>
      </c>
      <c r="B182" s="503">
        <v>36713.075518434613</v>
      </c>
      <c r="C182" s="503">
        <v>25218.043855336207</v>
      </c>
      <c r="D182" s="503">
        <v>480</v>
      </c>
      <c r="E182" s="503">
        <v>1610.500792393027</v>
      </c>
      <c r="F182" s="504">
        <v>830</v>
      </c>
      <c r="G182" s="505">
        <v>310</v>
      </c>
      <c r="H182" s="505">
        <v>1840</v>
      </c>
      <c r="I182" s="505">
        <v>120</v>
      </c>
      <c r="J182" s="496">
        <v>520</v>
      </c>
      <c r="K182" s="470">
        <v>3620</v>
      </c>
      <c r="L182" s="504">
        <v>210</v>
      </c>
      <c r="M182" s="496">
        <v>190</v>
      </c>
      <c r="N182" s="470">
        <v>400</v>
      </c>
      <c r="O182" s="469" t="s">
        <v>199</v>
      </c>
      <c r="P182" s="506">
        <v>260</v>
      </c>
      <c r="Q182" s="505">
        <v>60</v>
      </c>
      <c r="R182" s="505">
        <v>250</v>
      </c>
      <c r="S182" s="505">
        <v>30</v>
      </c>
      <c r="T182" s="496">
        <v>130</v>
      </c>
      <c r="U182" s="470">
        <v>730</v>
      </c>
      <c r="V182" s="474" t="s">
        <v>28</v>
      </c>
      <c r="W182" s="475" t="s">
        <v>28</v>
      </c>
      <c r="X182" s="476" t="s">
        <v>28</v>
      </c>
      <c r="Y182" s="507" t="s">
        <v>28</v>
      </c>
      <c r="Z182" s="470">
        <v>2298.8806262291819</v>
      </c>
      <c r="AA182" s="470">
        <v>71070.500792393024</v>
      </c>
    </row>
    <row r="183" spans="1:27" x14ac:dyDescent="0.2">
      <c r="A183" s="469" t="s">
        <v>200</v>
      </c>
      <c r="B183" s="503">
        <v>42921.600126963574</v>
      </c>
      <c r="C183" s="503">
        <v>29482.651046204785</v>
      </c>
      <c r="D183" s="503">
        <v>660</v>
      </c>
      <c r="E183" s="503">
        <v>1803.2102889186883</v>
      </c>
      <c r="F183" s="504">
        <v>1070</v>
      </c>
      <c r="G183" s="505">
        <v>200</v>
      </c>
      <c r="H183" s="505">
        <v>1530</v>
      </c>
      <c r="I183" s="505">
        <v>190</v>
      </c>
      <c r="J183" s="496">
        <v>310</v>
      </c>
      <c r="K183" s="470">
        <v>3300</v>
      </c>
      <c r="L183" s="504">
        <v>230</v>
      </c>
      <c r="M183" s="496">
        <v>140</v>
      </c>
      <c r="N183" s="470">
        <v>370</v>
      </c>
      <c r="O183" s="469" t="s">
        <v>200</v>
      </c>
      <c r="P183" s="506">
        <v>160</v>
      </c>
      <c r="Q183" s="505">
        <v>60</v>
      </c>
      <c r="R183" s="505">
        <v>330</v>
      </c>
      <c r="S183" s="505">
        <v>40</v>
      </c>
      <c r="T183" s="496">
        <v>120</v>
      </c>
      <c r="U183" s="470">
        <v>710</v>
      </c>
      <c r="V183" s="474" t="s">
        <v>28</v>
      </c>
      <c r="W183" s="475" t="s">
        <v>28</v>
      </c>
      <c r="X183" s="476" t="s">
        <v>28</v>
      </c>
      <c r="Y183" s="507" t="s">
        <v>28</v>
      </c>
      <c r="Z183" s="470">
        <v>1925.7488268316363</v>
      </c>
      <c r="AA183" s="470">
        <v>81173.210288918694</v>
      </c>
    </row>
    <row r="184" spans="1:27" x14ac:dyDescent="0.2">
      <c r="A184" s="469" t="s">
        <v>201</v>
      </c>
      <c r="B184" s="503">
        <v>399716.64005825383</v>
      </c>
      <c r="C184" s="503">
        <v>274563.53400943516</v>
      </c>
      <c r="D184" s="503">
        <v>6590</v>
      </c>
      <c r="E184" s="503">
        <v>10424.666097769108</v>
      </c>
      <c r="F184" s="504">
        <v>9090</v>
      </c>
      <c r="G184" s="505">
        <v>2400</v>
      </c>
      <c r="H184" s="505">
        <v>19680</v>
      </c>
      <c r="I184" s="505">
        <v>1160</v>
      </c>
      <c r="J184" s="496">
        <v>3660</v>
      </c>
      <c r="K184" s="470">
        <v>35990</v>
      </c>
      <c r="L184" s="504">
        <v>2850</v>
      </c>
      <c r="M184" s="496">
        <v>990</v>
      </c>
      <c r="N184" s="470">
        <v>3840</v>
      </c>
      <c r="O184" s="469" t="s">
        <v>201</v>
      </c>
      <c r="P184" s="506">
        <v>1380</v>
      </c>
      <c r="Q184" s="505">
        <v>750</v>
      </c>
      <c r="R184" s="505">
        <v>1690</v>
      </c>
      <c r="S184" s="505">
        <v>280</v>
      </c>
      <c r="T184" s="496">
        <v>990</v>
      </c>
      <c r="U184" s="470">
        <v>5090</v>
      </c>
      <c r="V184" s="474" t="s">
        <v>28</v>
      </c>
      <c r="W184" s="475" t="s">
        <v>28</v>
      </c>
      <c r="X184" s="476" t="s">
        <v>28</v>
      </c>
      <c r="Y184" s="507" t="s">
        <v>28</v>
      </c>
      <c r="Z184" s="470">
        <v>18409.825932310985</v>
      </c>
      <c r="AA184" s="470">
        <v>754624.66609776916</v>
      </c>
    </row>
    <row r="185" spans="1:27" x14ac:dyDescent="0.2">
      <c r="A185" s="469" t="s">
        <v>202</v>
      </c>
      <c r="B185" s="503">
        <v>427045.97409694042</v>
      </c>
      <c r="C185" s="503">
        <v>293335.92871057283</v>
      </c>
      <c r="D185" s="503">
        <v>7800</v>
      </c>
      <c r="E185" s="503">
        <v>11796.574180177984</v>
      </c>
      <c r="F185" s="504">
        <v>9410</v>
      </c>
      <c r="G185" s="505">
        <v>2960</v>
      </c>
      <c r="H185" s="505">
        <v>20950</v>
      </c>
      <c r="I185" s="505">
        <v>1240</v>
      </c>
      <c r="J185" s="496">
        <v>4180</v>
      </c>
      <c r="K185" s="470">
        <v>38740</v>
      </c>
      <c r="L185" s="504">
        <v>3540</v>
      </c>
      <c r="M185" s="496">
        <v>1270</v>
      </c>
      <c r="N185" s="470">
        <v>4810</v>
      </c>
      <c r="O185" s="469" t="s">
        <v>202</v>
      </c>
      <c r="P185" s="506">
        <v>1650</v>
      </c>
      <c r="Q185" s="505">
        <v>1010</v>
      </c>
      <c r="R185" s="505">
        <v>2130</v>
      </c>
      <c r="S185" s="505">
        <v>280</v>
      </c>
      <c r="T185" s="496">
        <v>1340</v>
      </c>
      <c r="U185" s="470">
        <v>6410</v>
      </c>
      <c r="V185" s="474" t="s">
        <v>28</v>
      </c>
      <c r="W185" s="475" t="s">
        <v>28</v>
      </c>
      <c r="X185" s="476" t="s">
        <v>28</v>
      </c>
      <c r="Y185" s="507" t="s">
        <v>28</v>
      </c>
      <c r="Z185" s="470">
        <v>21258.097192486744</v>
      </c>
      <c r="AA185" s="470">
        <v>811196.574180178</v>
      </c>
    </row>
    <row r="186" spans="1:27" x14ac:dyDescent="0.2">
      <c r="A186" s="469" t="s">
        <v>203</v>
      </c>
      <c r="B186" s="503">
        <v>137438.99619109262</v>
      </c>
      <c r="C186" s="503">
        <v>94406.218613856458</v>
      </c>
      <c r="D186" s="503">
        <v>2420</v>
      </c>
      <c r="E186" s="503">
        <v>3792.2475923442644</v>
      </c>
      <c r="F186" s="504">
        <v>2810</v>
      </c>
      <c r="G186" s="505">
        <v>1060</v>
      </c>
      <c r="H186" s="505">
        <v>8010</v>
      </c>
      <c r="I186" s="505">
        <v>370</v>
      </c>
      <c r="J186" s="496">
        <v>1470</v>
      </c>
      <c r="K186" s="470">
        <v>13720</v>
      </c>
      <c r="L186" s="504">
        <v>1090</v>
      </c>
      <c r="M186" s="496">
        <v>430</v>
      </c>
      <c r="N186" s="470">
        <v>1520</v>
      </c>
      <c r="O186" s="469" t="s">
        <v>45</v>
      </c>
      <c r="P186" s="506">
        <v>540</v>
      </c>
      <c r="Q186" s="505">
        <v>410</v>
      </c>
      <c r="R186" s="505">
        <v>920</v>
      </c>
      <c r="S186" s="505">
        <v>130</v>
      </c>
      <c r="T186" s="496">
        <v>510</v>
      </c>
      <c r="U186" s="470">
        <v>2510</v>
      </c>
      <c r="V186" s="474" t="s">
        <v>28</v>
      </c>
      <c r="W186" s="475" t="s">
        <v>28</v>
      </c>
      <c r="X186" s="476" t="s">
        <v>28</v>
      </c>
      <c r="Y186" s="507" t="s">
        <v>28</v>
      </c>
      <c r="Z186" s="470">
        <v>7114.7851950509103</v>
      </c>
      <c r="AA186" s="470">
        <v>262922.2475923443</v>
      </c>
    </row>
    <row r="187" spans="1:27" x14ac:dyDescent="0.2">
      <c r="A187" s="469" t="s">
        <v>204</v>
      </c>
      <c r="B187" s="503">
        <v>374610.54911747866</v>
      </c>
      <c r="C187" s="503">
        <v>257318.2748356942</v>
      </c>
      <c r="D187" s="503">
        <v>6560</v>
      </c>
      <c r="E187" s="503">
        <v>10541.668292088259</v>
      </c>
      <c r="F187" s="504">
        <v>8040</v>
      </c>
      <c r="G187" s="505">
        <v>2500</v>
      </c>
      <c r="H187" s="505">
        <v>17830</v>
      </c>
      <c r="I187" s="505">
        <v>1120</v>
      </c>
      <c r="J187" s="496">
        <v>3660</v>
      </c>
      <c r="K187" s="470">
        <v>33150</v>
      </c>
      <c r="L187" s="504">
        <v>2970</v>
      </c>
      <c r="M187" s="496">
        <v>1090</v>
      </c>
      <c r="N187" s="470">
        <v>4060</v>
      </c>
      <c r="O187" s="469" t="s">
        <v>46</v>
      </c>
      <c r="P187" s="506">
        <v>1380</v>
      </c>
      <c r="Q187" s="505">
        <v>840</v>
      </c>
      <c r="R187" s="505">
        <v>1630</v>
      </c>
      <c r="S187" s="505">
        <v>220</v>
      </c>
      <c r="T187" s="496">
        <v>1040</v>
      </c>
      <c r="U187" s="470">
        <v>5110</v>
      </c>
      <c r="V187" s="474" t="s">
        <v>28</v>
      </c>
      <c r="W187" s="475" t="s">
        <v>28</v>
      </c>
      <c r="X187" s="476" t="s">
        <v>28</v>
      </c>
      <c r="Y187" s="507" t="s">
        <v>28</v>
      </c>
      <c r="Z187" s="470">
        <v>17881.176046827157</v>
      </c>
      <c r="AA187" s="470">
        <v>709231.6682920882</v>
      </c>
    </row>
    <row r="188" spans="1:27" s="531" customFormat="1" ht="13.5" thickBot="1" x14ac:dyDescent="0.25">
      <c r="A188" s="477" t="s">
        <v>205</v>
      </c>
      <c r="B188" s="478">
        <v>1900116</v>
      </c>
      <c r="C188" s="478">
        <v>1305181</v>
      </c>
      <c r="D188" s="478">
        <v>78920</v>
      </c>
      <c r="E188" s="478">
        <v>56457</v>
      </c>
      <c r="F188" s="509">
        <v>51260</v>
      </c>
      <c r="G188" s="480">
        <v>11820</v>
      </c>
      <c r="H188" s="480">
        <v>72760</v>
      </c>
      <c r="I188" s="480">
        <v>7240</v>
      </c>
      <c r="J188" s="510">
        <v>17520</v>
      </c>
      <c r="K188" s="478">
        <v>160600</v>
      </c>
      <c r="L188" s="509">
        <v>49120</v>
      </c>
      <c r="M188" s="510">
        <v>15910</v>
      </c>
      <c r="N188" s="478">
        <v>65030</v>
      </c>
      <c r="O188" s="477" t="s">
        <v>205</v>
      </c>
      <c r="P188" s="479">
        <v>10820</v>
      </c>
      <c r="Q188" s="480">
        <v>7030</v>
      </c>
      <c r="R188" s="480">
        <v>23460</v>
      </c>
      <c r="S188" s="480">
        <v>2690</v>
      </c>
      <c r="T188" s="510">
        <v>9240</v>
      </c>
      <c r="U188" s="478">
        <v>53240</v>
      </c>
      <c r="V188" s="482" t="s">
        <v>28</v>
      </c>
      <c r="W188" s="483" t="s">
        <v>28</v>
      </c>
      <c r="X188" s="484" t="s">
        <v>28</v>
      </c>
      <c r="Y188" s="511" t="s">
        <v>28</v>
      </c>
      <c r="Z188" s="478">
        <v>123930</v>
      </c>
      <c r="AA188" s="478">
        <v>3743474</v>
      </c>
    </row>
    <row r="189" spans="1:27" ht="14.25" thickTop="1" thickBot="1" x14ac:dyDescent="0.25">
      <c r="A189" s="463" t="s">
        <v>31</v>
      </c>
      <c r="B189" s="512"/>
      <c r="C189" s="512"/>
      <c r="D189" s="512"/>
      <c r="E189" s="512"/>
      <c r="F189" s="513"/>
      <c r="G189" s="513"/>
      <c r="H189" s="513"/>
      <c r="I189" s="513"/>
      <c r="J189" s="513"/>
      <c r="K189" s="489"/>
      <c r="L189" s="513"/>
      <c r="M189" s="513"/>
      <c r="N189" s="514"/>
      <c r="O189" s="463" t="s">
        <v>31</v>
      </c>
      <c r="P189" s="515"/>
      <c r="Q189" s="513"/>
      <c r="R189" s="513"/>
      <c r="S189" s="513"/>
      <c r="T189" s="513"/>
      <c r="U189" s="489"/>
      <c r="V189" s="513"/>
      <c r="W189" s="513"/>
      <c r="X189" s="513"/>
      <c r="Y189" s="512"/>
      <c r="Z189" s="512"/>
      <c r="AA189" s="516"/>
    </row>
    <row r="190" spans="1:27" ht="13.5" thickTop="1" x14ac:dyDescent="0.2">
      <c r="A190" s="469" t="s">
        <v>198</v>
      </c>
      <c r="B190" s="493">
        <v>116910.87753267997</v>
      </c>
      <c r="C190" s="493">
        <v>131794.77735480163</v>
      </c>
      <c r="D190" s="493">
        <v>1924570.8518960699</v>
      </c>
      <c r="E190" s="493">
        <v>83150.63079045045</v>
      </c>
      <c r="F190" s="500">
        <v>10076.166266909848</v>
      </c>
      <c r="G190" s="500">
        <v>4472.2063880035657</v>
      </c>
      <c r="H190" s="495">
        <v>12002.89351769502</v>
      </c>
      <c r="I190" s="500">
        <v>572.02846957848726</v>
      </c>
      <c r="J190" s="500">
        <v>1546.4774180579664</v>
      </c>
      <c r="K190" s="497">
        <v>28669.772060244886</v>
      </c>
      <c r="L190" s="494">
        <v>45838.511328588909</v>
      </c>
      <c r="M190" s="496">
        <v>22639.257339576739</v>
      </c>
      <c r="N190" s="497">
        <v>68477.768668165649</v>
      </c>
      <c r="O190" s="469" t="s">
        <v>198</v>
      </c>
      <c r="P190" s="498">
        <v>5627.3641852513783</v>
      </c>
      <c r="Q190" s="495">
        <v>24300.469436431446</v>
      </c>
      <c r="R190" s="495">
        <v>81147.052403015972</v>
      </c>
      <c r="S190" s="495">
        <v>15741.398873855471</v>
      </c>
      <c r="T190" s="496">
        <v>54533.346216324877</v>
      </c>
      <c r="U190" s="497">
        <v>181349.63111487916</v>
      </c>
      <c r="V190" s="499" t="s">
        <v>28</v>
      </c>
      <c r="W190" s="500" t="s">
        <v>28</v>
      </c>
      <c r="X190" s="501" t="s">
        <v>28</v>
      </c>
      <c r="Y190" s="502" t="s">
        <v>28</v>
      </c>
      <c r="Z190" s="497">
        <v>65731.564219338296</v>
      </c>
      <c r="AA190" s="497">
        <v>2600655.8736366294</v>
      </c>
    </row>
    <row r="191" spans="1:27" x14ac:dyDescent="0.2">
      <c r="A191" s="469" t="s">
        <v>40</v>
      </c>
      <c r="B191" s="503">
        <v>21288.545066208742</v>
      </c>
      <c r="C191" s="503">
        <v>23998.785369003515</v>
      </c>
      <c r="D191" s="503">
        <v>340886.46419187321</v>
      </c>
      <c r="E191" s="503">
        <v>66543.546026413824</v>
      </c>
      <c r="F191" s="475">
        <v>5714.0644713152742</v>
      </c>
      <c r="G191" s="475">
        <v>3406.2610571744867</v>
      </c>
      <c r="H191" s="505">
        <v>9761.359365943279</v>
      </c>
      <c r="I191" s="475">
        <v>537.0337867336857</v>
      </c>
      <c r="J191" s="475">
        <v>1518.3865280550015</v>
      </c>
      <c r="K191" s="470">
        <v>20937.105209221729</v>
      </c>
      <c r="L191" s="504">
        <v>10315.520358349475</v>
      </c>
      <c r="M191" s="496">
        <v>5251.3211313752863</v>
      </c>
      <c r="N191" s="470">
        <v>15566.84148972476</v>
      </c>
      <c r="O191" s="469" t="s">
        <v>40</v>
      </c>
      <c r="P191" s="506">
        <v>1432.3110120075391</v>
      </c>
      <c r="Q191" s="505">
        <v>6514.5253167341098</v>
      </c>
      <c r="R191" s="505">
        <v>18958.520015023983</v>
      </c>
      <c r="S191" s="505">
        <v>2199.0835205101016</v>
      </c>
      <c r="T191" s="496">
        <v>14951.615119286136</v>
      </c>
      <c r="U191" s="470">
        <v>44056.054983561873</v>
      </c>
      <c r="V191" s="474" t="s">
        <v>28</v>
      </c>
      <c r="W191" s="475" t="s">
        <v>28</v>
      </c>
      <c r="X191" s="476" t="s">
        <v>28</v>
      </c>
      <c r="Y191" s="507" t="s">
        <v>28</v>
      </c>
      <c r="Z191" s="470">
        <v>22883.866870030717</v>
      </c>
      <c r="AA191" s="470">
        <v>556161.20920603839</v>
      </c>
    </row>
    <row r="192" spans="1:27" x14ac:dyDescent="0.2">
      <c r="A192" s="469" t="s">
        <v>199</v>
      </c>
      <c r="B192" s="503">
        <v>587.06777156039277</v>
      </c>
      <c r="C192" s="503">
        <v>661.80724905904219</v>
      </c>
      <c r="D192" s="503">
        <v>1908.0040426014389</v>
      </c>
      <c r="E192" s="503">
        <v>4043.7646563835274</v>
      </c>
      <c r="F192" s="475">
        <v>239.77115830089372</v>
      </c>
      <c r="G192" s="475">
        <v>184.60505729442147</v>
      </c>
      <c r="H192" s="505">
        <v>457.25308638838169</v>
      </c>
      <c r="I192" s="475">
        <v>16.151392082216109</v>
      </c>
      <c r="J192" s="475">
        <v>76.880330534430442</v>
      </c>
      <c r="K192" s="470">
        <v>974.66102460034347</v>
      </c>
      <c r="L192" s="504">
        <v>185.53094169693298</v>
      </c>
      <c r="M192" s="496">
        <v>222.53200029304759</v>
      </c>
      <c r="N192" s="470">
        <v>408.06294198998057</v>
      </c>
      <c r="O192" s="469" t="s">
        <v>199</v>
      </c>
      <c r="P192" s="506">
        <v>155.81626072048545</v>
      </c>
      <c r="Q192" s="505">
        <v>258.00100264293502</v>
      </c>
      <c r="R192" s="505">
        <v>955.57056527338625</v>
      </c>
      <c r="S192" s="505">
        <v>190.73683596261083</v>
      </c>
      <c r="T192" s="496">
        <v>867.72766317285607</v>
      </c>
      <c r="U192" s="470">
        <v>2427.8523277722734</v>
      </c>
      <c r="V192" s="505" t="s">
        <v>28</v>
      </c>
      <c r="W192" s="505" t="s">
        <v>28</v>
      </c>
      <c r="X192" s="505" t="s">
        <v>28</v>
      </c>
      <c r="Y192" s="507" t="s">
        <v>28</v>
      </c>
      <c r="Z192" s="470">
        <v>1027.3705949704868</v>
      </c>
      <c r="AA192" s="470">
        <v>12038.590608937486</v>
      </c>
    </row>
    <row r="193" spans="1:93" x14ac:dyDescent="0.2">
      <c r="A193" s="469" t="s">
        <v>200</v>
      </c>
      <c r="B193" s="503">
        <v>128.42107502883593</v>
      </c>
      <c r="C193" s="503">
        <v>144.77033573166548</v>
      </c>
      <c r="D193" s="470">
        <v>2236.2628026188909</v>
      </c>
      <c r="E193" s="503">
        <v>4527.6339315063424</v>
      </c>
      <c r="F193" s="475">
        <v>309.10257756862205</v>
      </c>
      <c r="G193" s="475">
        <v>119.10003696414289</v>
      </c>
      <c r="H193" s="505">
        <v>380.21588161642603</v>
      </c>
      <c r="I193" s="475">
        <v>25.573037463508843</v>
      </c>
      <c r="J193" s="475">
        <v>45.832504741679692</v>
      </c>
      <c r="K193" s="470">
        <v>879.82403835437958</v>
      </c>
      <c r="L193" s="504">
        <v>0</v>
      </c>
      <c r="M193" s="496">
        <v>148.6172766426269</v>
      </c>
      <c r="N193" s="470">
        <v>148.6172766426269</v>
      </c>
      <c r="O193" s="469" t="s">
        <v>200</v>
      </c>
      <c r="P193" s="506">
        <v>95.886929674144895</v>
      </c>
      <c r="Q193" s="505">
        <v>96.75037599110064</v>
      </c>
      <c r="R193" s="505">
        <v>1261.3531461608698</v>
      </c>
      <c r="S193" s="505">
        <v>201.95664984276442</v>
      </c>
      <c r="T193" s="496">
        <v>800.97938139032874</v>
      </c>
      <c r="U193" s="470">
        <v>2456.9264830592083</v>
      </c>
      <c r="V193" s="474" t="s">
        <v>28</v>
      </c>
      <c r="W193" s="505" t="s">
        <v>28</v>
      </c>
      <c r="X193" s="505" t="s">
        <v>28</v>
      </c>
      <c r="Y193" s="507" t="s">
        <v>28</v>
      </c>
      <c r="Z193" s="470">
        <v>656.9957783363908</v>
      </c>
      <c r="AA193" s="470">
        <v>11179.451721278341</v>
      </c>
    </row>
    <row r="194" spans="1:93" x14ac:dyDescent="0.2">
      <c r="A194" s="469" t="s">
        <v>201</v>
      </c>
      <c r="B194" s="503">
        <v>8552.8435969204711</v>
      </c>
      <c r="C194" s="503">
        <v>9641.7043597289194</v>
      </c>
      <c r="D194" s="503">
        <v>88917.091619727275</v>
      </c>
      <c r="E194" s="503">
        <v>26175.023644738954</v>
      </c>
      <c r="F194" s="475">
        <v>2625.9275047652095</v>
      </c>
      <c r="G194" s="475">
        <v>1429.2004435697147</v>
      </c>
      <c r="H194" s="505">
        <v>4890.6199674583431</v>
      </c>
      <c r="I194" s="475">
        <v>156.13012346142241</v>
      </c>
      <c r="J194" s="475">
        <v>541.11924953079892</v>
      </c>
      <c r="K194" s="470">
        <v>9642.9972887854874</v>
      </c>
      <c r="L194" s="504">
        <v>6147.2585348917128</v>
      </c>
      <c r="M194" s="496">
        <v>1903.093938570184</v>
      </c>
      <c r="N194" s="470">
        <v>8050.3524734618968</v>
      </c>
      <c r="O194" s="469" t="s">
        <v>201</v>
      </c>
      <c r="P194" s="506">
        <v>827.02476843949967</v>
      </c>
      <c r="Q194" s="505">
        <v>1370.6303265405923</v>
      </c>
      <c r="R194" s="505">
        <v>6459.657021248091</v>
      </c>
      <c r="S194" s="505">
        <v>628.30957728860039</v>
      </c>
      <c r="T194" s="496">
        <v>6608.0798964702117</v>
      </c>
      <c r="U194" s="470">
        <v>15893.701589986995</v>
      </c>
      <c r="V194" s="474" t="s">
        <v>28</v>
      </c>
      <c r="W194" s="505" t="s">
        <v>28</v>
      </c>
      <c r="X194" s="505" t="s">
        <v>28</v>
      </c>
      <c r="Y194" s="507" t="s">
        <v>28</v>
      </c>
      <c r="Z194" s="470">
        <v>7651.6997871396288</v>
      </c>
      <c r="AA194" s="470">
        <v>174525.41436048964</v>
      </c>
    </row>
    <row r="195" spans="1:93" x14ac:dyDescent="0.2">
      <c r="A195" s="469" t="s">
        <v>202</v>
      </c>
      <c r="B195" s="503">
        <v>12838.438329311339</v>
      </c>
      <c r="C195" s="503">
        <v>14472.897277859927</v>
      </c>
      <c r="D195" s="503">
        <v>155081.7479357449</v>
      </c>
      <c r="E195" s="503">
        <v>29619.712055732332</v>
      </c>
      <c r="F195" s="475">
        <v>2718.3693971221805</v>
      </c>
      <c r="G195" s="475">
        <v>1762.6805470693146</v>
      </c>
      <c r="H195" s="505">
        <v>5206.2239999111935</v>
      </c>
      <c r="I195" s="475">
        <v>166.89771818289981</v>
      </c>
      <c r="J195" s="475">
        <v>617.99958006522934</v>
      </c>
      <c r="K195" s="470">
        <v>10472.171242350816</v>
      </c>
      <c r="L195" s="504">
        <v>9882.6148277232969</v>
      </c>
      <c r="M195" s="496">
        <v>1736.9185541560576</v>
      </c>
      <c r="N195" s="470">
        <v>11619.533381879355</v>
      </c>
      <c r="O195" s="469" t="s">
        <v>202</v>
      </c>
      <c r="P195" s="506">
        <v>988.83396226461912</v>
      </c>
      <c r="Q195" s="505">
        <v>5272.8954915149852</v>
      </c>
      <c r="R195" s="505">
        <v>8141.4612161292507</v>
      </c>
      <c r="S195" s="505">
        <v>2042.0061261879514</v>
      </c>
      <c r="T195" s="496">
        <v>8944.2697588586707</v>
      </c>
      <c r="U195" s="470">
        <v>25389.466554955477</v>
      </c>
      <c r="V195" s="474" t="s">
        <v>28</v>
      </c>
      <c r="W195" s="475" t="s">
        <v>28</v>
      </c>
      <c r="X195" s="476" t="s">
        <v>28</v>
      </c>
      <c r="Y195" s="507" t="s">
        <v>28</v>
      </c>
      <c r="Z195" s="470">
        <v>10356.599906554848</v>
      </c>
      <c r="AA195" s="470">
        <v>269850.56668438902</v>
      </c>
    </row>
    <row r="196" spans="1:93" x14ac:dyDescent="0.2">
      <c r="A196" s="469" t="s">
        <v>203</v>
      </c>
      <c r="B196" s="503">
        <v>3621.4743158131728</v>
      </c>
      <c r="C196" s="503">
        <v>4082.5234676329665</v>
      </c>
      <c r="D196" s="503">
        <v>60779.161034481323</v>
      </c>
      <c r="E196" s="503">
        <v>9521.8560925953989</v>
      </c>
      <c r="F196" s="475">
        <v>811.75536725965219</v>
      </c>
      <c r="G196" s="475">
        <v>631.23019590995727</v>
      </c>
      <c r="H196" s="505">
        <v>1990.5419684624658</v>
      </c>
      <c r="I196" s="475">
        <v>49.800125586833012</v>
      </c>
      <c r="J196" s="475">
        <v>217.33478054925533</v>
      </c>
      <c r="K196" s="470">
        <v>3700.6624377681637</v>
      </c>
      <c r="L196" s="504">
        <v>3846.6748578497445</v>
      </c>
      <c r="M196" s="496">
        <v>645.89302963542423</v>
      </c>
      <c r="N196" s="470">
        <v>4492.5678874851692</v>
      </c>
      <c r="O196" s="469" t="s">
        <v>45</v>
      </c>
      <c r="P196" s="506">
        <v>323.61838765023901</v>
      </c>
      <c r="Q196" s="505">
        <v>2451.0095251078828</v>
      </c>
      <c r="R196" s="505">
        <v>3516.4996802060614</v>
      </c>
      <c r="S196" s="505">
        <v>560.99069400767894</v>
      </c>
      <c r="T196" s="496">
        <v>3404.1623709088967</v>
      </c>
      <c r="U196" s="470">
        <v>10256.280657880759</v>
      </c>
      <c r="V196" s="474" t="s">
        <v>28</v>
      </c>
      <c r="W196" s="505" t="s">
        <v>28</v>
      </c>
      <c r="X196" s="505" t="s">
        <v>28</v>
      </c>
      <c r="Y196" s="507" t="s">
        <v>28</v>
      </c>
      <c r="Z196" s="470">
        <v>3249.949836767843</v>
      </c>
      <c r="AA196" s="470">
        <v>99704.475730424791</v>
      </c>
    </row>
    <row r="197" spans="1:93" x14ac:dyDescent="0.2">
      <c r="A197" s="469" t="s">
        <v>204</v>
      </c>
      <c r="B197" s="503">
        <v>10016.843852249202</v>
      </c>
      <c r="C197" s="503">
        <v>11292.086187069908</v>
      </c>
      <c r="D197" s="503">
        <v>105596.73986311404</v>
      </c>
      <c r="E197" s="503">
        <v>26468.801418920666</v>
      </c>
      <c r="F197" s="475">
        <v>2322.6025454688984</v>
      </c>
      <c r="G197" s="475">
        <v>1488.7504620517861</v>
      </c>
      <c r="H197" s="505">
        <v>4430.881809948286</v>
      </c>
      <c r="I197" s="475">
        <v>150.74632610068369</v>
      </c>
      <c r="J197" s="475">
        <v>541.11924953079892</v>
      </c>
      <c r="K197" s="470">
        <v>8934.1003931004525</v>
      </c>
      <c r="L197" s="504">
        <v>8831.2728247740106</v>
      </c>
      <c r="M197" s="496">
        <v>1571.463177008706</v>
      </c>
      <c r="N197" s="470">
        <v>10402.736001782716</v>
      </c>
      <c r="O197" s="469" t="s">
        <v>46</v>
      </c>
      <c r="P197" s="506">
        <v>827.02476843949967</v>
      </c>
      <c r="Q197" s="505">
        <v>4418.2671702602629</v>
      </c>
      <c r="R197" s="505">
        <v>6230.320085582478</v>
      </c>
      <c r="S197" s="505">
        <v>1615.6531987421154</v>
      </c>
      <c r="T197" s="496">
        <v>6941.8213053828485</v>
      </c>
      <c r="U197" s="470">
        <v>20033.086528407202</v>
      </c>
      <c r="V197" s="474" t="s">
        <v>28</v>
      </c>
      <c r="W197" s="475" t="s">
        <v>28</v>
      </c>
      <c r="X197" s="476" t="s">
        <v>28</v>
      </c>
      <c r="Y197" s="507" t="s">
        <v>28</v>
      </c>
      <c r="Z197" s="470">
        <v>8417.1595417935005</v>
      </c>
      <c r="AA197" s="470">
        <v>201161.55378643767</v>
      </c>
    </row>
    <row r="198" spans="1:93" s="531" customFormat="1" ht="13.5" thickBot="1" x14ac:dyDescent="0.25">
      <c r="A198" s="477" t="s">
        <v>205</v>
      </c>
      <c r="B198" s="517">
        <v>135212.71531107521</v>
      </c>
      <c r="C198" s="517">
        <v>287639.33365529246</v>
      </c>
      <c r="D198" s="517">
        <v>1969491.0115872079</v>
      </c>
      <c r="E198" s="517">
        <v>141756.41656544476</v>
      </c>
      <c r="F198" s="518">
        <v>14808.035631932304</v>
      </c>
      <c r="G198" s="519">
        <v>7038.8121845808446</v>
      </c>
      <c r="H198" s="519">
        <v>18081.377481314485</v>
      </c>
      <c r="I198" s="519">
        <v>974.46732229370537</v>
      </c>
      <c r="J198" s="520">
        <v>2590.275751852349</v>
      </c>
      <c r="K198" s="517">
        <v>43492.968371973686</v>
      </c>
      <c r="L198" s="518">
        <v>53420.54247927024</v>
      </c>
      <c r="M198" s="520">
        <v>24568.399033218455</v>
      </c>
      <c r="N198" s="517">
        <v>77988.941512488673</v>
      </c>
      <c r="O198" s="477" t="s">
        <v>205</v>
      </c>
      <c r="P198" s="479">
        <v>6484.3536192140482</v>
      </c>
      <c r="Q198" s="480">
        <v>26058.101266936439</v>
      </c>
      <c r="R198" s="480">
        <v>89670.741845254568</v>
      </c>
      <c r="S198" s="480">
        <v>16414.587706664686</v>
      </c>
      <c r="T198" s="510">
        <v>61675.412367055309</v>
      </c>
      <c r="U198" s="478">
        <v>200303</v>
      </c>
      <c r="V198" s="482" t="s">
        <v>28</v>
      </c>
      <c r="W198" s="483" t="s">
        <v>28</v>
      </c>
      <c r="X198" s="484" t="s">
        <v>28</v>
      </c>
      <c r="Y198" s="511" t="s">
        <v>28</v>
      </c>
      <c r="Z198" s="478">
        <v>82613</v>
      </c>
      <c r="AA198" s="478">
        <v>2803285</v>
      </c>
      <c r="AB198" s="453"/>
      <c r="AC198" s="453"/>
      <c r="AD198" s="453"/>
      <c r="AE198" s="453"/>
      <c r="AF198" s="453"/>
      <c r="AG198" s="453"/>
      <c r="AH198" s="453"/>
      <c r="AI198" s="453"/>
      <c r="AJ198" s="453"/>
      <c r="AK198" s="453"/>
      <c r="AL198" s="453"/>
      <c r="AM198" s="453"/>
      <c r="AN198" s="453"/>
      <c r="AO198" s="453"/>
      <c r="AP198" s="453"/>
      <c r="AQ198" s="453"/>
      <c r="AR198" s="453"/>
      <c r="AS198" s="453"/>
      <c r="AT198" s="453"/>
      <c r="AU198" s="453"/>
      <c r="AV198" s="453"/>
      <c r="AW198" s="453"/>
      <c r="AX198" s="453"/>
      <c r="AY198" s="453"/>
      <c r="AZ198" s="453"/>
      <c r="BA198" s="453"/>
      <c r="BB198" s="453"/>
      <c r="BC198" s="453"/>
      <c r="BD198" s="453"/>
      <c r="BE198" s="453"/>
      <c r="BF198" s="453"/>
      <c r="BG198" s="453"/>
      <c r="BH198" s="453"/>
      <c r="BI198" s="453"/>
      <c r="BJ198" s="453"/>
      <c r="BK198" s="453"/>
      <c r="BL198" s="453"/>
      <c r="BM198" s="453"/>
      <c r="BN198" s="453"/>
      <c r="BO198" s="453"/>
      <c r="BP198" s="453"/>
      <c r="BQ198" s="453"/>
      <c r="BR198" s="453"/>
      <c r="BS198" s="453"/>
      <c r="BT198" s="453"/>
      <c r="BU198" s="453"/>
      <c r="BV198" s="453"/>
      <c r="BW198" s="453"/>
      <c r="BX198" s="453"/>
      <c r="BY198" s="453"/>
      <c r="BZ198" s="453"/>
      <c r="CA198" s="453"/>
      <c r="CB198" s="453"/>
      <c r="CC198" s="453"/>
      <c r="CD198" s="453"/>
      <c r="CE198" s="453"/>
      <c r="CF198" s="453"/>
      <c r="CG198" s="453"/>
      <c r="CH198" s="453"/>
      <c r="CI198" s="453"/>
      <c r="CJ198" s="453"/>
      <c r="CK198" s="453"/>
      <c r="CL198" s="453"/>
      <c r="CM198" s="453"/>
      <c r="CN198" s="453"/>
      <c r="CO198" s="453"/>
    </row>
    <row r="199" spans="1:93" ht="18" x14ac:dyDescent="0.25">
      <c r="A199" s="55"/>
      <c r="B199" s="457"/>
      <c r="C199" s="457"/>
      <c r="D199" s="457"/>
      <c r="E199" s="457"/>
      <c r="F199" s="457"/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57"/>
      <c r="R199" s="457"/>
      <c r="S199" s="457"/>
      <c r="T199" s="457"/>
      <c r="U199" s="457"/>
      <c r="V199" s="457"/>
      <c r="W199" s="457"/>
      <c r="X199" s="457"/>
      <c r="Y199" s="457"/>
      <c r="Z199" s="457"/>
      <c r="AA199" s="457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</row>
    <row r="200" spans="1:93" ht="18.75" thickBot="1" x14ac:dyDescent="0.3">
      <c r="A200" s="14"/>
      <c r="B200" s="457"/>
      <c r="C200" s="457"/>
      <c r="D200" s="457"/>
      <c r="E200" s="457"/>
      <c r="F200" s="457"/>
      <c r="G200" s="457"/>
      <c r="H200" s="457"/>
      <c r="I200" s="457"/>
      <c r="J200" s="457"/>
      <c r="K200" s="457"/>
      <c r="L200" s="457"/>
      <c r="M200" s="457"/>
      <c r="N200" s="457"/>
      <c r="O200" s="457"/>
      <c r="P200" s="532"/>
      <c r="Q200" s="532"/>
      <c r="R200" s="532"/>
      <c r="S200" s="532"/>
      <c r="T200" s="532"/>
      <c r="U200" s="532"/>
      <c r="V200" s="532"/>
      <c r="W200" s="532"/>
      <c r="X200" s="532"/>
      <c r="Y200" s="532"/>
      <c r="Z200" s="532"/>
      <c r="AA200" s="532"/>
    </row>
    <row r="201" spans="1:93" s="462" customFormat="1" ht="39" thickTop="1" x14ac:dyDescent="0.2">
      <c r="A201" s="458">
        <v>1996</v>
      </c>
      <c r="B201" s="356" t="s">
        <v>92</v>
      </c>
      <c r="C201" s="356" t="s">
        <v>93</v>
      </c>
      <c r="D201" s="356" t="s">
        <v>74</v>
      </c>
      <c r="E201" s="356" t="s">
        <v>75</v>
      </c>
      <c r="F201" s="459" t="s">
        <v>94</v>
      </c>
      <c r="G201" s="362" t="s">
        <v>119</v>
      </c>
      <c r="H201" s="362" t="s">
        <v>96</v>
      </c>
      <c r="I201" s="362" t="s">
        <v>120</v>
      </c>
      <c r="J201" s="360" t="s">
        <v>196</v>
      </c>
      <c r="K201" s="356" t="s">
        <v>99</v>
      </c>
      <c r="L201" s="459" t="s">
        <v>100</v>
      </c>
      <c r="M201" s="360" t="s">
        <v>101</v>
      </c>
      <c r="N201" s="356" t="s">
        <v>102</v>
      </c>
      <c r="O201" s="460">
        <v>1996</v>
      </c>
      <c r="P201" s="459" t="s">
        <v>103</v>
      </c>
      <c r="Q201" s="362" t="s">
        <v>104</v>
      </c>
      <c r="R201" s="362" t="s">
        <v>105</v>
      </c>
      <c r="S201" s="362" t="s">
        <v>106</v>
      </c>
      <c r="T201" s="360" t="s">
        <v>107</v>
      </c>
      <c r="U201" s="356" t="s">
        <v>108</v>
      </c>
      <c r="V201" s="459" t="s">
        <v>197</v>
      </c>
      <c r="W201" s="362" t="s">
        <v>110</v>
      </c>
      <c r="X201" s="360" t="s">
        <v>111</v>
      </c>
      <c r="Y201" s="356" t="s">
        <v>112</v>
      </c>
      <c r="Z201" s="356" t="s">
        <v>113</v>
      </c>
      <c r="AA201" s="356" t="s">
        <v>114</v>
      </c>
      <c r="AB201" s="461"/>
      <c r="AC201" s="461"/>
      <c r="AD201" s="461"/>
      <c r="AE201" s="461"/>
      <c r="AF201" s="461"/>
      <c r="AG201" s="461"/>
      <c r="AH201" s="461"/>
      <c r="AI201" s="461"/>
      <c r="AJ201" s="461"/>
      <c r="AK201" s="461"/>
      <c r="AL201" s="461"/>
      <c r="AM201" s="461"/>
      <c r="AN201" s="461"/>
      <c r="AO201" s="461"/>
      <c r="AP201" s="461"/>
      <c r="AQ201" s="461"/>
      <c r="AR201" s="461"/>
      <c r="AS201" s="461"/>
      <c r="AT201" s="461"/>
      <c r="AU201" s="461"/>
      <c r="AV201" s="461"/>
      <c r="AW201" s="461"/>
      <c r="AX201" s="461"/>
      <c r="AY201" s="461"/>
      <c r="AZ201" s="461"/>
      <c r="BA201" s="461"/>
      <c r="BB201" s="461"/>
      <c r="BC201" s="461"/>
      <c r="BD201" s="461"/>
      <c r="BE201" s="461"/>
      <c r="BF201" s="461"/>
      <c r="BG201" s="461"/>
      <c r="BH201" s="461"/>
      <c r="BI201" s="461"/>
      <c r="BJ201" s="461"/>
      <c r="BK201" s="461"/>
      <c r="BL201" s="461"/>
      <c r="BM201" s="461"/>
      <c r="BN201" s="461"/>
      <c r="BO201" s="461"/>
      <c r="BP201" s="461"/>
      <c r="BQ201" s="461"/>
      <c r="BR201" s="461"/>
      <c r="BS201" s="461"/>
      <c r="BT201" s="461"/>
      <c r="BU201" s="461"/>
      <c r="BV201" s="461"/>
      <c r="BW201" s="461"/>
      <c r="BX201" s="461"/>
      <c r="BY201" s="461"/>
      <c r="BZ201" s="461"/>
      <c r="CA201" s="461"/>
      <c r="CB201" s="461"/>
      <c r="CC201" s="461"/>
      <c r="CD201" s="461"/>
      <c r="CE201" s="461"/>
      <c r="CF201" s="461"/>
      <c r="CG201" s="461"/>
      <c r="CH201" s="461"/>
      <c r="CI201" s="461"/>
      <c r="CJ201" s="461"/>
      <c r="CK201" s="461"/>
      <c r="CL201" s="461"/>
      <c r="CM201" s="461"/>
      <c r="CN201" s="461"/>
      <c r="CO201" s="461"/>
    </row>
    <row r="202" spans="1:93" x14ac:dyDescent="0.2">
      <c r="A202" s="463" t="s">
        <v>19</v>
      </c>
      <c r="B202" s="464"/>
      <c r="C202" s="464"/>
      <c r="D202" s="464"/>
      <c r="E202" s="464"/>
      <c r="F202" s="465"/>
      <c r="G202" s="466"/>
      <c r="H202" s="466"/>
      <c r="I202" s="466"/>
      <c r="J202" s="467"/>
      <c r="K202" s="464"/>
      <c r="L202" s="468"/>
      <c r="M202" s="468"/>
      <c r="N202" s="464"/>
      <c r="O202" s="463" t="s">
        <v>19</v>
      </c>
      <c r="P202" s="468"/>
      <c r="Q202" s="468"/>
      <c r="R202" s="468"/>
      <c r="S202" s="468"/>
      <c r="T202" s="468"/>
      <c r="U202" s="464"/>
      <c r="V202" s="465"/>
      <c r="W202" s="466"/>
      <c r="X202" s="467"/>
      <c r="Y202" s="464"/>
      <c r="Z202" s="464"/>
      <c r="AA202" s="464"/>
    </row>
    <row r="203" spans="1:93" x14ac:dyDescent="0.2">
      <c r="A203" s="469" t="s">
        <v>198</v>
      </c>
      <c r="B203" s="470">
        <v>1198821.9786370895</v>
      </c>
      <c r="C203" s="470">
        <v>920619.1630468003</v>
      </c>
      <c r="D203" s="470">
        <v>2031358.8104530449</v>
      </c>
      <c r="E203" s="470">
        <v>130249.22405214273</v>
      </c>
      <c r="F203" s="471">
        <v>46796.709422958782</v>
      </c>
      <c r="G203" s="472">
        <v>8665.5343060465602</v>
      </c>
      <c r="H203" s="472">
        <v>60308.181020125274</v>
      </c>
      <c r="I203" s="472">
        <v>3265.5078238069536</v>
      </c>
      <c r="J203" s="473">
        <v>10413.610757723576</v>
      </c>
      <c r="K203" s="470">
        <v>129449.54333066114</v>
      </c>
      <c r="L203" s="471">
        <v>85809.226853357948</v>
      </c>
      <c r="M203" s="473">
        <v>33276.60743590202</v>
      </c>
      <c r="N203" s="470">
        <v>119085.83428925996</v>
      </c>
      <c r="O203" s="469" t="s">
        <v>198</v>
      </c>
      <c r="P203" s="471">
        <v>20253.901651901295</v>
      </c>
      <c r="Q203" s="472">
        <v>26180.41220347608</v>
      </c>
      <c r="R203" s="472">
        <v>109205.92226436936</v>
      </c>
      <c r="S203" s="472">
        <v>12212.481458158623</v>
      </c>
      <c r="T203" s="473">
        <v>50647.28542196448</v>
      </c>
      <c r="U203" s="470">
        <v>218500.00299986984</v>
      </c>
      <c r="V203" s="474" t="s">
        <v>28</v>
      </c>
      <c r="W203" s="475" t="s">
        <v>28</v>
      </c>
      <c r="X203" s="476" t="s">
        <v>28</v>
      </c>
      <c r="Y203" s="470" t="s">
        <v>28</v>
      </c>
      <c r="Z203" s="470">
        <v>155799.2489640195</v>
      </c>
      <c r="AA203" s="470">
        <v>4903883.8057728875</v>
      </c>
    </row>
    <row r="204" spans="1:93" x14ac:dyDescent="0.2">
      <c r="A204" s="469" t="s">
        <v>40</v>
      </c>
      <c r="B204" s="470">
        <v>912961.38501336402</v>
      </c>
      <c r="C204" s="470">
        <v>644777.84300378698</v>
      </c>
      <c r="D204" s="470">
        <v>364012.15610743471</v>
      </c>
      <c r="E204" s="470">
        <v>92365.208788953605</v>
      </c>
      <c r="F204" s="471">
        <v>24779.241219042109</v>
      </c>
      <c r="G204" s="472">
        <v>6511.6731779540632</v>
      </c>
      <c r="H204" s="472">
        <v>45891.314078036157</v>
      </c>
      <c r="I204" s="472">
        <v>3447.6477024256683</v>
      </c>
      <c r="J204" s="473">
        <v>9956.9711416094942</v>
      </c>
      <c r="K204" s="470">
        <v>90586.847319067485</v>
      </c>
      <c r="L204" s="471">
        <v>18791.893631824871</v>
      </c>
      <c r="M204" s="473">
        <v>7421.7958955779695</v>
      </c>
      <c r="N204" s="470">
        <v>26213.689527402839</v>
      </c>
      <c r="O204" s="469" t="s">
        <v>40</v>
      </c>
      <c r="P204" s="471">
        <v>4175.6026149554391</v>
      </c>
      <c r="Q204" s="472">
        <v>7691.6904466416963</v>
      </c>
      <c r="R204" s="472">
        <v>27905.738687273457</v>
      </c>
      <c r="S204" s="472">
        <v>4421.7605279539839</v>
      </c>
      <c r="T204" s="473">
        <v>14314.942938489243</v>
      </c>
      <c r="U204" s="470">
        <v>58509.73521531382</v>
      </c>
      <c r="V204" s="474" t="s">
        <v>28</v>
      </c>
      <c r="W204" s="475" t="s">
        <v>28</v>
      </c>
      <c r="X204" s="476" t="s">
        <v>28</v>
      </c>
      <c r="Y204" s="470" t="s">
        <v>28</v>
      </c>
      <c r="Z204" s="470">
        <v>71027.350634304763</v>
      </c>
      <c r="AA204" s="470">
        <v>2260454.2156096282</v>
      </c>
    </row>
    <row r="205" spans="1:93" x14ac:dyDescent="0.2">
      <c r="A205" s="469" t="s">
        <v>199</v>
      </c>
      <c r="B205" s="470">
        <v>34458.909940138721</v>
      </c>
      <c r="C205" s="470">
        <v>23498.671323220453</v>
      </c>
      <c r="D205" s="470">
        <v>1740.9801240521269</v>
      </c>
      <c r="E205" s="470">
        <v>6211.2618227597422</v>
      </c>
      <c r="F205" s="471">
        <v>971.7349497663572</v>
      </c>
      <c r="G205" s="472">
        <v>237.92651996370614</v>
      </c>
      <c r="H205" s="472">
        <v>2153.0139575232101</v>
      </c>
      <c r="I205" s="472">
        <v>104.07993063926546</v>
      </c>
      <c r="J205" s="473">
        <v>389.81430643885045</v>
      </c>
      <c r="K205" s="470">
        <v>3856.569664331389</v>
      </c>
      <c r="L205" s="471">
        <v>824.86508602352592</v>
      </c>
      <c r="M205" s="473">
        <v>403.31241418589843</v>
      </c>
      <c r="N205" s="470">
        <v>1228.1775002094244</v>
      </c>
      <c r="O205" s="469" t="s">
        <v>199</v>
      </c>
      <c r="P205" s="471">
        <v>430.9340777000275</v>
      </c>
      <c r="Q205" s="472">
        <v>334.42132376703023</v>
      </c>
      <c r="R205" s="472">
        <v>1171.8945380482292</v>
      </c>
      <c r="S205" s="472">
        <v>421.12005028133183</v>
      </c>
      <c r="T205" s="473">
        <v>799.31153463645524</v>
      </c>
      <c r="U205" s="470">
        <v>3157.6815244330737</v>
      </c>
      <c r="V205" s="474" t="s">
        <v>28</v>
      </c>
      <c r="W205" s="475" t="s">
        <v>28</v>
      </c>
      <c r="X205" s="476" t="s">
        <v>28</v>
      </c>
      <c r="Y205" s="470" t="s">
        <v>28</v>
      </c>
      <c r="Z205" s="470">
        <v>3317.545384291815</v>
      </c>
      <c r="AA205" s="470">
        <v>77469.797283436754</v>
      </c>
    </row>
    <row r="206" spans="1:93" x14ac:dyDescent="0.2">
      <c r="A206" s="469" t="s">
        <v>200</v>
      </c>
      <c r="B206" s="470">
        <v>44449.147938957329</v>
      </c>
      <c r="C206" s="470">
        <v>30311.345304573941</v>
      </c>
      <c r="D206" s="470">
        <v>1635.6290117158505</v>
      </c>
      <c r="E206" s="470">
        <v>7810.8958349026398</v>
      </c>
      <c r="F206" s="471">
        <v>1406.4584799249906</v>
      </c>
      <c r="G206" s="472">
        <v>200.35917470627885</v>
      </c>
      <c r="H206" s="472">
        <v>1427.4125685236752</v>
      </c>
      <c r="I206" s="472">
        <v>117.08992196917364</v>
      </c>
      <c r="J206" s="473">
        <v>423.22696127646623</v>
      </c>
      <c r="K206" s="470">
        <v>3574.5471064005842</v>
      </c>
      <c r="L206" s="471">
        <v>579.93689796855256</v>
      </c>
      <c r="M206" s="473">
        <v>269.10307056821671</v>
      </c>
      <c r="N206" s="470">
        <v>849.03996853676927</v>
      </c>
      <c r="O206" s="469" t="s">
        <v>200</v>
      </c>
      <c r="P206" s="471">
        <v>297.19591565519141</v>
      </c>
      <c r="Q206" s="472">
        <v>716.61712235792197</v>
      </c>
      <c r="R206" s="472">
        <v>1245.1379466762437</v>
      </c>
      <c r="S206" s="472">
        <v>105.28001257033296</v>
      </c>
      <c r="T206" s="473">
        <v>653.98216470255431</v>
      </c>
      <c r="U206" s="470">
        <v>3018.2131619622442</v>
      </c>
      <c r="V206" s="474" t="s">
        <v>28</v>
      </c>
      <c r="W206" s="475" t="s">
        <v>28</v>
      </c>
      <c r="X206" s="476" t="s">
        <v>28</v>
      </c>
      <c r="Y206" s="470" t="s">
        <v>28</v>
      </c>
      <c r="Z206" s="470">
        <v>2642.9628211270365</v>
      </c>
      <c r="AA206" s="470">
        <v>94291.781148176393</v>
      </c>
    </row>
    <row r="207" spans="1:93" x14ac:dyDescent="0.2">
      <c r="A207" s="469" t="s">
        <v>201</v>
      </c>
      <c r="B207" s="470">
        <v>429879.39033850405</v>
      </c>
      <c r="C207" s="470">
        <v>300125.98655423865</v>
      </c>
      <c r="D207" s="470">
        <v>101718.24480769772</v>
      </c>
      <c r="E207" s="470">
        <v>37790.378150283206</v>
      </c>
      <c r="F207" s="471">
        <v>12044.398982630375</v>
      </c>
      <c r="G207" s="472">
        <v>2529.5345806667706</v>
      </c>
      <c r="H207" s="472">
        <v>23730.733951706097</v>
      </c>
      <c r="I207" s="472">
        <v>845.64943644403183</v>
      </c>
      <c r="J207" s="473">
        <v>3909.2806160010432</v>
      </c>
      <c r="K207" s="470">
        <v>43059.59756744832</v>
      </c>
      <c r="L207" s="471">
        <v>7498.8357609350387</v>
      </c>
      <c r="M207" s="473">
        <v>2943.2080024584488</v>
      </c>
      <c r="N207" s="470">
        <v>10442.043763393487</v>
      </c>
      <c r="O207" s="469" t="s">
        <v>201</v>
      </c>
      <c r="P207" s="471">
        <v>2659.9034451139632</v>
      </c>
      <c r="Q207" s="472">
        <v>2866.4684894316879</v>
      </c>
      <c r="R207" s="472">
        <v>11792.188789110307</v>
      </c>
      <c r="S207" s="472">
        <v>2105.6002514066595</v>
      </c>
      <c r="T207" s="473">
        <v>5231.8573176204345</v>
      </c>
      <c r="U207" s="470">
        <v>24656.018292683053</v>
      </c>
      <c r="V207" s="474" t="s">
        <v>28</v>
      </c>
      <c r="W207" s="475" t="s">
        <v>28</v>
      </c>
      <c r="X207" s="476" t="s">
        <v>28</v>
      </c>
      <c r="Y207" s="470" t="s">
        <v>28</v>
      </c>
      <c r="Z207" s="470">
        <v>27764.685784194618</v>
      </c>
      <c r="AA207" s="470">
        <v>975436.34525844315</v>
      </c>
    </row>
    <row r="208" spans="1:93" x14ac:dyDescent="0.2">
      <c r="A208" s="469" t="s">
        <v>202</v>
      </c>
      <c r="B208" s="470">
        <v>454667.81241274474</v>
      </c>
      <c r="C208" s="470">
        <v>321518.93495897291</v>
      </c>
      <c r="D208" s="470">
        <v>216039.07732593606</v>
      </c>
      <c r="E208" s="470">
        <v>44196.717291596964</v>
      </c>
      <c r="F208" s="471">
        <v>13719.363172359226</v>
      </c>
      <c r="G208" s="472">
        <v>3756.7345257427287</v>
      </c>
      <c r="H208" s="472">
        <v>26002.69895660628</v>
      </c>
      <c r="I208" s="472">
        <v>728.55951447485825</v>
      </c>
      <c r="J208" s="473">
        <v>4299.0949224398937</v>
      </c>
      <c r="K208" s="470">
        <v>48506.451091622992</v>
      </c>
      <c r="L208" s="471">
        <v>9332.1934689464215</v>
      </c>
      <c r="M208" s="473">
        <v>3038.8522931804064</v>
      </c>
      <c r="N208" s="470">
        <v>12371.045762126829</v>
      </c>
      <c r="O208" s="469" t="s">
        <v>202</v>
      </c>
      <c r="P208" s="471">
        <v>3194.8560932933078</v>
      </c>
      <c r="Q208" s="472">
        <v>4777.4474823861465</v>
      </c>
      <c r="R208" s="472">
        <v>15307.872403254994</v>
      </c>
      <c r="S208" s="472">
        <v>2842.56033939899</v>
      </c>
      <c r="T208" s="473">
        <v>7484.4625515958987</v>
      </c>
      <c r="U208" s="470">
        <v>33607.198869929343</v>
      </c>
      <c r="V208" s="474" t="s">
        <v>28</v>
      </c>
      <c r="W208" s="475" t="s">
        <v>28</v>
      </c>
      <c r="X208" s="476" t="s">
        <v>28</v>
      </c>
      <c r="Y208" s="470" t="s">
        <v>28</v>
      </c>
      <c r="Z208" s="470">
        <v>32792.567880400224</v>
      </c>
      <c r="AA208" s="470">
        <v>1163699.8055933299</v>
      </c>
    </row>
    <row r="209" spans="1:37" x14ac:dyDescent="0.2">
      <c r="A209" s="469" t="s">
        <v>203</v>
      </c>
      <c r="B209" s="470">
        <v>142323.50648977037</v>
      </c>
      <c r="C209" s="470">
        <v>101573.05697663799</v>
      </c>
      <c r="D209" s="470">
        <v>70641.623818041451</v>
      </c>
      <c r="E209" s="470">
        <v>13905.111266529975</v>
      </c>
      <c r="F209" s="471">
        <v>4257.7333983183808</v>
      </c>
      <c r="G209" s="472">
        <v>1289.8121871716703</v>
      </c>
      <c r="H209" s="472">
        <v>9385.2376380431633</v>
      </c>
      <c r="I209" s="472">
        <v>247.18983526825548</v>
      </c>
      <c r="J209" s="473">
        <v>1570.3947773679404</v>
      </c>
      <c r="K209" s="470">
        <v>16750.367836169411</v>
      </c>
      <c r="L209" s="471">
        <v>3714.5996314687095</v>
      </c>
      <c r="M209" s="473">
        <v>991.08398208007657</v>
      </c>
      <c r="N209" s="470">
        <v>4705.6836135487865</v>
      </c>
      <c r="O209" s="469" t="s">
        <v>45</v>
      </c>
      <c r="P209" s="471">
        <v>1218.5032541862847</v>
      </c>
      <c r="Q209" s="472">
        <v>1767.6555684828743</v>
      </c>
      <c r="R209" s="472">
        <v>6372.1765506372467</v>
      </c>
      <c r="S209" s="472">
        <v>842.24010056266366</v>
      </c>
      <c r="T209" s="473">
        <v>3124.5814535788704</v>
      </c>
      <c r="U209" s="470">
        <v>13325.156927447941</v>
      </c>
      <c r="V209" s="474" t="s">
        <v>28</v>
      </c>
      <c r="W209" s="475" t="s">
        <v>28</v>
      </c>
      <c r="X209" s="476" t="s">
        <v>28</v>
      </c>
      <c r="Y209" s="470" t="s">
        <v>28</v>
      </c>
      <c r="Z209" s="470">
        <v>11820.978265056125</v>
      </c>
      <c r="AA209" s="470">
        <v>375045.48519320204</v>
      </c>
    </row>
    <row r="210" spans="1:37" x14ac:dyDescent="0.2">
      <c r="A210" s="469" t="s">
        <v>204</v>
      </c>
      <c r="B210" s="470">
        <v>397793.28926681279</v>
      </c>
      <c r="C210" s="470">
        <v>279839.6019433348</v>
      </c>
      <c r="D210" s="470">
        <v>163511.31045620237</v>
      </c>
      <c r="E210" s="470">
        <v>37985.455468837223</v>
      </c>
      <c r="F210" s="471">
        <v>11660.819397196286</v>
      </c>
      <c r="G210" s="472">
        <v>3193.2243468813194</v>
      </c>
      <c r="H210" s="472">
        <v>22743.440258477225</v>
      </c>
      <c r="I210" s="472">
        <v>611.46959250568455</v>
      </c>
      <c r="J210" s="473">
        <v>3753.3548934255027</v>
      </c>
      <c r="K210" s="470">
        <v>41962.308488486015</v>
      </c>
      <c r="L210" s="471">
        <v>7658.5554502433251</v>
      </c>
      <c r="M210" s="473">
        <v>2695.1220505444116</v>
      </c>
      <c r="N210" s="470">
        <v>10353.677500787737</v>
      </c>
      <c r="O210" s="469" t="s">
        <v>46</v>
      </c>
      <c r="P210" s="471">
        <v>2585.604466200165</v>
      </c>
      <c r="Q210" s="472">
        <v>3965.2814103805017</v>
      </c>
      <c r="R210" s="472">
        <v>11206.241520086192</v>
      </c>
      <c r="S210" s="472">
        <v>2526.7203016879907</v>
      </c>
      <c r="T210" s="473">
        <v>5813.1747973560377</v>
      </c>
      <c r="U210" s="470">
        <v>26097.022495710888</v>
      </c>
      <c r="V210" s="474" t="s">
        <v>28</v>
      </c>
      <c r="W210" s="475" t="s">
        <v>28</v>
      </c>
      <c r="X210" s="476" t="s">
        <v>28</v>
      </c>
      <c r="Y210" s="470" t="s">
        <v>28</v>
      </c>
      <c r="Z210" s="470">
        <v>27632.839303023684</v>
      </c>
      <c r="AA210" s="470">
        <v>985175.50492319546</v>
      </c>
    </row>
    <row r="211" spans="1:37" s="486" customFormat="1" ht="13.5" thickBot="1" x14ac:dyDescent="0.25">
      <c r="A211" s="477" t="s">
        <v>205</v>
      </c>
      <c r="B211" s="478">
        <v>2065147.4310038094</v>
      </c>
      <c r="C211" s="478">
        <v>1523516.1713842917</v>
      </c>
      <c r="D211" s="478">
        <v>2146883.3453779011</v>
      </c>
      <c r="E211" s="478">
        <v>210082.66589718661</v>
      </c>
      <c r="F211" s="479">
        <v>67957.516552739326</v>
      </c>
      <c r="G211" s="480">
        <v>13899.917745248096</v>
      </c>
      <c r="H211" s="480">
        <v>88023.77505895996</v>
      </c>
      <c r="I211" s="480">
        <v>5711.3861938296923</v>
      </c>
      <c r="J211" s="481">
        <v>17864.632786511887</v>
      </c>
      <c r="K211" s="478">
        <v>193457.22833728898</v>
      </c>
      <c r="L211" s="479">
        <v>94159.826523432945</v>
      </c>
      <c r="M211" s="481">
        <v>36802.442990399592</v>
      </c>
      <c r="N211" s="478">
        <v>130962.26951383254</v>
      </c>
      <c r="O211" s="477" t="s">
        <v>205</v>
      </c>
      <c r="P211" s="479">
        <v>23106.982442191133</v>
      </c>
      <c r="Q211" s="480">
        <v>30575.663887271337</v>
      </c>
      <c r="R211" s="480">
        <v>122902.43967780804</v>
      </c>
      <c r="S211" s="480">
        <v>15476.161847838945</v>
      </c>
      <c r="T211" s="481">
        <v>57477.765808857825</v>
      </c>
      <c r="U211" s="478">
        <v>249539.01366396726</v>
      </c>
      <c r="V211" s="482" t="s">
        <v>28</v>
      </c>
      <c r="W211" s="483" t="s">
        <v>28</v>
      </c>
      <c r="X211" s="484" t="s">
        <v>28</v>
      </c>
      <c r="Y211" s="478" t="s">
        <v>28</v>
      </c>
      <c r="Z211" s="478">
        <v>203553.23667748176</v>
      </c>
      <c r="AA211" s="478">
        <v>6723141.3618557593</v>
      </c>
      <c r="AB211" s="485"/>
      <c r="AC211" s="485"/>
      <c r="AD211" s="485"/>
      <c r="AE211" s="485"/>
      <c r="AF211" s="485"/>
      <c r="AG211" s="485"/>
      <c r="AH211" s="485"/>
      <c r="AI211" s="485"/>
      <c r="AJ211" s="485"/>
      <c r="AK211" s="485"/>
    </row>
    <row r="212" spans="1:37" ht="14.25" thickTop="1" thickBot="1" x14ac:dyDescent="0.25">
      <c r="A212" s="463" t="s">
        <v>30</v>
      </c>
      <c r="B212" s="487"/>
      <c r="C212" s="487"/>
      <c r="D212" s="487"/>
      <c r="E212" s="487"/>
      <c r="F212" s="488"/>
      <c r="G212" s="488"/>
      <c r="H212" s="488"/>
      <c r="I212" s="488"/>
      <c r="J212" s="488"/>
      <c r="K212" s="489"/>
      <c r="L212" s="488"/>
      <c r="M212" s="488"/>
      <c r="N212" s="490"/>
      <c r="O212" s="463" t="s">
        <v>30</v>
      </c>
      <c r="P212" s="491"/>
      <c r="Q212" s="488"/>
      <c r="R212" s="488"/>
      <c r="S212" s="488"/>
      <c r="T212" s="488"/>
      <c r="U212" s="489"/>
      <c r="V212" s="488"/>
      <c r="W212" s="488"/>
      <c r="X212" s="488"/>
      <c r="Y212" s="487"/>
      <c r="Z212" s="487"/>
      <c r="AA212" s="492"/>
    </row>
    <row r="213" spans="1:37" ht="13.5" thickTop="1" x14ac:dyDescent="0.2">
      <c r="A213" s="469" t="s">
        <v>198</v>
      </c>
      <c r="B213" s="493">
        <v>1093293.7014730868</v>
      </c>
      <c r="C213" s="493">
        <v>745553.16448758624</v>
      </c>
      <c r="D213" s="493">
        <v>66250</v>
      </c>
      <c r="E213" s="493">
        <v>36518.671173346207</v>
      </c>
      <c r="F213" s="494">
        <v>36600</v>
      </c>
      <c r="G213" s="495">
        <v>6920</v>
      </c>
      <c r="H213" s="495">
        <v>50700</v>
      </c>
      <c r="I213" s="495">
        <v>2510</v>
      </c>
      <c r="J213" s="496">
        <v>9350</v>
      </c>
      <c r="K213" s="497">
        <v>106080</v>
      </c>
      <c r="L213" s="494">
        <v>38700</v>
      </c>
      <c r="M213" s="496">
        <v>13610</v>
      </c>
      <c r="N213" s="497">
        <v>52310</v>
      </c>
      <c r="O213" s="469" t="s">
        <v>198</v>
      </c>
      <c r="P213" s="498">
        <v>13630</v>
      </c>
      <c r="Q213" s="495">
        <v>5480</v>
      </c>
      <c r="R213" s="495">
        <v>14910</v>
      </c>
      <c r="S213" s="495">
        <v>1160</v>
      </c>
      <c r="T213" s="496">
        <v>6970</v>
      </c>
      <c r="U213" s="497">
        <v>42150</v>
      </c>
      <c r="V213" s="499" t="s">
        <v>28</v>
      </c>
      <c r="W213" s="500" t="s">
        <v>28</v>
      </c>
      <c r="X213" s="501" t="s">
        <v>28</v>
      </c>
      <c r="Y213" s="502" t="s">
        <v>28</v>
      </c>
      <c r="Z213" s="497">
        <v>85193.134039326978</v>
      </c>
      <c r="AA213" s="497">
        <v>2227348.6711733462</v>
      </c>
    </row>
    <row r="214" spans="1:37" x14ac:dyDescent="0.2">
      <c r="A214" s="469" t="s">
        <v>40</v>
      </c>
      <c r="B214" s="503">
        <v>890239.89080036292</v>
      </c>
      <c r="C214" s="503">
        <v>607084.04964284191</v>
      </c>
      <c r="D214" s="503">
        <v>14930</v>
      </c>
      <c r="E214" s="503">
        <v>25896.92731122089</v>
      </c>
      <c r="F214" s="504">
        <v>19380</v>
      </c>
      <c r="G214" s="505">
        <v>5200</v>
      </c>
      <c r="H214" s="505">
        <v>38580</v>
      </c>
      <c r="I214" s="505">
        <v>2650</v>
      </c>
      <c r="J214" s="496">
        <v>8940</v>
      </c>
      <c r="K214" s="470">
        <v>74750</v>
      </c>
      <c r="L214" s="504">
        <v>7680</v>
      </c>
      <c r="M214" s="496">
        <v>2860</v>
      </c>
      <c r="N214" s="470">
        <v>10540</v>
      </c>
      <c r="O214" s="469" t="s">
        <v>40</v>
      </c>
      <c r="P214" s="506">
        <v>2810</v>
      </c>
      <c r="Q214" s="505">
        <v>1610</v>
      </c>
      <c r="R214" s="505">
        <v>3810</v>
      </c>
      <c r="S214" s="505">
        <v>420</v>
      </c>
      <c r="T214" s="496">
        <v>1970</v>
      </c>
      <c r="U214" s="470">
        <v>10620</v>
      </c>
      <c r="V214" s="474" t="s">
        <v>28</v>
      </c>
      <c r="W214" s="475" t="s">
        <v>28</v>
      </c>
      <c r="X214" s="476" t="s">
        <v>28</v>
      </c>
      <c r="Y214" s="507" t="s">
        <v>28</v>
      </c>
      <c r="Z214" s="470">
        <v>45766.059556795139</v>
      </c>
      <c r="AA214" s="470">
        <v>1679826.9273112209</v>
      </c>
      <c r="AB214" s="508"/>
      <c r="AC214" s="508"/>
      <c r="AD214" s="508"/>
      <c r="AE214" s="508"/>
      <c r="AF214" s="508"/>
      <c r="AG214" s="508"/>
      <c r="AH214" s="508"/>
      <c r="AI214" s="508"/>
      <c r="AJ214" s="508"/>
      <c r="AK214" s="508"/>
    </row>
    <row r="215" spans="1:37" x14ac:dyDescent="0.2">
      <c r="A215" s="469" t="s">
        <v>199</v>
      </c>
      <c r="B215" s="503">
        <v>34458.909940138721</v>
      </c>
      <c r="C215" s="503">
        <v>23498.671323220453</v>
      </c>
      <c r="D215" s="503">
        <v>610</v>
      </c>
      <c r="E215" s="503">
        <v>1741.4846785276529</v>
      </c>
      <c r="F215" s="504">
        <v>760</v>
      </c>
      <c r="G215" s="505">
        <v>190</v>
      </c>
      <c r="H215" s="505">
        <v>1810</v>
      </c>
      <c r="I215" s="505">
        <v>80</v>
      </c>
      <c r="J215" s="496">
        <v>350</v>
      </c>
      <c r="K215" s="470">
        <v>3190</v>
      </c>
      <c r="L215" s="504">
        <v>170</v>
      </c>
      <c r="M215" s="496">
        <v>210</v>
      </c>
      <c r="N215" s="470">
        <v>380</v>
      </c>
      <c r="O215" s="469" t="s">
        <v>199</v>
      </c>
      <c r="P215" s="506">
        <v>290</v>
      </c>
      <c r="Q215" s="505">
        <v>70</v>
      </c>
      <c r="R215" s="505">
        <v>160</v>
      </c>
      <c r="S215" s="505">
        <v>40</v>
      </c>
      <c r="T215" s="496">
        <v>110</v>
      </c>
      <c r="U215" s="470">
        <v>670</v>
      </c>
      <c r="V215" s="474" t="s">
        <v>28</v>
      </c>
      <c r="W215" s="475" t="s">
        <v>28</v>
      </c>
      <c r="X215" s="476" t="s">
        <v>28</v>
      </c>
      <c r="Y215" s="507" t="s">
        <v>28</v>
      </c>
      <c r="Z215" s="470">
        <v>2142.4187366408264</v>
      </c>
      <c r="AA215" s="470">
        <v>66691.48467852766</v>
      </c>
      <c r="AB215" s="508"/>
      <c r="AC215" s="508"/>
      <c r="AD215" s="508"/>
      <c r="AE215" s="508"/>
      <c r="AF215" s="508"/>
      <c r="AG215" s="508"/>
      <c r="AH215" s="508"/>
      <c r="AI215" s="508"/>
      <c r="AJ215" s="508"/>
      <c r="AK215" s="508"/>
    </row>
    <row r="216" spans="1:37" x14ac:dyDescent="0.2">
      <c r="A216" s="469" t="s">
        <v>200</v>
      </c>
      <c r="B216" s="503">
        <v>44449.147938957329</v>
      </c>
      <c r="C216" s="503">
        <v>30311.345304573941</v>
      </c>
      <c r="D216" s="503">
        <v>700</v>
      </c>
      <c r="E216" s="503">
        <v>2189.9826170931915</v>
      </c>
      <c r="F216" s="504">
        <v>1100</v>
      </c>
      <c r="G216" s="505">
        <v>160</v>
      </c>
      <c r="H216" s="505">
        <v>1200</v>
      </c>
      <c r="I216" s="505">
        <v>90</v>
      </c>
      <c r="J216" s="496">
        <v>380</v>
      </c>
      <c r="K216" s="470">
        <v>2930</v>
      </c>
      <c r="L216" s="504">
        <v>180</v>
      </c>
      <c r="M216" s="496">
        <v>140</v>
      </c>
      <c r="N216" s="470">
        <v>320</v>
      </c>
      <c r="O216" s="469" t="s">
        <v>200</v>
      </c>
      <c r="P216" s="506">
        <v>200</v>
      </c>
      <c r="Q216" s="505">
        <v>150</v>
      </c>
      <c r="R216" s="505">
        <v>170</v>
      </c>
      <c r="S216" s="505">
        <v>10</v>
      </c>
      <c r="T216" s="496">
        <v>90</v>
      </c>
      <c r="U216" s="470">
        <v>620</v>
      </c>
      <c r="V216" s="474" t="s">
        <v>28</v>
      </c>
      <c r="W216" s="475" t="s">
        <v>28</v>
      </c>
      <c r="X216" s="476" t="s">
        <v>28</v>
      </c>
      <c r="Y216" s="507" t="s">
        <v>28</v>
      </c>
      <c r="Z216" s="470">
        <v>1809.5067564687326</v>
      </c>
      <c r="AA216" s="470">
        <v>83329.982617093192</v>
      </c>
      <c r="AB216" s="508"/>
      <c r="AC216" s="508"/>
      <c r="AD216" s="508"/>
      <c r="AE216" s="508"/>
      <c r="AF216" s="508"/>
      <c r="AG216" s="508"/>
      <c r="AH216" s="508"/>
      <c r="AI216" s="508"/>
      <c r="AJ216" s="508"/>
      <c r="AK216" s="508"/>
    </row>
    <row r="217" spans="1:37" x14ac:dyDescent="0.2">
      <c r="A217" s="469" t="s">
        <v>201</v>
      </c>
      <c r="B217" s="503">
        <v>422738.25492805074</v>
      </c>
      <c r="C217" s="503">
        <v>288279.20922521362</v>
      </c>
      <c r="D217" s="503">
        <v>6500</v>
      </c>
      <c r="E217" s="503">
        <v>10595.490324258069</v>
      </c>
      <c r="F217" s="504">
        <v>9420</v>
      </c>
      <c r="G217" s="505">
        <v>2020</v>
      </c>
      <c r="H217" s="505">
        <v>19950</v>
      </c>
      <c r="I217" s="505">
        <v>650</v>
      </c>
      <c r="J217" s="496">
        <v>3510</v>
      </c>
      <c r="K217" s="470">
        <v>35550</v>
      </c>
      <c r="L217" s="504">
        <v>2860</v>
      </c>
      <c r="M217" s="496">
        <v>1290</v>
      </c>
      <c r="N217" s="470">
        <v>4150</v>
      </c>
      <c r="O217" s="469" t="s">
        <v>201</v>
      </c>
      <c r="P217" s="506">
        <v>1790</v>
      </c>
      <c r="Q217" s="505">
        <v>600</v>
      </c>
      <c r="R217" s="505">
        <v>1610</v>
      </c>
      <c r="S217" s="505">
        <v>200</v>
      </c>
      <c r="T217" s="496">
        <v>720</v>
      </c>
      <c r="U217" s="470">
        <v>4920</v>
      </c>
      <c r="V217" s="474" t="s">
        <v>28</v>
      </c>
      <c r="W217" s="475" t="s">
        <v>28</v>
      </c>
      <c r="X217" s="476" t="s">
        <v>28</v>
      </c>
      <c r="Y217" s="507" t="s">
        <v>28</v>
      </c>
      <c r="Z217" s="470">
        <v>17772.535846735642</v>
      </c>
      <c r="AA217" s="470">
        <v>790505.49032425811</v>
      </c>
      <c r="AB217" s="508"/>
      <c r="AC217" s="508"/>
      <c r="AD217" s="508"/>
      <c r="AE217" s="508"/>
      <c r="AF217" s="508"/>
      <c r="AG217" s="508"/>
      <c r="AH217" s="508"/>
      <c r="AI217" s="508"/>
      <c r="AJ217" s="508"/>
      <c r="AK217" s="508"/>
    </row>
    <row r="218" spans="1:37" x14ac:dyDescent="0.2">
      <c r="A218" s="469" t="s">
        <v>202</v>
      </c>
      <c r="B218" s="503">
        <v>442932.17221230961</v>
      </c>
      <c r="C218" s="503">
        <v>302050.10986645397</v>
      </c>
      <c r="D218" s="503">
        <v>8350</v>
      </c>
      <c r="E218" s="503">
        <v>12391.669873342496</v>
      </c>
      <c r="F218" s="504">
        <v>10730</v>
      </c>
      <c r="G218" s="505">
        <v>3000</v>
      </c>
      <c r="H218" s="505">
        <v>21860</v>
      </c>
      <c r="I218" s="505">
        <v>560</v>
      </c>
      <c r="J218" s="496">
        <v>3860</v>
      </c>
      <c r="K218" s="470">
        <v>40010</v>
      </c>
      <c r="L218" s="504">
        <v>3960</v>
      </c>
      <c r="M218" s="496">
        <v>1530</v>
      </c>
      <c r="N218" s="470">
        <v>5490</v>
      </c>
      <c r="O218" s="469" t="s">
        <v>202</v>
      </c>
      <c r="P218" s="506">
        <v>2150</v>
      </c>
      <c r="Q218" s="505">
        <v>1000</v>
      </c>
      <c r="R218" s="505">
        <v>2090</v>
      </c>
      <c r="S218" s="505">
        <v>270</v>
      </c>
      <c r="T218" s="496">
        <v>1030</v>
      </c>
      <c r="U218" s="470">
        <v>6540</v>
      </c>
      <c r="V218" s="474" t="s">
        <v>28</v>
      </c>
      <c r="W218" s="475" t="s">
        <v>28</v>
      </c>
      <c r="X218" s="476" t="s">
        <v>28</v>
      </c>
      <c r="Y218" s="507" t="s">
        <v>28</v>
      </c>
      <c r="Z218" s="470">
        <v>20927.717921236443</v>
      </c>
      <c r="AA218" s="470">
        <v>838691.6698733425</v>
      </c>
      <c r="AB218" s="508"/>
      <c r="AC218" s="508"/>
      <c r="AD218" s="508"/>
      <c r="AE218" s="508"/>
      <c r="AF218" s="508"/>
      <c r="AG218" s="508"/>
      <c r="AH218" s="508"/>
      <c r="AI218" s="508"/>
      <c r="AJ218" s="508"/>
      <c r="AK218" s="508"/>
    </row>
    <row r="219" spans="1:37" x14ac:dyDescent="0.2">
      <c r="A219" s="469" t="s">
        <v>203</v>
      </c>
      <c r="B219" s="503">
        <v>137699.27449410217</v>
      </c>
      <c r="C219" s="503">
        <v>93901.693303818829</v>
      </c>
      <c r="D219" s="503">
        <v>2680</v>
      </c>
      <c r="E219" s="503">
        <v>3898.6503732867809</v>
      </c>
      <c r="F219" s="504">
        <v>3330</v>
      </c>
      <c r="G219" s="505">
        <v>1030</v>
      </c>
      <c r="H219" s="505">
        <v>7890</v>
      </c>
      <c r="I219" s="505">
        <v>190</v>
      </c>
      <c r="J219" s="496">
        <v>1410</v>
      </c>
      <c r="K219" s="470">
        <v>13850</v>
      </c>
      <c r="L219" s="504">
        <v>1260</v>
      </c>
      <c r="M219" s="496">
        <v>430</v>
      </c>
      <c r="N219" s="470">
        <v>1690</v>
      </c>
      <c r="O219" s="469" t="s">
        <v>45</v>
      </c>
      <c r="P219" s="506">
        <v>820</v>
      </c>
      <c r="Q219" s="505">
        <v>370</v>
      </c>
      <c r="R219" s="505">
        <v>870</v>
      </c>
      <c r="S219" s="505">
        <v>80</v>
      </c>
      <c r="T219" s="496">
        <v>430</v>
      </c>
      <c r="U219" s="470">
        <v>2570</v>
      </c>
      <c r="V219" s="474" t="s">
        <v>28</v>
      </c>
      <c r="W219" s="475" t="s">
        <v>28</v>
      </c>
      <c r="X219" s="476" t="s">
        <v>28</v>
      </c>
      <c r="Y219" s="507" t="s">
        <v>28</v>
      </c>
      <c r="Z219" s="470">
        <v>7069.0322020790072</v>
      </c>
      <c r="AA219" s="470">
        <v>263358.6503732868</v>
      </c>
      <c r="AB219" s="508"/>
      <c r="AC219" s="508"/>
      <c r="AD219" s="508"/>
      <c r="AE219" s="508"/>
      <c r="AF219" s="508"/>
      <c r="AG219" s="508"/>
      <c r="AH219" s="508"/>
      <c r="AI219" s="508"/>
      <c r="AJ219" s="508"/>
      <c r="AK219" s="508"/>
    </row>
    <row r="220" spans="1:37" x14ac:dyDescent="0.2">
      <c r="A220" s="469" t="s">
        <v>204</v>
      </c>
      <c r="B220" s="503">
        <v>389020.4605664594</v>
      </c>
      <c r="C220" s="503">
        <v>265285.92914690071</v>
      </c>
      <c r="D220" s="503">
        <v>6850</v>
      </c>
      <c r="E220" s="503">
        <v>10650.185194814843</v>
      </c>
      <c r="F220" s="504">
        <v>9120</v>
      </c>
      <c r="G220" s="505">
        <v>2550</v>
      </c>
      <c r="H220" s="505">
        <v>19120</v>
      </c>
      <c r="I220" s="505">
        <v>470</v>
      </c>
      <c r="J220" s="496">
        <v>3370</v>
      </c>
      <c r="K220" s="470">
        <v>34630</v>
      </c>
      <c r="L220" s="504">
        <v>3180</v>
      </c>
      <c r="M220" s="496">
        <v>1330</v>
      </c>
      <c r="N220" s="470">
        <v>4510</v>
      </c>
      <c r="O220" s="469" t="s">
        <v>46</v>
      </c>
      <c r="P220" s="506">
        <v>1740</v>
      </c>
      <c r="Q220" s="505">
        <v>830</v>
      </c>
      <c r="R220" s="505">
        <v>1530</v>
      </c>
      <c r="S220" s="505">
        <v>240</v>
      </c>
      <c r="T220" s="496">
        <v>800</v>
      </c>
      <c r="U220" s="470">
        <v>5140</v>
      </c>
      <c r="V220" s="474" t="s">
        <v>28</v>
      </c>
      <c r="W220" s="475" t="s">
        <v>28</v>
      </c>
      <c r="X220" s="476" t="s">
        <v>28</v>
      </c>
      <c r="Y220" s="507" t="s">
        <v>28</v>
      </c>
      <c r="Z220" s="470">
        <v>18003.610286639912</v>
      </c>
      <c r="AA220" s="470">
        <v>734090.18519481481</v>
      </c>
      <c r="AB220" s="508"/>
      <c r="AC220" s="508"/>
      <c r="AD220" s="508"/>
      <c r="AE220" s="508"/>
      <c r="AF220" s="508"/>
      <c r="AG220" s="508"/>
      <c r="AH220" s="508"/>
      <c r="AI220" s="508"/>
      <c r="AJ220" s="508"/>
      <c r="AK220" s="508"/>
    </row>
    <row r="221" spans="1:37" s="486" customFormat="1" ht="13.5" thickBot="1" x14ac:dyDescent="0.25">
      <c r="A221" s="477" t="s">
        <v>205</v>
      </c>
      <c r="B221" s="478">
        <v>1947213</v>
      </c>
      <c r="C221" s="478">
        <v>1327869</v>
      </c>
      <c r="D221" s="478">
        <v>77200</v>
      </c>
      <c r="E221" s="478">
        <v>58902</v>
      </c>
      <c r="F221" s="509">
        <v>53150</v>
      </c>
      <c r="G221" s="480">
        <v>11100</v>
      </c>
      <c r="H221" s="480">
        <v>74000</v>
      </c>
      <c r="I221" s="480">
        <v>4390</v>
      </c>
      <c r="J221" s="510">
        <v>16040</v>
      </c>
      <c r="K221" s="478">
        <v>158680</v>
      </c>
      <c r="L221" s="509">
        <v>43490</v>
      </c>
      <c r="M221" s="510">
        <v>15460</v>
      </c>
      <c r="N221" s="478">
        <v>58950</v>
      </c>
      <c r="O221" s="477" t="s">
        <v>205</v>
      </c>
      <c r="P221" s="479">
        <v>15550</v>
      </c>
      <c r="Q221" s="480">
        <v>6400</v>
      </c>
      <c r="R221" s="480">
        <v>16780</v>
      </c>
      <c r="S221" s="480">
        <v>1470</v>
      </c>
      <c r="T221" s="510">
        <v>7910</v>
      </c>
      <c r="U221" s="478">
        <v>48110</v>
      </c>
      <c r="V221" s="482" t="s">
        <v>28</v>
      </c>
      <c r="W221" s="483" t="s">
        <v>28</v>
      </c>
      <c r="X221" s="484" t="s">
        <v>28</v>
      </c>
      <c r="Y221" s="511" t="s">
        <v>28</v>
      </c>
      <c r="Z221" s="478">
        <v>117189</v>
      </c>
      <c r="AA221" s="478">
        <v>3794113</v>
      </c>
      <c r="AB221" s="485"/>
      <c r="AC221" s="485"/>
      <c r="AD221" s="485"/>
      <c r="AE221" s="485"/>
      <c r="AF221" s="485"/>
      <c r="AG221" s="485"/>
      <c r="AH221" s="485"/>
      <c r="AI221" s="485"/>
      <c r="AJ221" s="485"/>
      <c r="AK221" s="485"/>
    </row>
    <row r="222" spans="1:37" ht="14.25" thickTop="1" thickBot="1" x14ac:dyDescent="0.25">
      <c r="A222" s="463" t="s">
        <v>31</v>
      </c>
      <c r="B222" s="512"/>
      <c r="C222" s="512"/>
      <c r="D222" s="512"/>
      <c r="E222" s="512"/>
      <c r="F222" s="513"/>
      <c r="G222" s="513"/>
      <c r="H222" s="513"/>
      <c r="I222" s="513"/>
      <c r="J222" s="513"/>
      <c r="K222" s="489"/>
      <c r="L222" s="513"/>
      <c r="M222" s="513"/>
      <c r="N222" s="514"/>
      <c r="O222" s="463" t="s">
        <v>31</v>
      </c>
      <c r="P222" s="515"/>
      <c r="Q222" s="513"/>
      <c r="R222" s="513"/>
      <c r="S222" s="513"/>
      <c r="T222" s="513"/>
      <c r="U222" s="489"/>
      <c r="V222" s="513"/>
      <c r="W222" s="513"/>
      <c r="X222" s="513"/>
      <c r="Y222" s="512"/>
      <c r="Z222" s="512"/>
      <c r="AA222" s="516"/>
      <c r="AB222" s="508"/>
      <c r="AC222" s="508"/>
      <c r="AD222" s="508"/>
      <c r="AE222" s="508"/>
      <c r="AF222" s="508"/>
      <c r="AG222" s="508"/>
      <c r="AH222" s="508"/>
      <c r="AI222" s="508"/>
      <c r="AJ222" s="508"/>
      <c r="AK222" s="508"/>
    </row>
    <row r="223" spans="1:37" ht="13.5" thickTop="1" x14ac:dyDescent="0.2">
      <c r="A223" s="469" t="s">
        <v>198</v>
      </c>
      <c r="B223" s="493">
        <v>105528.27716400257</v>
      </c>
      <c r="C223" s="493">
        <v>175065.99855921403</v>
      </c>
      <c r="D223" s="493">
        <v>1965108.8104530449</v>
      </c>
      <c r="E223" s="493">
        <v>93730.552878796516</v>
      </c>
      <c r="F223" s="500">
        <v>10196.70942295878</v>
      </c>
      <c r="G223" s="500">
        <v>1745.5343060465607</v>
      </c>
      <c r="H223" s="495">
        <v>9608.1810201252738</v>
      </c>
      <c r="I223" s="500">
        <v>755.50782380695375</v>
      </c>
      <c r="J223" s="500">
        <v>1063.6107577235762</v>
      </c>
      <c r="K223" s="497">
        <v>23369.543330661145</v>
      </c>
      <c r="L223" s="494">
        <v>47109.226853357941</v>
      </c>
      <c r="M223" s="496">
        <v>19666.60743590202</v>
      </c>
      <c r="N223" s="497">
        <v>66775.834289259961</v>
      </c>
      <c r="O223" s="469" t="s">
        <v>198</v>
      </c>
      <c r="P223" s="498">
        <v>6623.9016519012939</v>
      </c>
      <c r="Q223" s="495">
        <v>20700.41220347608</v>
      </c>
      <c r="R223" s="495">
        <v>94295.922264369365</v>
      </c>
      <c r="S223" s="495">
        <v>11052.481458158623</v>
      </c>
      <c r="T223" s="496">
        <v>43677.28542196448</v>
      </c>
      <c r="U223" s="497">
        <v>176350.00299986984</v>
      </c>
      <c r="V223" s="499" t="s">
        <v>28</v>
      </c>
      <c r="W223" s="500" t="s">
        <v>28</v>
      </c>
      <c r="X223" s="501" t="s">
        <v>28</v>
      </c>
      <c r="Y223" s="502" t="s">
        <v>28</v>
      </c>
      <c r="Z223" s="497">
        <v>70606.11492469252</v>
      </c>
      <c r="AA223" s="497">
        <v>2676535.1345995413</v>
      </c>
      <c r="AB223" s="508"/>
      <c r="AC223" s="508"/>
      <c r="AD223" s="508"/>
      <c r="AE223" s="508"/>
      <c r="AF223" s="508"/>
      <c r="AG223" s="508"/>
      <c r="AH223" s="508"/>
      <c r="AI223" s="508"/>
      <c r="AJ223" s="508"/>
      <c r="AK223" s="508"/>
    </row>
    <row r="224" spans="1:37" x14ac:dyDescent="0.2">
      <c r="A224" s="469" t="s">
        <v>40</v>
      </c>
      <c r="B224" s="503">
        <v>22721.494213001148</v>
      </c>
      <c r="C224" s="503">
        <v>37693.793360945048</v>
      </c>
      <c r="D224" s="503">
        <v>349082.15610743471</v>
      </c>
      <c r="E224" s="503">
        <v>66468.281477732715</v>
      </c>
      <c r="F224" s="475">
        <v>5399.2412190421082</v>
      </c>
      <c r="G224" s="475">
        <v>1311.673177954063</v>
      </c>
      <c r="H224" s="505">
        <v>7311.3140780361546</v>
      </c>
      <c r="I224" s="475">
        <v>797.64770242566829</v>
      </c>
      <c r="J224" s="475">
        <v>1016.9711416094942</v>
      </c>
      <c r="K224" s="470">
        <v>15836.847319067489</v>
      </c>
      <c r="L224" s="504">
        <v>11111.893631824871</v>
      </c>
      <c r="M224" s="496">
        <v>4561.7958955779695</v>
      </c>
      <c r="N224" s="470">
        <v>15673.689527402839</v>
      </c>
      <c r="O224" s="469" t="s">
        <v>40</v>
      </c>
      <c r="P224" s="506">
        <v>1365.6026149554393</v>
      </c>
      <c r="Q224" s="505">
        <v>6081.6904466416963</v>
      </c>
      <c r="R224" s="505">
        <v>24095.738687273457</v>
      </c>
      <c r="S224" s="505">
        <v>4001.7605279539839</v>
      </c>
      <c r="T224" s="496">
        <v>12344.942938489243</v>
      </c>
      <c r="U224" s="470">
        <v>47889.73521531382</v>
      </c>
      <c r="V224" s="474" t="s">
        <v>28</v>
      </c>
      <c r="W224" s="475" t="s">
        <v>28</v>
      </c>
      <c r="X224" s="476" t="s">
        <v>28</v>
      </c>
      <c r="Y224" s="507" t="s">
        <v>28</v>
      </c>
      <c r="Z224" s="470">
        <v>25261.291077509624</v>
      </c>
      <c r="AA224" s="470">
        <v>580627.28829840745</v>
      </c>
      <c r="AB224" s="508"/>
      <c r="AC224" s="508"/>
      <c r="AD224" s="508"/>
      <c r="AE224" s="508"/>
      <c r="AF224" s="508"/>
      <c r="AG224" s="508"/>
      <c r="AH224" s="508"/>
      <c r="AI224" s="508"/>
      <c r="AJ224" s="508"/>
      <c r="AK224" s="508"/>
    </row>
    <row r="225" spans="1:37" x14ac:dyDescent="0.2">
      <c r="A225" s="469" t="s">
        <v>199</v>
      </c>
      <c r="B225" s="503">
        <v>0</v>
      </c>
      <c r="C225" s="503">
        <v>0</v>
      </c>
      <c r="D225" s="503">
        <v>1130.9801240521269</v>
      </c>
      <c r="E225" s="503">
        <v>4469.7771442320891</v>
      </c>
      <c r="F225" s="475">
        <v>211.73494976635718</v>
      </c>
      <c r="G225" s="475">
        <v>47.926519963706149</v>
      </c>
      <c r="H225" s="505">
        <v>343.01395752320997</v>
      </c>
      <c r="I225" s="475">
        <v>24.079930639265459</v>
      </c>
      <c r="J225" s="475">
        <v>39.814306438850444</v>
      </c>
      <c r="K225" s="470">
        <v>666.56966433138916</v>
      </c>
      <c r="L225" s="504">
        <v>654.86508602352592</v>
      </c>
      <c r="M225" s="496">
        <v>193.31241418589843</v>
      </c>
      <c r="N225" s="470">
        <v>848.17750020942435</v>
      </c>
      <c r="O225" s="469" t="s">
        <v>199</v>
      </c>
      <c r="P225" s="506">
        <v>140.93407770002753</v>
      </c>
      <c r="Q225" s="505">
        <v>264.42132376703023</v>
      </c>
      <c r="R225" s="505">
        <v>1011.8945380482292</v>
      </c>
      <c r="S225" s="505">
        <v>381.12005028133183</v>
      </c>
      <c r="T225" s="496">
        <v>689.31153463645524</v>
      </c>
      <c r="U225" s="470">
        <v>2487.6815244330737</v>
      </c>
      <c r="V225" s="505" t="s">
        <v>28</v>
      </c>
      <c r="W225" s="505" t="s">
        <v>28</v>
      </c>
      <c r="X225" s="505" t="s">
        <v>28</v>
      </c>
      <c r="Y225" s="507" t="s">
        <v>28</v>
      </c>
      <c r="Z225" s="470">
        <v>1175.1266476509888</v>
      </c>
      <c r="AA225" s="470">
        <v>10778.312604909093</v>
      </c>
      <c r="AB225" s="508"/>
      <c r="AC225" s="508"/>
      <c r="AD225" s="508"/>
      <c r="AE225" s="508"/>
      <c r="AF225" s="508"/>
      <c r="AG225" s="508"/>
      <c r="AH225" s="508"/>
      <c r="AI225" s="508"/>
      <c r="AJ225" s="508"/>
      <c r="AK225" s="508"/>
    </row>
    <row r="226" spans="1:37" x14ac:dyDescent="0.2">
      <c r="A226" s="469" t="s">
        <v>200</v>
      </c>
      <c r="B226" s="503">
        <v>0</v>
      </c>
      <c r="C226" s="503">
        <v>0</v>
      </c>
      <c r="D226" s="470">
        <v>935.62901171585054</v>
      </c>
      <c r="E226" s="503">
        <v>5620.9132178094487</v>
      </c>
      <c r="F226" s="475">
        <v>306.45847992499068</v>
      </c>
      <c r="G226" s="475">
        <v>40.359174706278864</v>
      </c>
      <c r="H226" s="505">
        <v>227.41256852367513</v>
      </c>
      <c r="I226" s="475">
        <v>27.089921969173641</v>
      </c>
      <c r="J226" s="475">
        <v>43.226961276466199</v>
      </c>
      <c r="K226" s="470">
        <v>644.54710640058443</v>
      </c>
      <c r="L226" s="504">
        <v>399.9368979685525</v>
      </c>
      <c r="M226" s="496">
        <v>129.10307056821671</v>
      </c>
      <c r="N226" s="470">
        <v>529.03996853676927</v>
      </c>
      <c r="O226" s="469" t="s">
        <v>200</v>
      </c>
      <c r="P226" s="506">
        <v>97.195915655191399</v>
      </c>
      <c r="Q226" s="505">
        <v>566.61712235792197</v>
      </c>
      <c r="R226" s="505">
        <v>1075.1379466762437</v>
      </c>
      <c r="S226" s="505">
        <v>95.280012570332957</v>
      </c>
      <c r="T226" s="496">
        <v>563.98216470255431</v>
      </c>
      <c r="U226" s="470">
        <v>2398.2131619622442</v>
      </c>
      <c r="V226" s="474" t="s">
        <v>28</v>
      </c>
      <c r="W226" s="505" t="s">
        <v>28</v>
      </c>
      <c r="X226" s="505" t="s">
        <v>28</v>
      </c>
      <c r="Y226" s="507" t="s">
        <v>28</v>
      </c>
      <c r="Z226" s="470">
        <v>833.45606465830406</v>
      </c>
      <c r="AA226" s="470">
        <v>10961.798531083201</v>
      </c>
      <c r="AB226" s="508"/>
      <c r="AC226" s="508"/>
      <c r="AD226" s="508"/>
      <c r="AE226" s="508"/>
      <c r="AF226" s="508"/>
      <c r="AG226" s="508"/>
      <c r="AH226" s="508"/>
      <c r="AI226" s="508"/>
      <c r="AJ226" s="508"/>
      <c r="AK226" s="508"/>
    </row>
    <row r="227" spans="1:37" x14ac:dyDescent="0.2">
      <c r="A227" s="469" t="s">
        <v>201</v>
      </c>
      <c r="B227" s="503">
        <v>7141.1354104533339</v>
      </c>
      <c r="C227" s="503">
        <v>11846.777329025032</v>
      </c>
      <c r="D227" s="503">
        <v>95218.244807697716</v>
      </c>
      <c r="E227" s="503">
        <v>27194.887826025137</v>
      </c>
      <c r="F227" s="475">
        <v>2624.3989826303746</v>
      </c>
      <c r="G227" s="475">
        <v>509.53458066677069</v>
      </c>
      <c r="H227" s="505">
        <v>3780.7339517060991</v>
      </c>
      <c r="I227" s="475">
        <v>195.64943644403183</v>
      </c>
      <c r="J227" s="475">
        <v>399.28061600104303</v>
      </c>
      <c r="K227" s="470">
        <v>7509.5975674483207</v>
      </c>
      <c r="L227" s="504">
        <v>4638.8357609350387</v>
      </c>
      <c r="M227" s="496">
        <v>1653.2080024584488</v>
      </c>
      <c r="N227" s="470">
        <v>6292.0437633934871</v>
      </c>
      <c r="O227" s="469" t="s">
        <v>201</v>
      </c>
      <c r="P227" s="506">
        <v>869.90344511396313</v>
      </c>
      <c r="Q227" s="505">
        <v>2266.4684894316879</v>
      </c>
      <c r="R227" s="505">
        <v>10182.188789110307</v>
      </c>
      <c r="S227" s="505">
        <v>1905.6002514066593</v>
      </c>
      <c r="T227" s="496">
        <v>4511.8573176204345</v>
      </c>
      <c r="U227" s="470">
        <v>19736.018292683053</v>
      </c>
      <c r="V227" s="474" t="s">
        <v>28</v>
      </c>
      <c r="W227" s="505" t="s">
        <v>28</v>
      </c>
      <c r="X227" s="505" t="s">
        <v>28</v>
      </c>
      <c r="Y227" s="507" t="s">
        <v>28</v>
      </c>
      <c r="Z227" s="470">
        <v>9992.1499374589785</v>
      </c>
      <c r="AA227" s="470">
        <v>184930.85493418507</v>
      </c>
      <c r="AB227" s="508"/>
      <c r="AC227" s="508"/>
      <c r="AD227" s="508"/>
      <c r="AE227" s="508"/>
      <c r="AF227" s="508"/>
      <c r="AG227" s="508"/>
      <c r="AH227" s="508"/>
      <c r="AI227" s="508"/>
      <c r="AJ227" s="508"/>
      <c r="AK227" s="508"/>
    </row>
    <row r="228" spans="1:37" x14ac:dyDescent="0.2">
      <c r="A228" s="469" t="s">
        <v>202</v>
      </c>
      <c r="B228" s="503">
        <v>11735.640200435104</v>
      </c>
      <c r="C228" s="503">
        <v>19468.825092518935</v>
      </c>
      <c r="D228" s="503">
        <v>207689.07732593606</v>
      </c>
      <c r="E228" s="503">
        <v>31805.047418254468</v>
      </c>
      <c r="F228" s="475">
        <v>2989.3631723592271</v>
      </c>
      <c r="G228" s="475">
        <v>756.73452574272881</v>
      </c>
      <c r="H228" s="505">
        <v>4142.6989566062812</v>
      </c>
      <c r="I228" s="475">
        <v>168.55951447485822</v>
      </c>
      <c r="J228" s="475">
        <v>439.09492243989348</v>
      </c>
      <c r="K228" s="470">
        <v>8496.4510916229883</v>
      </c>
      <c r="L228" s="504">
        <v>5372.1934689464224</v>
      </c>
      <c r="M228" s="496">
        <v>1508.8522931804061</v>
      </c>
      <c r="N228" s="470">
        <v>6881.0457621268288</v>
      </c>
      <c r="O228" s="469" t="s">
        <v>202</v>
      </c>
      <c r="P228" s="506">
        <v>1044.8560932933076</v>
      </c>
      <c r="Q228" s="505">
        <v>3777.4474823861465</v>
      </c>
      <c r="R228" s="505">
        <v>13217.872403254994</v>
      </c>
      <c r="S228" s="505">
        <v>2572.56033939899</v>
      </c>
      <c r="T228" s="496">
        <v>6454.4625515958987</v>
      </c>
      <c r="U228" s="470">
        <v>27067.19886992934</v>
      </c>
      <c r="V228" s="474" t="s">
        <v>28</v>
      </c>
      <c r="W228" s="475" t="s">
        <v>28</v>
      </c>
      <c r="X228" s="476" t="s">
        <v>28</v>
      </c>
      <c r="Y228" s="507" t="s">
        <v>28</v>
      </c>
      <c r="Z228" s="470">
        <v>11864.849959163777</v>
      </c>
      <c r="AA228" s="470">
        <v>325008.13571998751</v>
      </c>
      <c r="AB228" s="508"/>
      <c r="AC228" s="508"/>
      <c r="AD228" s="508"/>
      <c r="AE228" s="508"/>
      <c r="AF228" s="508"/>
      <c r="AG228" s="508"/>
      <c r="AH228" s="508"/>
      <c r="AI228" s="508"/>
      <c r="AJ228" s="508"/>
      <c r="AK228" s="508"/>
    </row>
    <row r="229" spans="1:37" x14ac:dyDescent="0.2">
      <c r="A229" s="469" t="s">
        <v>203</v>
      </c>
      <c r="B229" s="503">
        <v>4624.2319956682086</v>
      </c>
      <c r="C229" s="503">
        <v>7671.3636728191696</v>
      </c>
      <c r="D229" s="503">
        <v>67961.623818041451</v>
      </c>
      <c r="E229" s="503">
        <v>10006.460893243195</v>
      </c>
      <c r="F229" s="475">
        <v>927.73339831838086</v>
      </c>
      <c r="G229" s="475">
        <v>259.81218717167019</v>
      </c>
      <c r="H229" s="505">
        <v>1495.2376380431638</v>
      </c>
      <c r="I229" s="475">
        <v>57.189835268255464</v>
      </c>
      <c r="J229" s="475">
        <v>160.39477736794038</v>
      </c>
      <c r="K229" s="470">
        <v>2900.367836169411</v>
      </c>
      <c r="L229" s="504">
        <v>2454.5996314687095</v>
      </c>
      <c r="M229" s="496">
        <v>561.08398208007657</v>
      </c>
      <c r="N229" s="470">
        <v>3015.6836135487861</v>
      </c>
      <c r="O229" s="469" t="s">
        <v>45</v>
      </c>
      <c r="P229" s="506">
        <v>398.50325418628478</v>
      </c>
      <c r="Q229" s="505">
        <v>1397.6555684828743</v>
      </c>
      <c r="R229" s="505">
        <v>5502.1765506372467</v>
      </c>
      <c r="S229" s="505">
        <v>762.24010056266366</v>
      </c>
      <c r="T229" s="496">
        <v>2694.5814535788704</v>
      </c>
      <c r="U229" s="470">
        <v>10755.156927447941</v>
      </c>
      <c r="V229" s="474" t="s">
        <v>28</v>
      </c>
      <c r="W229" s="505" t="s">
        <v>28</v>
      </c>
      <c r="X229" s="505" t="s">
        <v>28</v>
      </c>
      <c r="Y229" s="507" t="s">
        <v>28</v>
      </c>
      <c r="Z229" s="470">
        <v>4751.9460629771183</v>
      </c>
      <c r="AA229" s="470">
        <v>111686.83481991527</v>
      </c>
      <c r="AB229" s="508"/>
      <c r="AC229" s="508"/>
      <c r="AD229" s="508"/>
      <c r="AE229" s="508"/>
      <c r="AF229" s="508"/>
      <c r="AG229" s="508"/>
      <c r="AH229" s="508"/>
      <c r="AI229" s="508"/>
      <c r="AJ229" s="508"/>
      <c r="AK229" s="508"/>
    </row>
    <row r="230" spans="1:37" x14ac:dyDescent="0.2">
      <c r="A230" s="469" t="s">
        <v>204</v>
      </c>
      <c r="B230" s="503">
        <v>8772.8287003534006</v>
      </c>
      <c r="C230" s="503">
        <v>14553.672796434081</v>
      </c>
      <c r="D230" s="503">
        <v>156661.31045620237</v>
      </c>
      <c r="E230" s="503">
        <v>27335.270274022379</v>
      </c>
      <c r="F230" s="475">
        <v>2540.8193971962864</v>
      </c>
      <c r="G230" s="475">
        <v>643.22434688131943</v>
      </c>
      <c r="H230" s="505">
        <v>3623.4402584772238</v>
      </c>
      <c r="I230" s="475">
        <v>141.46959250568457</v>
      </c>
      <c r="J230" s="475">
        <v>383.35489342550284</v>
      </c>
      <c r="K230" s="470">
        <v>7332.3084884860173</v>
      </c>
      <c r="L230" s="504">
        <v>4478.5554502433251</v>
      </c>
      <c r="M230" s="496">
        <v>1365.1220505444119</v>
      </c>
      <c r="N230" s="470">
        <v>5843.6775007877368</v>
      </c>
      <c r="O230" s="469" t="s">
        <v>46</v>
      </c>
      <c r="P230" s="506">
        <v>845.60446620016512</v>
      </c>
      <c r="Q230" s="505">
        <v>3135.2814103805017</v>
      </c>
      <c r="R230" s="505">
        <v>9676.2415200861924</v>
      </c>
      <c r="S230" s="505">
        <v>2286.7203016879907</v>
      </c>
      <c r="T230" s="496">
        <v>5013.1747973560377</v>
      </c>
      <c r="U230" s="470">
        <v>20957.022495710888</v>
      </c>
      <c r="V230" s="474" t="s">
        <v>28</v>
      </c>
      <c r="W230" s="475" t="s">
        <v>28</v>
      </c>
      <c r="X230" s="476" t="s">
        <v>28</v>
      </c>
      <c r="Y230" s="507" t="s">
        <v>28</v>
      </c>
      <c r="Z230" s="470">
        <v>9629.2290163837715</v>
      </c>
      <c r="AA230" s="470">
        <v>251085.31972838065</v>
      </c>
      <c r="AB230" s="508"/>
      <c r="AC230" s="508"/>
      <c r="AD230" s="508"/>
      <c r="AE230" s="508"/>
      <c r="AF230" s="508"/>
      <c r="AG230" s="508"/>
      <c r="AH230" s="508"/>
      <c r="AI230" s="508"/>
      <c r="AJ230" s="508"/>
      <c r="AK230" s="508"/>
    </row>
    <row r="231" spans="1:37" s="486" customFormat="1" ht="13.5" thickBot="1" x14ac:dyDescent="0.25">
      <c r="A231" s="477" t="s">
        <v>205</v>
      </c>
      <c r="B231" s="517">
        <v>117934.43100380956</v>
      </c>
      <c r="C231" s="517">
        <v>195647.17138429175</v>
      </c>
      <c r="D231" s="517">
        <v>2069683.3453779011</v>
      </c>
      <c r="E231" s="517">
        <v>151180.66589718661</v>
      </c>
      <c r="F231" s="518">
        <v>14807.516552739322</v>
      </c>
      <c r="G231" s="519">
        <v>2799.9177452480963</v>
      </c>
      <c r="H231" s="519">
        <v>14023.775058959965</v>
      </c>
      <c r="I231" s="519">
        <v>1321.386193829692</v>
      </c>
      <c r="J231" s="520">
        <v>1824.632786511889</v>
      </c>
      <c r="K231" s="517">
        <v>34777.228337288972</v>
      </c>
      <c r="L231" s="518">
        <v>50669.826523432945</v>
      </c>
      <c r="M231" s="520">
        <v>21342.442990399588</v>
      </c>
      <c r="N231" s="517">
        <v>72012.269513832536</v>
      </c>
      <c r="O231" s="477" t="s">
        <v>205</v>
      </c>
      <c r="P231" s="479">
        <v>7556.9824421911317</v>
      </c>
      <c r="Q231" s="480">
        <v>24175.663887271337</v>
      </c>
      <c r="R231" s="480">
        <v>106122.43967780804</v>
      </c>
      <c r="S231" s="480">
        <v>14006.161847838945</v>
      </c>
      <c r="T231" s="510">
        <v>49567.765808857825</v>
      </c>
      <c r="U231" s="478">
        <v>201429.01366396726</v>
      </c>
      <c r="V231" s="482" t="s">
        <v>28</v>
      </c>
      <c r="W231" s="483" t="s">
        <v>28</v>
      </c>
      <c r="X231" s="484" t="s">
        <v>28</v>
      </c>
      <c r="Y231" s="511" t="s">
        <v>28</v>
      </c>
      <c r="Z231" s="478">
        <v>86364.236677481764</v>
      </c>
      <c r="AA231" s="478">
        <v>2929028.3618557593</v>
      </c>
      <c r="AB231" s="485"/>
      <c r="AC231" s="485"/>
      <c r="AD231" s="485"/>
      <c r="AE231" s="485"/>
      <c r="AF231" s="485"/>
      <c r="AG231" s="485"/>
      <c r="AH231" s="485"/>
      <c r="AI231" s="485"/>
      <c r="AJ231" s="485"/>
      <c r="AK231" s="485"/>
    </row>
    <row r="232" spans="1:37" ht="13.5" thickTop="1" x14ac:dyDescent="0.2">
      <c r="A232" s="469"/>
      <c r="B232" s="521"/>
      <c r="N232" s="523"/>
      <c r="O232" s="524"/>
      <c r="P232" s="521"/>
      <c r="AA232" s="525"/>
    </row>
    <row r="233" spans="1:37" ht="13.5" thickBot="1" x14ac:dyDescent="0.25">
      <c r="A233" s="526"/>
      <c r="B233" s="527"/>
      <c r="C233" s="528"/>
      <c r="N233" s="529"/>
      <c r="O233" s="530"/>
      <c r="P233" s="521"/>
      <c r="AA233" s="525"/>
    </row>
    <row r="234" spans="1:37" s="462" customFormat="1" ht="39" thickTop="1" x14ac:dyDescent="0.2">
      <c r="A234" s="458">
        <v>1997</v>
      </c>
      <c r="B234" s="356" t="s">
        <v>92</v>
      </c>
      <c r="C234" s="356" t="s">
        <v>93</v>
      </c>
      <c r="D234" s="356" t="s">
        <v>74</v>
      </c>
      <c r="E234" s="356" t="s">
        <v>75</v>
      </c>
      <c r="F234" s="459" t="s">
        <v>94</v>
      </c>
      <c r="G234" s="362" t="s">
        <v>119</v>
      </c>
      <c r="H234" s="362" t="s">
        <v>96</v>
      </c>
      <c r="I234" s="362" t="s">
        <v>120</v>
      </c>
      <c r="J234" s="360" t="s">
        <v>196</v>
      </c>
      <c r="K234" s="356" t="s">
        <v>99</v>
      </c>
      <c r="L234" s="459" t="s">
        <v>100</v>
      </c>
      <c r="M234" s="360" t="s">
        <v>101</v>
      </c>
      <c r="N234" s="356" t="s">
        <v>102</v>
      </c>
      <c r="O234" s="460">
        <v>1997</v>
      </c>
      <c r="P234" s="459" t="s">
        <v>103</v>
      </c>
      <c r="Q234" s="362" t="s">
        <v>104</v>
      </c>
      <c r="R234" s="362" t="s">
        <v>105</v>
      </c>
      <c r="S234" s="362" t="s">
        <v>106</v>
      </c>
      <c r="T234" s="360" t="s">
        <v>107</v>
      </c>
      <c r="U234" s="356" t="s">
        <v>108</v>
      </c>
      <c r="V234" s="459" t="s">
        <v>197</v>
      </c>
      <c r="W234" s="362" t="s">
        <v>110</v>
      </c>
      <c r="X234" s="360" t="s">
        <v>111</v>
      </c>
      <c r="Y234" s="356" t="s">
        <v>112</v>
      </c>
      <c r="Z234" s="356" t="s">
        <v>113</v>
      </c>
      <c r="AA234" s="356" t="s">
        <v>114</v>
      </c>
      <c r="AB234" s="461"/>
      <c r="AC234" s="461"/>
      <c r="AD234" s="461"/>
      <c r="AE234" s="461"/>
      <c r="AF234" s="461"/>
      <c r="AG234" s="461"/>
      <c r="AH234" s="461"/>
      <c r="AI234" s="461"/>
      <c r="AJ234" s="461"/>
      <c r="AK234" s="461"/>
    </row>
    <row r="235" spans="1:37" x14ac:dyDescent="0.2">
      <c r="A235" s="463" t="s">
        <v>19</v>
      </c>
      <c r="B235" s="464"/>
      <c r="C235" s="464"/>
      <c r="D235" s="464"/>
      <c r="E235" s="464"/>
      <c r="F235" s="465"/>
      <c r="G235" s="466"/>
      <c r="H235" s="466"/>
      <c r="I235" s="466"/>
      <c r="J235" s="467"/>
      <c r="K235" s="464"/>
      <c r="L235" s="468"/>
      <c r="M235" s="468"/>
      <c r="N235" s="464"/>
      <c r="O235" s="463" t="s">
        <v>19</v>
      </c>
      <c r="P235" s="468"/>
      <c r="Q235" s="468"/>
      <c r="R235" s="468"/>
      <c r="S235" s="468"/>
      <c r="T235" s="468"/>
      <c r="U235" s="464"/>
      <c r="V235" s="465"/>
      <c r="W235" s="466"/>
      <c r="X235" s="467"/>
      <c r="Y235" s="464"/>
      <c r="Z235" s="464"/>
      <c r="AA235" s="464"/>
    </row>
    <row r="236" spans="1:37" x14ac:dyDescent="0.2">
      <c r="A236" s="469" t="s">
        <v>198</v>
      </c>
      <c r="B236" s="470">
        <v>1138463.272884846</v>
      </c>
      <c r="C236" s="470">
        <v>825128.11154528591</v>
      </c>
      <c r="D236" s="470">
        <v>2169959.2769839554</v>
      </c>
      <c r="E236" s="470">
        <v>120222.89654368281</v>
      </c>
      <c r="F236" s="471">
        <v>49449.723514878671</v>
      </c>
      <c r="G236" s="472">
        <v>7965.0405979984025</v>
      </c>
      <c r="H236" s="472">
        <v>52119.499748136353</v>
      </c>
      <c r="I236" s="472">
        <v>3607.1284458399787</v>
      </c>
      <c r="J236" s="473">
        <v>10279.436384126284</v>
      </c>
      <c r="K236" s="470">
        <v>123420.82869097969</v>
      </c>
      <c r="L236" s="471">
        <v>72439.848960564443</v>
      </c>
      <c r="M236" s="473">
        <v>35726.594188925083</v>
      </c>
      <c r="N236" s="470">
        <v>108166.44314948953</v>
      </c>
      <c r="O236" s="469" t="s">
        <v>198</v>
      </c>
      <c r="P236" s="471">
        <v>23020.480299634237</v>
      </c>
      <c r="Q236" s="472">
        <v>22814.150840201102</v>
      </c>
      <c r="R236" s="472">
        <v>93281.578332153236</v>
      </c>
      <c r="S236" s="472">
        <v>9546.2498528295655</v>
      </c>
      <c r="T236" s="473">
        <v>47417.790546842079</v>
      </c>
      <c r="U236" s="470">
        <v>196080.24987166023</v>
      </c>
      <c r="V236" s="474" t="s">
        <v>28</v>
      </c>
      <c r="W236" s="475" t="s">
        <v>28</v>
      </c>
      <c r="X236" s="476" t="s">
        <v>28</v>
      </c>
      <c r="Y236" s="470" t="s">
        <v>28</v>
      </c>
      <c r="Z236" s="470">
        <v>194170.44311728195</v>
      </c>
      <c r="AA236" s="470">
        <v>4875611.5227871817</v>
      </c>
    </row>
    <row r="237" spans="1:37" x14ac:dyDescent="0.2">
      <c r="A237" s="469" t="s">
        <v>40</v>
      </c>
      <c r="B237" s="470">
        <v>925793.45196176053</v>
      </c>
      <c r="C237" s="470">
        <v>624049.71047847357</v>
      </c>
      <c r="D237" s="470">
        <v>334057.81026916543</v>
      </c>
      <c r="E237" s="470">
        <v>98336.617711051047</v>
      </c>
      <c r="F237" s="471">
        <v>30242.186228457515</v>
      </c>
      <c r="G237" s="472">
        <v>5672.4324733519779</v>
      </c>
      <c r="H237" s="472">
        <v>42618.129897780884</v>
      </c>
      <c r="I237" s="472">
        <v>3669.7522035802563</v>
      </c>
      <c r="J237" s="473">
        <v>9396.4731316191483</v>
      </c>
      <c r="K237" s="470">
        <v>91598.973934789785</v>
      </c>
      <c r="L237" s="471">
        <v>17801.574142589241</v>
      </c>
      <c r="M237" s="473">
        <v>7975.1881900481831</v>
      </c>
      <c r="N237" s="470">
        <v>25776.762332637423</v>
      </c>
      <c r="O237" s="469" t="s">
        <v>40</v>
      </c>
      <c r="P237" s="471">
        <v>6311.5947895307618</v>
      </c>
      <c r="Q237" s="472">
        <v>9046.9908504245759</v>
      </c>
      <c r="R237" s="472">
        <v>25599.831647545812</v>
      </c>
      <c r="S237" s="472">
        <v>3677.6536318277831</v>
      </c>
      <c r="T237" s="473">
        <v>15728.450132367552</v>
      </c>
      <c r="U237" s="470">
        <v>60364.521051696487</v>
      </c>
      <c r="V237" s="474" t="s">
        <v>28</v>
      </c>
      <c r="W237" s="475" t="s">
        <v>28</v>
      </c>
      <c r="X237" s="476" t="s">
        <v>28</v>
      </c>
      <c r="Y237" s="470" t="s">
        <v>28</v>
      </c>
      <c r="Z237" s="470">
        <v>100942.82180999243</v>
      </c>
      <c r="AA237" s="470">
        <v>2260920.6695495667</v>
      </c>
    </row>
    <row r="238" spans="1:37" x14ac:dyDescent="0.2">
      <c r="A238" s="469" t="s">
        <v>199</v>
      </c>
      <c r="B238" s="470">
        <v>33988.978793538692</v>
      </c>
      <c r="C238" s="470">
        <v>23115.58109869036</v>
      </c>
      <c r="D238" s="470">
        <v>3701.4571242919533</v>
      </c>
      <c r="E238" s="470">
        <v>6326.6341044289675</v>
      </c>
      <c r="F238" s="471">
        <v>1024.7352358402959</v>
      </c>
      <c r="G238" s="472">
        <v>271.8040560147823</v>
      </c>
      <c r="H238" s="472">
        <v>2070.5164322808528</v>
      </c>
      <c r="I238" s="472">
        <v>112.72276393249933</v>
      </c>
      <c r="J238" s="473">
        <v>359.72576953994417</v>
      </c>
      <c r="K238" s="470">
        <v>3839.5042576083742</v>
      </c>
      <c r="L238" s="471">
        <v>887.79294269974753</v>
      </c>
      <c r="M238" s="473">
        <v>361.4245807386967</v>
      </c>
      <c r="N238" s="470">
        <v>1249.2175234384442</v>
      </c>
      <c r="O238" s="469" t="s">
        <v>199</v>
      </c>
      <c r="P238" s="471">
        <v>468.61028599764347</v>
      </c>
      <c r="Q238" s="472">
        <v>737.5264280237426</v>
      </c>
      <c r="R238" s="472">
        <v>841.63830074123223</v>
      </c>
      <c r="S238" s="472">
        <v>234.74384884007128</v>
      </c>
      <c r="T238" s="473">
        <v>929.76059895768788</v>
      </c>
      <c r="U238" s="470">
        <v>3212.2794625603774</v>
      </c>
      <c r="V238" s="474" t="s">
        <v>28</v>
      </c>
      <c r="W238" s="475" t="s">
        <v>28</v>
      </c>
      <c r="X238" s="476" t="s">
        <v>28</v>
      </c>
      <c r="Y238" s="470" t="s">
        <v>28</v>
      </c>
      <c r="Z238" s="470">
        <v>4487.9299878563606</v>
      </c>
      <c r="AA238" s="470">
        <v>79921.582352413534</v>
      </c>
    </row>
    <row r="239" spans="1:37" x14ac:dyDescent="0.2">
      <c r="A239" s="469" t="s">
        <v>200</v>
      </c>
      <c r="B239" s="470">
        <v>47019.426390004468</v>
      </c>
      <c r="C239" s="470">
        <v>31819.611909197971</v>
      </c>
      <c r="D239" s="470">
        <v>6913.3680888558965</v>
      </c>
      <c r="E239" s="470">
        <v>7977.7929386074993</v>
      </c>
      <c r="F239" s="471">
        <v>1462.1222267477392</v>
      </c>
      <c r="G239" s="472">
        <v>271.8040560147823</v>
      </c>
      <c r="H239" s="472">
        <v>1610.4016695517744</v>
      </c>
      <c r="I239" s="472">
        <v>125.24751548055482</v>
      </c>
      <c r="J239" s="473">
        <v>425.13045491084313</v>
      </c>
      <c r="K239" s="470">
        <v>3894.7059227056939</v>
      </c>
      <c r="L239" s="471">
        <v>651.72498828177231</v>
      </c>
      <c r="M239" s="473">
        <v>287.87769007506949</v>
      </c>
      <c r="N239" s="470">
        <v>939.60267835684181</v>
      </c>
      <c r="O239" s="469" t="s">
        <v>200</v>
      </c>
      <c r="P239" s="471">
        <v>248.9492144362481</v>
      </c>
      <c r="Q239" s="472">
        <v>393.34742827932939</v>
      </c>
      <c r="R239" s="472">
        <v>841.63830074123223</v>
      </c>
      <c r="S239" s="472">
        <v>156.49589922671419</v>
      </c>
      <c r="T239" s="473">
        <v>929.76059895768788</v>
      </c>
      <c r="U239" s="470">
        <v>2570.1914416412119</v>
      </c>
      <c r="V239" s="474" t="s">
        <v>28</v>
      </c>
      <c r="W239" s="475" t="s">
        <v>28</v>
      </c>
      <c r="X239" s="476" t="s">
        <v>28</v>
      </c>
      <c r="Y239" s="470" t="s">
        <v>28</v>
      </c>
      <c r="Z239" s="470">
        <v>4901.117743999449</v>
      </c>
      <c r="AA239" s="470">
        <v>106035.81711336903</v>
      </c>
    </row>
    <row r="240" spans="1:37" x14ac:dyDescent="0.2">
      <c r="A240" s="469" t="s">
        <v>201</v>
      </c>
      <c r="B240" s="470">
        <v>438637.20770652586</v>
      </c>
      <c r="C240" s="470">
        <v>293806.24666394229</v>
      </c>
      <c r="D240" s="470">
        <v>98342.523569332508</v>
      </c>
      <c r="E240" s="470">
        <v>41262.122294930865</v>
      </c>
      <c r="F240" s="471">
        <v>15908.389697862154</v>
      </c>
      <c r="G240" s="472">
        <v>2339.878395257691</v>
      </c>
      <c r="H240" s="472">
        <v>22407.588944906118</v>
      </c>
      <c r="I240" s="472">
        <v>1102.1781362288825</v>
      </c>
      <c r="J240" s="473">
        <v>3651.7615998751908</v>
      </c>
      <c r="K240" s="470">
        <v>45409.796774130038</v>
      </c>
      <c r="L240" s="471">
        <v>6969.5756759838332</v>
      </c>
      <c r="M240" s="473">
        <v>3193.623285187462</v>
      </c>
      <c r="N240" s="470">
        <v>10163.198961171296</v>
      </c>
      <c r="O240" s="469" t="s">
        <v>201</v>
      </c>
      <c r="P240" s="471">
        <v>3368.1364306080627</v>
      </c>
      <c r="Q240" s="472">
        <v>2900.9372835600539</v>
      </c>
      <c r="R240" s="472">
        <v>11432.253585068405</v>
      </c>
      <c r="S240" s="472">
        <v>1408.4630930404278</v>
      </c>
      <c r="T240" s="473">
        <v>7283.1246918352217</v>
      </c>
      <c r="U240" s="470">
        <v>26392.91508411217</v>
      </c>
      <c r="V240" s="474" t="s">
        <v>28</v>
      </c>
      <c r="W240" s="475" t="s">
        <v>28</v>
      </c>
      <c r="X240" s="476" t="s">
        <v>28</v>
      </c>
      <c r="Y240" s="470" t="s">
        <v>28</v>
      </c>
      <c r="Z240" s="470">
        <v>43072.707974292622</v>
      </c>
      <c r="AA240" s="470">
        <v>997086.71902843763</v>
      </c>
    </row>
    <row r="241" spans="1:27" x14ac:dyDescent="0.2">
      <c r="A241" s="469" t="s">
        <v>202</v>
      </c>
      <c r="B241" s="470">
        <v>463329.16163185664</v>
      </c>
      <c r="C241" s="470">
        <v>311276.25478392176</v>
      </c>
      <c r="D241" s="470">
        <v>237255.17991388653</v>
      </c>
      <c r="E241" s="470">
        <v>48574.397132007231</v>
      </c>
      <c r="F241" s="471">
        <v>14771.183521502802</v>
      </c>
      <c r="G241" s="472">
        <v>3238.0135368717542</v>
      </c>
      <c r="H241" s="472">
        <v>24006.487745389666</v>
      </c>
      <c r="I241" s="472">
        <v>1277.5246579016591</v>
      </c>
      <c r="J241" s="473">
        <v>4316.70923447933</v>
      </c>
      <c r="K241" s="470">
        <v>47609.918696145207</v>
      </c>
      <c r="L241" s="471">
        <v>8386.2121757758232</v>
      </c>
      <c r="M241" s="473">
        <v>3258.2748644006324</v>
      </c>
      <c r="N241" s="470">
        <v>11644.487040176457</v>
      </c>
      <c r="O241" s="469" t="s">
        <v>202</v>
      </c>
      <c r="P241" s="471">
        <v>3792.8145022934273</v>
      </c>
      <c r="Q241" s="472">
        <v>5113.5165676312818</v>
      </c>
      <c r="R241" s="472">
        <v>14939.079838156873</v>
      </c>
      <c r="S241" s="472">
        <v>1408.4630930404278</v>
      </c>
      <c r="T241" s="473">
        <v>11312.087287318536</v>
      </c>
      <c r="U241" s="470">
        <v>36565.961288440551</v>
      </c>
      <c r="V241" s="474" t="s">
        <v>28</v>
      </c>
      <c r="W241" s="475" t="s">
        <v>28</v>
      </c>
      <c r="X241" s="476" t="s">
        <v>28</v>
      </c>
      <c r="Y241" s="470" t="s">
        <v>28</v>
      </c>
      <c r="Z241" s="470">
        <v>48825.624537150448</v>
      </c>
      <c r="AA241" s="470">
        <v>1205080.9850235849</v>
      </c>
    </row>
    <row r="242" spans="1:27" x14ac:dyDescent="0.2">
      <c r="A242" s="469" t="s">
        <v>203</v>
      </c>
      <c r="B242" s="470">
        <v>144604.59733984116</v>
      </c>
      <c r="C242" s="470">
        <v>97282.282329051493</v>
      </c>
      <c r="D242" s="470">
        <v>68921.934434460403</v>
      </c>
      <c r="E242" s="470">
        <v>15652.311805631187</v>
      </c>
      <c r="F242" s="471">
        <v>4636.3021036189002</v>
      </c>
      <c r="G242" s="472">
        <v>1063.5810887534958</v>
      </c>
      <c r="H242" s="472">
        <v>9271.3124689909291</v>
      </c>
      <c r="I242" s="472">
        <v>338.168291797498</v>
      </c>
      <c r="J242" s="473">
        <v>1613.315572482174</v>
      </c>
      <c r="K242" s="470">
        <v>16922.679525642998</v>
      </c>
      <c r="L242" s="471">
        <v>3345.5739772871525</v>
      </c>
      <c r="M242" s="473">
        <v>1212.6787747413177</v>
      </c>
      <c r="N242" s="470">
        <v>4558.2527520284702</v>
      </c>
      <c r="O242" s="469" t="s">
        <v>45</v>
      </c>
      <c r="P242" s="471">
        <v>1347.2545722432251</v>
      </c>
      <c r="Q242" s="472">
        <v>2261.747712606144</v>
      </c>
      <c r="R242" s="472">
        <v>6031.7411553121647</v>
      </c>
      <c r="S242" s="472">
        <v>704.2315465202139</v>
      </c>
      <c r="T242" s="473">
        <v>4416.3628450490178</v>
      </c>
      <c r="U242" s="470">
        <v>14761.337831730765</v>
      </c>
      <c r="V242" s="474" t="s">
        <v>28</v>
      </c>
      <c r="W242" s="475" t="s">
        <v>28</v>
      </c>
      <c r="X242" s="476" t="s">
        <v>28</v>
      </c>
      <c r="Y242" s="470" t="s">
        <v>28</v>
      </c>
      <c r="Z242" s="470">
        <v>16373.756385384881</v>
      </c>
      <c r="AA242" s="470">
        <v>379077.15240377135</v>
      </c>
    </row>
    <row r="243" spans="1:27" x14ac:dyDescent="0.2">
      <c r="A243" s="469" t="s">
        <v>204</v>
      </c>
      <c r="B243" s="470">
        <v>403593.73945418186</v>
      </c>
      <c r="C243" s="470">
        <v>270483.25468566961</v>
      </c>
      <c r="D243" s="470">
        <v>186169.14288358332</v>
      </c>
      <c r="E243" s="470">
        <v>43166.009522095905</v>
      </c>
      <c r="F243" s="471">
        <v>12734.209820990995</v>
      </c>
      <c r="G243" s="472">
        <v>2812.581101370356</v>
      </c>
      <c r="H243" s="472">
        <v>20440.598334239308</v>
      </c>
      <c r="I243" s="472">
        <v>1127.2276393249933</v>
      </c>
      <c r="J243" s="473">
        <v>3771.6701897218391</v>
      </c>
      <c r="K243" s="470">
        <v>40886.287085647491</v>
      </c>
      <c r="L243" s="471">
        <v>7038.5787630671102</v>
      </c>
      <c r="M243" s="473">
        <v>2843.6428677998274</v>
      </c>
      <c r="N243" s="470">
        <v>9882.2216308669376</v>
      </c>
      <c r="O243" s="469" t="s">
        <v>46</v>
      </c>
      <c r="P243" s="471">
        <v>3265.6279305460785</v>
      </c>
      <c r="Q243" s="472">
        <v>3835.1374257234615</v>
      </c>
      <c r="R243" s="472">
        <v>12203.755360747868</v>
      </c>
      <c r="S243" s="472">
        <v>1017.2233449736422</v>
      </c>
      <c r="T243" s="473">
        <v>8677.7655902717524</v>
      </c>
      <c r="U243" s="470">
        <v>28999.509652262801</v>
      </c>
      <c r="V243" s="474" t="s">
        <v>28</v>
      </c>
      <c r="W243" s="475" t="s">
        <v>28</v>
      </c>
      <c r="X243" s="476" t="s">
        <v>28</v>
      </c>
      <c r="Y243" s="470" t="s">
        <v>28</v>
      </c>
      <c r="Z243" s="470">
        <v>41632.643986348688</v>
      </c>
      <c r="AA243" s="470">
        <v>1024812.8089006566</v>
      </c>
    </row>
    <row r="244" spans="1:27" s="531" customFormat="1" ht="13.5" thickBot="1" x14ac:dyDescent="0.25">
      <c r="A244" s="477" t="s">
        <v>205</v>
      </c>
      <c r="B244" s="478">
        <v>2071422.5466656527</v>
      </c>
      <c r="C244" s="478">
        <v>1444345.5037081798</v>
      </c>
      <c r="D244" s="478">
        <v>2216890.3665011483</v>
      </c>
      <c r="E244" s="478">
        <v>211205.11801882641</v>
      </c>
      <c r="F244" s="479">
        <v>76142.826731401496</v>
      </c>
      <c r="G244" s="480">
        <v>12936.601444528567</v>
      </c>
      <c r="H244" s="480">
        <v>80036.962976723182</v>
      </c>
      <c r="I244" s="480">
        <v>6723.2668297577384</v>
      </c>
      <c r="J244" s="481">
        <v>17876.379887150561</v>
      </c>
      <c r="K244" s="478">
        <v>193716.03786956155</v>
      </c>
      <c r="L244" s="479">
        <v>80646.367826421716</v>
      </c>
      <c r="M244" s="481">
        <v>39356.135603812108</v>
      </c>
      <c r="N244" s="478">
        <v>120002.50343023383</v>
      </c>
      <c r="O244" s="477" t="s">
        <v>205</v>
      </c>
      <c r="P244" s="479">
        <v>27584.786516673834</v>
      </c>
      <c r="Q244" s="480">
        <v>27298.477836878476</v>
      </c>
      <c r="R244" s="480">
        <v>107529.29291969242</v>
      </c>
      <c r="S244" s="480">
        <v>11825.440391616921</v>
      </c>
      <c r="T244" s="481">
        <v>57257.756885810944</v>
      </c>
      <c r="U244" s="478">
        <v>231495.7545506726</v>
      </c>
      <c r="V244" s="482" t="s">
        <v>28</v>
      </c>
      <c r="W244" s="483" t="s">
        <v>28</v>
      </c>
      <c r="X244" s="484" t="s">
        <v>28</v>
      </c>
      <c r="Y244" s="478" t="s">
        <v>28</v>
      </c>
      <c r="Z244" s="478">
        <v>272057.60597594822</v>
      </c>
      <c r="AA244" s="478">
        <v>6761135.4367202241</v>
      </c>
    </row>
    <row r="245" spans="1:27" ht="14.25" thickTop="1" thickBot="1" x14ac:dyDescent="0.25">
      <c r="A245" s="463" t="s">
        <v>30</v>
      </c>
      <c r="B245" s="487"/>
      <c r="C245" s="487"/>
      <c r="D245" s="487"/>
      <c r="E245" s="487"/>
      <c r="F245" s="488"/>
      <c r="G245" s="488"/>
      <c r="H245" s="488"/>
      <c r="I245" s="488"/>
      <c r="J245" s="488"/>
      <c r="K245" s="489"/>
      <c r="L245" s="488"/>
      <c r="M245" s="488"/>
      <c r="N245" s="490"/>
      <c r="O245" s="463" t="s">
        <v>30</v>
      </c>
      <c r="P245" s="491"/>
      <c r="Q245" s="488"/>
      <c r="R245" s="488"/>
      <c r="S245" s="488"/>
      <c r="T245" s="488"/>
      <c r="U245" s="489"/>
      <c r="V245" s="488"/>
      <c r="W245" s="488"/>
      <c r="X245" s="488"/>
      <c r="Y245" s="487"/>
      <c r="Z245" s="487"/>
      <c r="AA245" s="492"/>
    </row>
    <row r="246" spans="1:27" ht="13.5" thickTop="1" x14ac:dyDescent="0.2">
      <c r="A246" s="469" t="s">
        <v>198</v>
      </c>
      <c r="B246" s="493">
        <v>1072802.7896539303</v>
      </c>
      <c r="C246" s="493">
        <v>709003.1411557697</v>
      </c>
      <c r="D246" s="493">
        <v>55220</v>
      </c>
      <c r="E246" s="493">
        <v>36186.101112839533</v>
      </c>
      <c r="F246" s="494">
        <v>39570</v>
      </c>
      <c r="G246" s="495">
        <v>6740</v>
      </c>
      <c r="H246" s="495">
        <v>45310</v>
      </c>
      <c r="I246" s="495">
        <v>2880</v>
      </c>
      <c r="J246" s="496">
        <v>9430</v>
      </c>
      <c r="K246" s="497">
        <v>103930</v>
      </c>
      <c r="L246" s="494">
        <v>25120</v>
      </c>
      <c r="M246" s="496">
        <v>13200</v>
      </c>
      <c r="N246" s="497">
        <v>38320</v>
      </c>
      <c r="O246" s="469" t="s">
        <v>198</v>
      </c>
      <c r="P246" s="498">
        <v>15720</v>
      </c>
      <c r="Q246" s="495">
        <v>4640</v>
      </c>
      <c r="R246" s="495">
        <v>13300</v>
      </c>
      <c r="S246" s="495">
        <v>1220</v>
      </c>
      <c r="T246" s="496">
        <v>6120</v>
      </c>
      <c r="U246" s="497">
        <v>41000</v>
      </c>
      <c r="V246" s="499" t="s">
        <v>28</v>
      </c>
      <c r="W246" s="500" t="s">
        <v>28</v>
      </c>
      <c r="X246" s="501" t="s">
        <v>28</v>
      </c>
      <c r="Y246" s="502" t="s">
        <v>28</v>
      </c>
      <c r="Z246" s="497">
        <v>116854.0691902999</v>
      </c>
      <c r="AA246" s="497">
        <v>2173316.1011128398</v>
      </c>
    </row>
    <row r="247" spans="1:27" x14ac:dyDescent="0.2">
      <c r="A247" s="469" t="s">
        <v>40</v>
      </c>
      <c r="B247" s="503">
        <v>914776.38717753405</v>
      </c>
      <c r="C247" s="503">
        <v>604565.29216634482</v>
      </c>
      <c r="D247" s="503">
        <v>11960</v>
      </c>
      <c r="E247" s="503">
        <v>29598.511547205933</v>
      </c>
      <c r="F247" s="504">
        <v>24200</v>
      </c>
      <c r="G247" s="505">
        <v>4800</v>
      </c>
      <c r="H247" s="505">
        <v>37050</v>
      </c>
      <c r="I247" s="505">
        <v>2930</v>
      </c>
      <c r="J247" s="496">
        <v>8620</v>
      </c>
      <c r="K247" s="470">
        <v>77600</v>
      </c>
      <c r="L247" s="504">
        <v>6640</v>
      </c>
      <c r="M247" s="496">
        <v>2750</v>
      </c>
      <c r="N247" s="470">
        <v>9390</v>
      </c>
      <c r="O247" s="469" t="s">
        <v>40</v>
      </c>
      <c r="P247" s="506">
        <v>4310</v>
      </c>
      <c r="Q247" s="505">
        <v>1840</v>
      </c>
      <c r="R247" s="505">
        <v>3650</v>
      </c>
      <c r="S247" s="505">
        <v>470</v>
      </c>
      <c r="T247" s="496">
        <v>2030</v>
      </c>
      <c r="U247" s="470">
        <v>12300</v>
      </c>
      <c r="V247" s="474" t="s">
        <v>28</v>
      </c>
      <c r="W247" s="475" t="s">
        <v>28</v>
      </c>
      <c r="X247" s="476" t="s">
        <v>28</v>
      </c>
      <c r="Y247" s="507" t="s">
        <v>28</v>
      </c>
      <c r="Z247" s="470">
        <v>74048.320656121025</v>
      </c>
      <c r="AA247" s="470">
        <v>1734238.511547206</v>
      </c>
    </row>
    <row r="248" spans="1:27" x14ac:dyDescent="0.2">
      <c r="A248" s="469" t="s">
        <v>199</v>
      </c>
      <c r="B248" s="503">
        <v>33399.771494281376</v>
      </c>
      <c r="C248" s="503">
        <v>22073.528454348456</v>
      </c>
      <c r="D248" s="503">
        <v>510</v>
      </c>
      <c r="E248" s="503">
        <v>1904.2647281719917</v>
      </c>
      <c r="F248" s="504">
        <v>820</v>
      </c>
      <c r="G248" s="505">
        <v>230</v>
      </c>
      <c r="H248" s="505">
        <v>1800</v>
      </c>
      <c r="I248" s="505">
        <v>90</v>
      </c>
      <c r="J248" s="496">
        <v>330</v>
      </c>
      <c r="K248" s="470">
        <v>3270</v>
      </c>
      <c r="L248" s="504">
        <v>230</v>
      </c>
      <c r="M248" s="496">
        <v>140</v>
      </c>
      <c r="N248" s="470">
        <v>370</v>
      </c>
      <c r="O248" s="469" t="s">
        <v>199</v>
      </c>
      <c r="P248" s="506">
        <v>320</v>
      </c>
      <c r="Q248" s="505">
        <v>150</v>
      </c>
      <c r="R248" s="505">
        <v>120</v>
      </c>
      <c r="S248" s="505">
        <v>30</v>
      </c>
      <c r="T248" s="496">
        <v>120</v>
      </c>
      <c r="U248" s="470">
        <v>740</v>
      </c>
      <c r="V248" s="474" t="s">
        <v>28</v>
      </c>
      <c r="W248" s="475" t="s">
        <v>28</v>
      </c>
      <c r="X248" s="476" t="s">
        <v>28</v>
      </c>
      <c r="Y248" s="507" t="s">
        <v>28</v>
      </c>
      <c r="Z248" s="470">
        <v>3186.7000513701664</v>
      </c>
      <c r="AA248" s="470">
        <v>65454.264728171991</v>
      </c>
    </row>
    <row r="249" spans="1:27" x14ac:dyDescent="0.2">
      <c r="A249" s="469" t="s">
        <v>200</v>
      </c>
      <c r="B249" s="503">
        <v>46346.840699342814</v>
      </c>
      <c r="C249" s="503">
        <v>30630.098984996366</v>
      </c>
      <c r="D249" s="503">
        <v>700</v>
      </c>
      <c r="E249" s="503">
        <v>2401.2499301982371</v>
      </c>
      <c r="F249" s="504">
        <v>1170</v>
      </c>
      <c r="G249" s="505">
        <v>230</v>
      </c>
      <c r="H249" s="505">
        <v>1400</v>
      </c>
      <c r="I249" s="505">
        <v>100</v>
      </c>
      <c r="J249" s="496">
        <v>390</v>
      </c>
      <c r="K249" s="470">
        <v>3290</v>
      </c>
      <c r="L249" s="504">
        <v>250</v>
      </c>
      <c r="M249" s="496">
        <v>140</v>
      </c>
      <c r="N249" s="470">
        <v>390</v>
      </c>
      <c r="O249" s="469" t="s">
        <v>200</v>
      </c>
      <c r="P249" s="506">
        <v>170</v>
      </c>
      <c r="Q249" s="505">
        <v>80</v>
      </c>
      <c r="R249" s="505">
        <v>120</v>
      </c>
      <c r="S249" s="505">
        <v>20</v>
      </c>
      <c r="T249" s="496">
        <v>120</v>
      </c>
      <c r="U249" s="470">
        <v>510</v>
      </c>
      <c r="V249" s="474" t="s">
        <v>28</v>
      </c>
      <c r="W249" s="475" t="s">
        <v>28</v>
      </c>
      <c r="X249" s="476" t="s">
        <v>28</v>
      </c>
      <c r="Y249" s="507" t="s">
        <v>28</v>
      </c>
      <c r="Z249" s="470">
        <v>3423.0603156608149</v>
      </c>
      <c r="AA249" s="470">
        <v>87691.249930198232</v>
      </c>
    </row>
    <row r="250" spans="1:27" x14ac:dyDescent="0.2">
      <c r="A250" s="469" t="s">
        <v>201</v>
      </c>
      <c r="B250" s="503">
        <v>435101.96391098195</v>
      </c>
      <c r="C250" s="503">
        <v>287553.93079789088</v>
      </c>
      <c r="D250" s="503">
        <v>5890</v>
      </c>
      <c r="E250" s="503">
        <v>12419.55877308444</v>
      </c>
      <c r="F250" s="504">
        <v>12730</v>
      </c>
      <c r="G250" s="505">
        <v>1980</v>
      </c>
      <c r="H250" s="505">
        <v>19480</v>
      </c>
      <c r="I250" s="505">
        <v>880</v>
      </c>
      <c r="J250" s="496">
        <v>3350</v>
      </c>
      <c r="K250" s="470">
        <v>38420</v>
      </c>
      <c r="L250" s="504">
        <v>2310</v>
      </c>
      <c r="M250" s="496">
        <v>1300</v>
      </c>
      <c r="N250" s="470">
        <v>3610</v>
      </c>
      <c r="O250" s="469" t="s">
        <v>201</v>
      </c>
      <c r="P250" s="506">
        <v>2300</v>
      </c>
      <c r="Q250" s="505">
        <v>590</v>
      </c>
      <c r="R250" s="505">
        <v>1630</v>
      </c>
      <c r="S250" s="505">
        <v>180</v>
      </c>
      <c r="T250" s="496">
        <v>940</v>
      </c>
      <c r="U250" s="470">
        <v>5640</v>
      </c>
      <c r="V250" s="474" t="s">
        <v>28</v>
      </c>
      <c r="W250" s="475" t="s">
        <v>28</v>
      </c>
      <c r="X250" s="476" t="s">
        <v>28</v>
      </c>
      <c r="Y250" s="507" t="s">
        <v>28</v>
      </c>
      <c r="Z250" s="470">
        <v>31744.105291127133</v>
      </c>
      <c r="AA250" s="470">
        <v>820379.55877308443</v>
      </c>
    </row>
    <row r="251" spans="1:27" x14ac:dyDescent="0.2">
      <c r="A251" s="469" t="s">
        <v>202</v>
      </c>
      <c r="B251" s="503">
        <v>458754.46722347202</v>
      </c>
      <c r="C251" s="503">
        <v>303185.60076228605</v>
      </c>
      <c r="D251" s="503">
        <v>7570</v>
      </c>
      <c r="E251" s="503">
        <v>14620.49323920067</v>
      </c>
      <c r="F251" s="504">
        <v>11820</v>
      </c>
      <c r="G251" s="505">
        <v>2740</v>
      </c>
      <c r="H251" s="505">
        <v>20870</v>
      </c>
      <c r="I251" s="505">
        <v>1020</v>
      </c>
      <c r="J251" s="496">
        <v>3960</v>
      </c>
      <c r="K251" s="470">
        <v>40410</v>
      </c>
      <c r="L251" s="504">
        <v>2990</v>
      </c>
      <c r="M251" s="496">
        <v>1530</v>
      </c>
      <c r="N251" s="470">
        <v>4520</v>
      </c>
      <c r="O251" s="469" t="s">
        <v>202</v>
      </c>
      <c r="P251" s="506">
        <v>2590</v>
      </c>
      <c r="Q251" s="505">
        <v>1040</v>
      </c>
      <c r="R251" s="505">
        <v>2130</v>
      </c>
      <c r="S251" s="505">
        <v>180</v>
      </c>
      <c r="T251" s="496">
        <v>1460</v>
      </c>
      <c r="U251" s="470">
        <v>7400</v>
      </c>
      <c r="V251" s="474" t="s">
        <v>28</v>
      </c>
      <c r="W251" s="475" t="s">
        <v>28</v>
      </c>
      <c r="X251" s="476" t="s">
        <v>28</v>
      </c>
      <c r="Y251" s="507" t="s">
        <v>28</v>
      </c>
      <c r="Z251" s="470">
        <v>35919.932014241931</v>
      </c>
      <c r="AA251" s="470">
        <v>872380.49323920067</v>
      </c>
    </row>
    <row r="252" spans="1:27" x14ac:dyDescent="0.2">
      <c r="A252" s="469" t="s">
        <v>203</v>
      </c>
      <c r="B252" s="503">
        <v>143056.53853943397</v>
      </c>
      <c r="C252" s="503">
        <v>94544.436466323008</v>
      </c>
      <c r="D252" s="503">
        <v>2400</v>
      </c>
      <c r="E252" s="503">
        <v>4711.2168641059388</v>
      </c>
      <c r="F252" s="504">
        <v>3710</v>
      </c>
      <c r="G252" s="505">
        <v>900</v>
      </c>
      <c r="H252" s="505">
        <v>8060</v>
      </c>
      <c r="I252" s="505">
        <v>270</v>
      </c>
      <c r="J252" s="496">
        <v>1480</v>
      </c>
      <c r="K252" s="470">
        <v>14420</v>
      </c>
      <c r="L252" s="504">
        <v>880</v>
      </c>
      <c r="M252" s="496">
        <v>570</v>
      </c>
      <c r="N252" s="470">
        <v>1450</v>
      </c>
      <c r="O252" s="469" t="s">
        <v>45</v>
      </c>
      <c r="P252" s="506">
        <v>920</v>
      </c>
      <c r="Q252" s="505">
        <v>460</v>
      </c>
      <c r="R252" s="505">
        <v>860</v>
      </c>
      <c r="S252" s="505">
        <v>90</v>
      </c>
      <c r="T252" s="496">
        <v>570</v>
      </c>
      <c r="U252" s="470">
        <v>2900</v>
      </c>
      <c r="V252" s="474" t="s">
        <v>28</v>
      </c>
      <c r="W252" s="475" t="s">
        <v>28</v>
      </c>
      <c r="X252" s="476" t="s">
        <v>28</v>
      </c>
      <c r="Y252" s="507" t="s">
        <v>28</v>
      </c>
      <c r="Z252" s="470">
        <v>11989.024994242998</v>
      </c>
      <c r="AA252" s="470">
        <v>275471.2168641059</v>
      </c>
    </row>
    <row r="253" spans="1:27" x14ac:dyDescent="0.2">
      <c r="A253" s="469" t="s">
        <v>204</v>
      </c>
      <c r="B253" s="503">
        <v>400205.7974834523</v>
      </c>
      <c r="C253" s="503">
        <v>264491.45198070368</v>
      </c>
      <c r="D253" s="503">
        <v>6530</v>
      </c>
      <c r="E253" s="503">
        <v>12992.613138686131</v>
      </c>
      <c r="F253" s="504">
        <v>10190</v>
      </c>
      <c r="G253" s="505">
        <v>2380</v>
      </c>
      <c r="H253" s="505">
        <v>17770</v>
      </c>
      <c r="I253" s="505">
        <v>900</v>
      </c>
      <c r="J253" s="496">
        <v>3460</v>
      </c>
      <c r="K253" s="470">
        <v>34700</v>
      </c>
      <c r="L253" s="504">
        <v>2540</v>
      </c>
      <c r="M253" s="496">
        <v>1280</v>
      </c>
      <c r="N253" s="470">
        <v>3820</v>
      </c>
      <c r="O253" s="469" t="s">
        <v>46</v>
      </c>
      <c r="P253" s="506">
        <v>2230</v>
      </c>
      <c r="Q253" s="505">
        <v>780</v>
      </c>
      <c r="R253" s="505">
        <v>1740</v>
      </c>
      <c r="S253" s="505">
        <v>130</v>
      </c>
      <c r="T253" s="496">
        <v>1120</v>
      </c>
      <c r="U253" s="470">
        <v>6000</v>
      </c>
      <c r="V253" s="474" t="s">
        <v>28</v>
      </c>
      <c r="W253" s="475" t="s">
        <v>28</v>
      </c>
      <c r="X253" s="476" t="s">
        <v>28</v>
      </c>
      <c r="Y253" s="507" t="s">
        <v>28</v>
      </c>
      <c r="Z253" s="470">
        <v>30782.750535843974</v>
      </c>
      <c r="AA253" s="470">
        <v>759522.61313868617</v>
      </c>
    </row>
    <row r="254" spans="1:27" s="531" customFormat="1" ht="13.5" thickBot="1" x14ac:dyDescent="0.25">
      <c r="A254" s="477" t="s">
        <v>205</v>
      </c>
      <c r="B254" s="478">
        <v>2003383</v>
      </c>
      <c r="C254" s="478">
        <v>1324013</v>
      </c>
      <c r="D254" s="478">
        <v>65200</v>
      </c>
      <c r="E254" s="478">
        <v>63571</v>
      </c>
      <c r="F254" s="509">
        <v>60930</v>
      </c>
      <c r="G254" s="480">
        <v>10950</v>
      </c>
      <c r="H254" s="480">
        <v>69580</v>
      </c>
      <c r="I254" s="480">
        <v>5370</v>
      </c>
      <c r="J254" s="510">
        <v>16400</v>
      </c>
      <c r="K254" s="478">
        <v>163230</v>
      </c>
      <c r="L254" s="509">
        <v>29750</v>
      </c>
      <c r="M254" s="510">
        <v>14910</v>
      </c>
      <c r="N254" s="478">
        <v>44660</v>
      </c>
      <c r="O254" s="477" t="s">
        <v>205</v>
      </c>
      <c r="P254" s="479">
        <v>18840</v>
      </c>
      <c r="Q254" s="480">
        <v>5560</v>
      </c>
      <c r="R254" s="480">
        <v>15340</v>
      </c>
      <c r="S254" s="480">
        <v>1520</v>
      </c>
      <c r="T254" s="510">
        <v>7390</v>
      </c>
      <c r="U254" s="478">
        <v>48650</v>
      </c>
      <c r="V254" s="482" t="s">
        <v>28</v>
      </c>
      <c r="W254" s="483" t="s">
        <v>28</v>
      </c>
      <c r="X254" s="484" t="s">
        <v>28</v>
      </c>
      <c r="Y254" s="511" t="s">
        <v>28</v>
      </c>
      <c r="Z254" s="478">
        <v>178091</v>
      </c>
      <c r="AA254" s="478">
        <v>3890798</v>
      </c>
    </row>
    <row r="255" spans="1:27" ht="14.25" thickTop="1" thickBot="1" x14ac:dyDescent="0.25">
      <c r="A255" s="463" t="s">
        <v>31</v>
      </c>
      <c r="B255" s="512"/>
      <c r="C255" s="512"/>
      <c r="D255" s="512"/>
      <c r="E255" s="512"/>
      <c r="F255" s="513"/>
      <c r="G255" s="513"/>
      <c r="H255" s="513"/>
      <c r="I255" s="513"/>
      <c r="J255" s="513"/>
      <c r="K255" s="489"/>
      <c r="L255" s="513"/>
      <c r="M255" s="513"/>
      <c r="N255" s="514"/>
      <c r="O255" s="463" t="s">
        <v>31</v>
      </c>
      <c r="P255" s="515"/>
      <c r="Q255" s="513"/>
      <c r="R255" s="513"/>
      <c r="S255" s="513"/>
      <c r="T255" s="513"/>
      <c r="U255" s="489"/>
      <c r="V255" s="513"/>
      <c r="W255" s="513"/>
      <c r="X255" s="513"/>
      <c r="Y255" s="512"/>
      <c r="Z255" s="512"/>
      <c r="AA255" s="516"/>
    </row>
    <row r="256" spans="1:27" ht="13.5" thickTop="1" x14ac:dyDescent="0.2">
      <c r="A256" s="469" t="s">
        <v>198</v>
      </c>
      <c r="B256" s="493">
        <v>65660.483230915663</v>
      </c>
      <c r="C256" s="493">
        <v>116124.97038951619</v>
      </c>
      <c r="D256" s="493">
        <v>2114739.2769839554</v>
      </c>
      <c r="E256" s="493">
        <v>84036.795430843282</v>
      </c>
      <c r="F256" s="500">
        <v>9879.7235148786694</v>
      </c>
      <c r="G256" s="500">
        <v>1225.0405979984027</v>
      </c>
      <c r="H256" s="495">
        <v>6809.4997481363534</v>
      </c>
      <c r="I256" s="500">
        <v>727.12844583997878</v>
      </c>
      <c r="J256" s="500">
        <v>849.436384126284</v>
      </c>
      <c r="K256" s="497">
        <v>19490.828690979692</v>
      </c>
      <c r="L256" s="494">
        <v>47319.848960564443</v>
      </c>
      <c r="M256" s="496">
        <v>22526.594188925086</v>
      </c>
      <c r="N256" s="497">
        <v>69846.443149489525</v>
      </c>
      <c r="O256" s="469" t="s">
        <v>198</v>
      </c>
      <c r="P256" s="498">
        <v>7300.4802996342378</v>
      </c>
      <c r="Q256" s="495">
        <v>18174.150840201102</v>
      </c>
      <c r="R256" s="495">
        <v>79981.578332153236</v>
      </c>
      <c r="S256" s="495">
        <v>8326.2498528295655</v>
      </c>
      <c r="T256" s="496">
        <v>41297.790546842079</v>
      </c>
      <c r="U256" s="497">
        <v>155080.24987166023</v>
      </c>
      <c r="V256" s="499" t="s">
        <v>28</v>
      </c>
      <c r="W256" s="500" t="s">
        <v>28</v>
      </c>
      <c r="X256" s="501" t="s">
        <v>28</v>
      </c>
      <c r="Y256" s="502" t="s">
        <v>28</v>
      </c>
      <c r="Z256" s="497">
        <v>77316.373926982051</v>
      </c>
      <c r="AA256" s="497">
        <v>2702295.4216743414</v>
      </c>
    </row>
    <row r="257" spans="1:93" x14ac:dyDescent="0.2">
      <c r="A257" s="469" t="s">
        <v>40</v>
      </c>
      <c r="B257" s="503">
        <v>11017.064784226444</v>
      </c>
      <c r="C257" s="503">
        <v>19484.418312128775</v>
      </c>
      <c r="D257" s="503">
        <v>322097.81026916543</v>
      </c>
      <c r="E257" s="503">
        <v>68738.106163845106</v>
      </c>
      <c r="F257" s="475">
        <v>6042.1862284575136</v>
      </c>
      <c r="G257" s="475">
        <v>872.43247335197816</v>
      </c>
      <c r="H257" s="505">
        <v>5568.1298977808847</v>
      </c>
      <c r="I257" s="475">
        <v>739.75220358025626</v>
      </c>
      <c r="J257" s="475">
        <v>776.47313161914826</v>
      </c>
      <c r="K257" s="470">
        <v>13998.973934789781</v>
      </c>
      <c r="L257" s="504">
        <v>11161.574142589241</v>
      </c>
      <c r="M257" s="496">
        <v>5225.1881900481831</v>
      </c>
      <c r="N257" s="470">
        <v>16386.762332637423</v>
      </c>
      <c r="O257" s="469" t="s">
        <v>40</v>
      </c>
      <c r="P257" s="506">
        <v>2001.5947895307613</v>
      </c>
      <c r="Q257" s="505">
        <v>7206.9908504245759</v>
      </c>
      <c r="R257" s="505">
        <v>21949.831647545812</v>
      </c>
      <c r="S257" s="505">
        <v>3207.6536318277831</v>
      </c>
      <c r="T257" s="496">
        <v>13698.450132367552</v>
      </c>
      <c r="U257" s="470">
        <v>48064.521051696487</v>
      </c>
      <c r="V257" s="474" t="s">
        <v>28</v>
      </c>
      <c r="W257" s="475" t="s">
        <v>28</v>
      </c>
      <c r="X257" s="476" t="s">
        <v>28</v>
      </c>
      <c r="Y257" s="507" t="s">
        <v>28</v>
      </c>
      <c r="Z257" s="470">
        <v>26894.501153871399</v>
      </c>
      <c r="AA257" s="470">
        <v>526682.15800236084</v>
      </c>
    </row>
    <row r="258" spans="1:93" x14ac:dyDescent="0.2">
      <c r="A258" s="469" t="s">
        <v>199</v>
      </c>
      <c r="B258" s="503">
        <v>589.20729925731735</v>
      </c>
      <c r="C258" s="503">
        <v>1042.0526443419021</v>
      </c>
      <c r="D258" s="503">
        <v>3191.4571242919533</v>
      </c>
      <c r="E258" s="503">
        <v>4422.3693762569756</v>
      </c>
      <c r="F258" s="475">
        <v>204.7352358402959</v>
      </c>
      <c r="G258" s="475">
        <v>41.80405601478229</v>
      </c>
      <c r="H258" s="505">
        <v>270.51643228085271</v>
      </c>
      <c r="I258" s="475">
        <v>22.722763932499337</v>
      </c>
      <c r="J258" s="475">
        <v>29.725769539944189</v>
      </c>
      <c r="K258" s="470">
        <v>569.50425760837436</v>
      </c>
      <c r="L258" s="504">
        <v>657.79294269974753</v>
      </c>
      <c r="M258" s="496">
        <v>221.42458073869668</v>
      </c>
      <c r="N258" s="470">
        <v>879.21752343844423</v>
      </c>
      <c r="O258" s="469" t="s">
        <v>199</v>
      </c>
      <c r="P258" s="506">
        <v>148.6102859976435</v>
      </c>
      <c r="Q258" s="505">
        <v>587.5264280237426</v>
      </c>
      <c r="R258" s="505">
        <v>721.63830074123223</v>
      </c>
      <c r="S258" s="505">
        <v>204.74384884007128</v>
      </c>
      <c r="T258" s="496">
        <v>809.76059895768788</v>
      </c>
      <c r="U258" s="470">
        <v>2472.2794625603774</v>
      </c>
      <c r="V258" s="505" t="s">
        <v>28</v>
      </c>
      <c r="W258" s="505" t="s">
        <v>28</v>
      </c>
      <c r="X258" s="505" t="s">
        <v>28</v>
      </c>
      <c r="Y258" s="507" t="s">
        <v>28</v>
      </c>
      <c r="Z258" s="470">
        <v>1301.229936486194</v>
      </c>
      <c r="AA258" s="470">
        <v>14467.317624241537</v>
      </c>
    </row>
    <row r="259" spans="1:93" x14ac:dyDescent="0.2">
      <c r="A259" s="469" t="s">
        <v>200</v>
      </c>
      <c r="B259" s="503">
        <v>672.58569066165478</v>
      </c>
      <c r="C259" s="503">
        <v>1189.5129242016053</v>
      </c>
      <c r="D259" s="470">
        <v>6213.3680888558965</v>
      </c>
      <c r="E259" s="503">
        <v>5576.5430084092623</v>
      </c>
      <c r="F259" s="475">
        <v>292.12222674773926</v>
      </c>
      <c r="G259" s="475">
        <v>41.80405601478229</v>
      </c>
      <c r="H259" s="505">
        <v>210.40166955177432</v>
      </c>
      <c r="I259" s="475">
        <v>25.247515480554817</v>
      </c>
      <c r="J259" s="475">
        <v>35.130454910843135</v>
      </c>
      <c r="K259" s="470">
        <v>604.70592270569387</v>
      </c>
      <c r="L259" s="504">
        <v>401.72498828177237</v>
      </c>
      <c r="M259" s="496">
        <v>147.87769007506949</v>
      </c>
      <c r="N259" s="470">
        <v>549.60267835684181</v>
      </c>
      <c r="O259" s="469" t="s">
        <v>200</v>
      </c>
      <c r="P259" s="506">
        <v>78.949214436248113</v>
      </c>
      <c r="Q259" s="505">
        <v>313.34742827932939</v>
      </c>
      <c r="R259" s="505">
        <v>721.63830074123223</v>
      </c>
      <c r="S259" s="505">
        <v>136.49589922671419</v>
      </c>
      <c r="T259" s="496">
        <v>809.76059895768788</v>
      </c>
      <c r="U259" s="470">
        <v>2060.1914416412119</v>
      </c>
      <c r="V259" s="474" t="s">
        <v>28</v>
      </c>
      <c r="W259" s="505" t="s">
        <v>28</v>
      </c>
      <c r="X259" s="505" t="s">
        <v>28</v>
      </c>
      <c r="Y259" s="507" t="s">
        <v>28</v>
      </c>
      <c r="Z259" s="470">
        <v>1478.0574283386341</v>
      </c>
      <c r="AA259" s="470">
        <v>18344.567183170802</v>
      </c>
    </row>
    <row r="260" spans="1:93" x14ac:dyDescent="0.2">
      <c r="A260" s="469" t="s">
        <v>201</v>
      </c>
      <c r="B260" s="503">
        <v>3535.2437955439036</v>
      </c>
      <c r="C260" s="503">
        <v>6252.3158660514118</v>
      </c>
      <c r="D260" s="503">
        <v>92452.523569332508</v>
      </c>
      <c r="E260" s="503">
        <v>28842.563521846427</v>
      </c>
      <c r="F260" s="475">
        <v>3178.3896978621547</v>
      </c>
      <c r="G260" s="475">
        <v>359.87839525769101</v>
      </c>
      <c r="H260" s="505">
        <v>2927.5889449061169</v>
      </c>
      <c r="I260" s="475">
        <v>222.17813622888244</v>
      </c>
      <c r="J260" s="475">
        <v>301.761599875191</v>
      </c>
      <c r="K260" s="470">
        <v>6989.7967741300363</v>
      </c>
      <c r="L260" s="504">
        <v>4659.5756759838332</v>
      </c>
      <c r="M260" s="496">
        <v>1893.6232851874618</v>
      </c>
      <c r="N260" s="470">
        <v>6553.1989611712952</v>
      </c>
      <c r="O260" s="469" t="s">
        <v>201</v>
      </c>
      <c r="P260" s="506">
        <v>1068.1364306080627</v>
      </c>
      <c r="Q260" s="505">
        <v>2310.9372835600539</v>
      </c>
      <c r="R260" s="505">
        <v>9802.2535850684053</v>
      </c>
      <c r="S260" s="505">
        <v>1228.4630930404278</v>
      </c>
      <c r="T260" s="496">
        <v>6343.1246918352217</v>
      </c>
      <c r="U260" s="470">
        <v>20752.91508411217</v>
      </c>
      <c r="V260" s="474" t="s">
        <v>28</v>
      </c>
      <c r="W260" s="505" t="s">
        <v>28</v>
      </c>
      <c r="X260" s="505" t="s">
        <v>28</v>
      </c>
      <c r="Y260" s="507" t="s">
        <v>28</v>
      </c>
      <c r="Z260" s="470">
        <v>11328.602683165491</v>
      </c>
      <c r="AA260" s="470">
        <v>176707.16025535323</v>
      </c>
    </row>
    <row r="261" spans="1:93" x14ac:dyDescent="0.2">
      <c r="A261" s="469" t="s">
        <v>202</v>
      </c>
      <c r="B261" s="503">
        <v>4574.6944083846429</v>
      </c>
      <c r="C261" s="503">
        <v>8090.6540216357116</v>
      </c>
      <c r="D261" s="503">
        <v>229685.17991388653</v>
      </c>
      <c r="E261" s="503">
        <v>33953.903892806557</v>
      </c>
      <c r="F261" s="475">
        <v>2951.1835215028018</v>
      </c>
      <c r="G261" s="475">
        <v>498.01353687175424</v>
      </c>
      <c r="H261" s="505">
        <v>3136.4877453896647</v>
      </c>
      <c r="I261" s="475">
        <v>257.52465790165917</v>
      </c>
      <c r="J261" s="475">
        <v>356.70923447933029</v>
      </c>
      <c r="K261" s="470">
        <v>7199.9186961452106</v>
      </c>
      <c r="L261" s="504">
        <v>5396.2121757758232</v>
      </c>
      <c r="M261" s="496">
        <v>1728.2748644006324</v>
      </c>
      <c r="N261" s="470">
        <v>7124.4870401764556</v>
      </c>
      <c r="O261" s="469" t="s">
        <v>202</v>
      </c>
      <c r="P261" s="506">
        <v>1202.8145022934273</v>
      </c>
      <c r="Q261" s="505">
        <v>4073.5165676312818</v>
      </c>
      <c r="R261" s="505">
        <v>12809.079838156873</v>
      </c>
      <c r="S261" s="505">
        <v>1228.4630930404278</v>
      </c>
      <c r="T261" s="496">
        <v>9852.0872873185363</v>
      </c>
      <c r="U261" s="470">
        <v>29165.961288440547</v>
      </c>
      <c r="V261" s="474" t="s">
        <v>28</v>
      </c>
      <c r="W261" s="475" t="s">
        <v>28</v>
      </c>
      <c r="X261" s="476" t="s">
        <v>28</v>
      </c>
      <c r="Y261" s="507" t="s">
        <v>28</v>
      </c>
      <c r="Z261" s="470">
        <v>12905.692522908521</v>
      </c>
      <c r="AA261" s="470">
        <v>332700.49178438424</v>
      </c>
    </row>
    <row r="262" spans="1:93" x14ac:dyDescent="0.2">
      <c r="A262" s="469" t="s">
        <v>203</v>
      </c>
      <c r="B262" s="503">
        <v>1548.0588004071969</v>
      </c>
      <c r="C262" s="503">
        <v>2737.8458627284876</v>
      </c>
      <c r="D262" s="503">
        <v>66521.934434460403</v>
      </c>
      <c r="E262" s="503">
        <v>10941.094941525247</v>
      </c>
      <c r="F262" s="475">
        <v>926.30210361889976</v>
      </c>
      <c r="G262" s="475">
        <v>163.58108875349592</v>
      </c>
      <c r="H262" s="505">
        <v>1211.3124689909293</v>
      </c>
      <c r="I262" s="475">
        <v>68.168291797498014</v>
      </c>
      <c r="J262" s="475">
        <v>133.31557248217393</v>
      </c>
      <c r="K262" s="470">
        <v>2502.6795256429973</v>
      </c>
      <c r="L262" s="504">
        <v>2465.5739772871525</v>
      </c>
      <c r="M262" s="496">
        <v>642.67877474131785</v>
      </c>
      <c r="N262" s="470">
        <v>3108.2527520284702</v>
      </c>
      <c r="O262" s="469" t="s">
        <v>45</v>
      </c>
      <c r="P262" s="506">
        <v>427.25457224322508</v>
      </c>
      <c r="Q262" s="505">
        <v>1801.747712606144</v>
      </c>
      <c r="R262" s="505">
        <v>5171.7411553121647</v>
      </c>
      <c r="S262" s="505">
        <v>614.2315465202139</v>
      </c>
      <c r="T262" s="496">
        <v>3846.3628450490173</v>
      </c>
      <c r="U262" s="470">
        <v>11861.337831730765</v>
      </c>
      <c r="V262" s="474" t="s">
        <v>28</v>
      </c>
      <c r="W262" s="505" t="s">
        <v>28</v>
      </c>
      <c r="X262" s="505" t="s">
        <v>28</v>
      </c>
      <c r="Y262" s="507" t="s">
        <v>28</v>
      </c>
      <c r="Z262" s="470">
        <v>4384.7313911418833</v>
      </c>
      <c r="AA262" s="470">
        <v>103605.93553966544</v>
      </c>
    </row>
    <row r="263" spans="1:93" x14ac:dyDescent="0.2">
      <c r="A263" s="469" t="s">
        <v>204</v>
      </c>
      <c r="B263" s="503">
        <v>3387.9419707295742</v>
      </c>
      <c r="C263" s="503">
        <v>5991.8027049659358</v>
      </c>
      <c r="D263" s="503">
        <v>179639.14288358332</v>
      </c>
      <c r="E263" s="503">
        <v>30173.396383409778</v>
      </c>
      <c r="F263" s="475">
        <v>2544.2098209909941</v>
      </c>
      <c r="G263" s="475">
        <v>432.58110137035584</v>
      </c>
      <c r="H263" s="505">
        <v>2670.598334239307</v>
      </c>
      <c r="I263" s="475">
        <v>227.22763932499339</v>
      </c>
      <c r="J263" s="475">
        <v>311.67018972183911</v>
      </c>
      <c r="K263" s="470">
        <v>6186.2870856474892</v>
      </c>
      <c r="L263" s="504">
        <v>4498.5787630671102</v>
      </c>
      <c r="M263" s="496">
        <v>1563.6428677998276</v>
      </c>
      <c r="N263" s="470">
        <v>6062.2216308669376</v>
      </c>
      <c r="O263" s="469" t="s">
        <v>46</v>
      </c>
      <c r="P263" s="506">
        <v>1035.6279305460782</v>
      </c>
      <c r="Q263" s="505">
        <v>3055.1374257234615</v>
      </c>
      <c r="R263" s="505">
        <v>10463.755360747868</v>
      </c>
      <c r="S263" s="505">
        <v>887.22334497364216</v>
      </c>
      <c r="T263" s="496">
        <v>7557.7655902717534</v>
      </c>
      <c r="U263" s="470">
        <v>22999.509652262801</v>
      </c>
      <c r="V263" s="474" t="s">
        <v>28</v>
      </c>
      <c r="W263" s="475" t="s">
        <v>28</v>
      </c>
      <c r="X263" s="476" t="s">
        <v>28</v>
      </c>
      <c r="Y263" s="507" t="s">
        <v>28</v>
      </c>
      <c r="Z263" s="470">
        <v>10849.893450504718</v>
      </c>
      <c r="AA263" s="470">
        <v>265290.19576197054</v>
      </c>
    </row>
    <row r="264" spans="1:93" s="531" customFormat="1" ht="13.5" thickBot="1" x14ac:dyDescent="0.25">
      <c r="A264" s="477" t="s">
        <v>205</v>
      </c>
      <c r="B264" s="517">
        <v>68039.546665652757</v>
      </c>
      <c r="C264" s="517">
        <v>120332.50370817972</v>
      </c>
      <c r="D264" s="517">
        <v>2151690.3665011483</v>
      </c>
      <c r="E264" s="517">
        <v>147634.11801882641</v>
      </c>
      <c r="F264" s="518">
        <v>15212.826731401499</v>
      </c>
      <c r="G264" s="519">
        <v>1986.6014445285671</v>
      </c>
      <c r="H264" s="519">
        <v>10456.962976723184</v>
      </c>
      <c r="I264" s="519">
        <v>1353.2668297577384</v>
      </c>
      <c r="J264" s="520">
        <v>1476.3798871505614</v>
      </c>
      <c r="K264" s="517">
        <v>30486.037869561551</v>
      </c>
      <c r="L264" s="518">
        <v>50896.367826421716</v>
      </c>
      <c r="M264" s="520">
        <v>24446.135603812108</v>
      </c>
      <c r="N264" s="517">
        <v>75342.503430233832</v>
      </c>
      <c r="O264" s="477" t="s">
        <v>205</v>
      </c>
      <c r="P264" s="479">
        <v>8744.7865166738356</v>
      </c>
      <c r="Q264" s="480">
        <v>21738.477836878476</v>
      </c>
      <c r="R264" s="480">
        <v>92189.292919692423</v>
      </c>
      <c r="S264" s="480">
        <v>10305.440391616921</v>
      </c>
      <c r="T264" s="510">
        <v>49867.756885810944</v>
      </c>
      <c r="U264" s="478">
        <v>182845.7545506726</v>
      </c>
      <c r="V264" s="482" t="s">
        <v>28</v>
      </c>
      <c r="W264" s="483" t="s">
        <v>28</v>
      </c>
      <c r="X264" s="484" t="s">
        <v>28</v>
      </c>
      <c r="Y264" s="511" t="s">
        <v>28</v>
      </c>
      <c r="Z264" s="478">
        <v>93966.60597594823</v>
      </c>
      <c r="AA264" s="478">
        <v>2870337.4367202236</v>
      </c>
      <c r="AB264" s="453"/>
      <c r="AC264" s="453"/>
      <c r="AD264" s="453"/>
      <c r="AE264" s="453"/>
      <c r="AF264" s="453"/>
      <c r="AG264" s="453"/>
      <c r="AH264" s="453"/>
      <c r="AI264" s="453"/>
      <c r="AJ264" s="453"/>
      <c r="AK264" s="453"/>
      <c r="AL264" s="453"/>
      <c r="AM264" s="453"/>
      <c r="AN264" s="453"/>
      <c r="AO264" s="453"/>
      <c r="AP264" s="453"/>
      <c r="AQ264" s="453"/>
      <c r="AR264" s="453"/>
      <c r="AS264" s="453"/>
      <c r="AT264" s="453"/>
      <c r="AU264" s="453"/>
      <c r="AV264" s="453"/>
      <c r="AW264" s="453"/>
      <c r="AX264" s="453"/>
      <c r="AY264" s="453"/>
      <c r="AZ264" s="453"/>
      <c r="BA264" s="453"/>
      <c r="BB264" s="453"/>
      <c r="BC264" s="453"/>
      <c r="BD264" s="453"/>
      <c r="BE264" s="453"/>
      <c r="BF264" s="453"/>
      <c r="BG264" s="453"/>
      <c r="BH264" s="453"/>
      <c r="BI264" s="453"/>
      <c r="BJ264" s="453"/>
      <c r="BK264" s="453"/>
      <c r="BL264" s="453"/>
      <c r="BM264" s="453"/>
      <c r="BN264" s="453"/>
      <c r="BO264" s="453"/>
      <c r="BP264" s="453"/>
      <c r="BQ264" s="453"/>
      <c r="BR264" s="453"/>
      <c r="BS264" s="453"/>
      <c r="BT264" s="453"/>
      <c r="BU264" s="453"/>
      <c r="BV264" s="453"/>
      <c r="BW264" s="453"/>
      <c r="BX264" s="453"/>
      <c r="BY264" s="453"/>
      <c r="BZ264" s="453"/>
      <c r="CA264" s="453"/>
      <c r="CB264" s="453"/>
      <c r="CC264" s="453"/>
      <c r="CD264" s="453"/>
      <c r="CE264" s="453"/>
      <c r="CF264" s="453"/>
      <c r="CG264" s="453"/>
      <c r="CH264" s="453"/>
      <c r="CI264" s="453"/>
      <c r="CJ264" s="453"/>
      <c r="CK264" s="453"/>
      <c r="CL264" s="453"/>
      <c r="CM264" s="453"/>
      <c r="CN264" s="453"/>
      <c r="CO264" s="453"/>
    </row>
    <row r="265" spans="1:93" ht="18" x14ac:dyDescent="0.25">
      <c r="A265" s="55"/>
      <c r="B265" s="457"/>
      <c r="C265" s="457"/>
      <c r="D265" s="457"/>
      <c r="E265" s="457"/>
      <c r="F265" s="457"/>
      <c r="G265" s="457"/>
      <c r="H265" s="457"/>
      <c r="I265" s="457"/>
      <c r="J265" s="457"/>
      <c r="K265" s="457"/>
      <c r="L265" s="457"/>
      <c r="M265" s="457"/>
      <c r="N265" s="457"/>
      <c r="O265" s="457"/>
      <c r="P265" s="457"/>
      <c r="Q265" s="457"/>
      <c r="R265" s="457"/>
      <c r="S265" s="457"/>
      <c r="T265" s="457"/>
      <c r="U265" s="457"/>
      <c r="V265" s="457"/>
      <c r="W265" s="457"/>
      <c r="X265" s="457"/>
      <c r="Y265" s="457"/>
      <c r="Z265" s="457"/>
      <c r="AA265" s="457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</row>
    <row r="266" spans="1:93" ht="18.75" thickBot="1" x14ac:dyDescent="0.3">
      <c r="A266" s="14"/>
      <c r="B266" s="457"/>
      <c r="C266" s="457"/>
      <c r="D266" s="457"/>
      <c r="E266" s="457"/>
      <c r="F266" s="457"/>
      <c r="G266" s="457"/>
      <c r="H266" s="457"/>
      <c r="I266" s="457"/>
      <c r="J266" s="457"/>
      <c r="K266" s="457"/>
      <c r="L266" s="457"/>
      <c r="M266" s="457"/>
      <c r="N266" s="457"/>
      <c r="O266" s="457"/>
      <c r="P266" s="532"/>
      <c r="Q266" s="532"/>
      <c r="R266" s="532"/>
      <c r="S266" s="532"/>
      <c r="T266" s="532"/>
      <c r="U266" s="532"/>
      <c r="V266" s="532"/>
      <c r="W266" s="532"/>
      <c r="X266" s="532"/>
      <c r="Y266" s="532"/>
      <c r="Z266" s="532"/>
      <c r="AA266" s="532"/>
    </row>
    <row r="267" spans="1:93" s="462" customFormat="1" ht="39" thickTop="1" x14ac:dyDescent="0.2">
      <c r="A267" s="458">
        <v>1998</v>
      </c>
      <c r="B267" s="356" t="s">
        <v>92</v>
      </c>
      <c r="C267" s="356" t="s">
        <v>93</v>
      </c>
      <c r="D267" s="356" t="s">
        <v>74</v>
      </c>
      <c r="E267" s="402" t="s">
        <v>75</v>
      </c>
      <c r="F267" s="459" t="s">
        <v>94</v>
      </c>
      <c r="G267" s="362" t="s">
        <v>119</v>
      </c>
      <c r="H267" s="362" t="s">
        <v>96</v>
      </c>
      <c r="I267" s="362" t="s">
        <v>120</v>
      </c>
      <c r="J267" s="360" t="s">
        <v>196</v>
      </c>
      <c r="K267" s="356" t="s">
        <v>99</v>
      </c>
      <c r="L267" s="459" t="s">
        <v>100</v>
      </c>
      <c r="M267" s="360" t="s">
        <v>101</v>
      </c>
      <c r="N267" s="356" t="s">
        <v>102</v>
      </c>
      <c r="O267" s="460">
        <v>1998</v>
      </c>
      <c r="P267" s="459" t="s">
        <v>103</v>
      </c>
      <c r="Q267" s="362" t="s">
        <v>104</v>
      </c>
      <c r="R267" s="362" t="s">
        <v>105</v>
      </c>
      <c r="S267" s="362" t="s">
        <v>106</v>
      </c>
      <c r="T267" s="360" t="s">
        <v>107</v>
      </c>
      <c r="U267" s="356" t="s">
        <v>108</v>
      </c>
      <c r="V267" s="459" t="s">
        <v>197</v>
      </c>
      <c r="W267" s="362" t="s">
        <v>110</v>
      </c>
      <c r="X267" s="360" t="s">
        <v>111</v>
      </c>
      <c r="Y267" s="356" t="s">
        <v>112</v>
      </c>
      <c r="Z267" s="356" t="s">
        <v>113</v>
      </c>
      <c r="AA267" s="356" t="s">
        <v>114</v>
      </c>
      <c r="AB267" s="461"/>
      <c r="AC267" s="461"/>
      <c r="AD267" s="461"/>
      <c r="AE267" s="461"/>
      <c r="AF267" s="461"/>
      <c r="AG267" s="461"/>
      <c r="AH267" s="461"/>
      <c r="AI267" s="461"/>
      <c r="AJ267" s="461"/>
      <c r="AK267" s="461"/>
      <c r="AL267" s="461"/>
      <c r="AM267" s="461"/>
      <c r="AN267" s="461"/>
      <c r="AO267" s="461"/>
      <c r="AP267" s="461"/>
      <c r="AQ267" s="461"/>
      <c r="AR267" s="461"/>
      <c r="AS267" s="461"/>
      <c r="AT267" s="461"/>
      <c r="AU267" s="461"/>
      <c r="AV267" s="461"/>
      <c r="AW267" s="461"/>
      <c r="AX267" s="461"/>
      <c r="AY267" s="461"/>
      <c r="AZ267" s="461"/>
      <c r="BA267" s="461"/>
      <c r="BB267" s="461"/>
      <c r="BC267" s="461"/>
      <c r="BD267" s="461"/>
      <c r="BE267" s="461"/>
      <c r="BF267" s="461"/>
      <c r="BG267" s="461"/>
      <c r="BH267" s="461"/>
      <c r="BI267" s="461"/>
      <c r="BJ267" s="461"/>
      <c r="BK267" s="461"/>
      <c r="BL267" s="461"/>
      <c r="BM267" s="461"/>
      <c r="BN267" s="461"/>
      <c r="BO267" s="461"/>
      <c r="BP267" s="461"/>
      <c r="BQ267" s="461"/>
      <c r="BR267" s="461"/>
      <c r="BS267" s="461"/>
      <c r="BT267" s="461"/>
      <c r="BU267" s="461"/>
      <c r="BV267" s="461"/>
      <c r="BW267" s="461"/>
      <c r="BX267" s="461"/>
      <c r="BY267" s="461"/>
      <c r="BZ267" s="461"/>
      <c r="CA267" s="461"/>
      <c r="CB267" s="461"/>
      <c r="CC267" s="461"/>
      <c r="CD267" s="461"/>
      <c r="CE267" s="461"/>
      <c r="CF267" s="461"/>
      <c r="CG267" s="461"/>
      <c r="CH267" s="461"/>
      <c r="CI267" s="461"/>
      <c r="CJ267" s="461"/>
      <c r="CK267" s="461"/>
      <c r="CL267" s="461"/>
      <c r="CM267" s="461"/>
      <c r="CN267" s="461"/>
      <c r="CO267" s="461"/>
    </row>
    <row r="268" spans="1:93" x14ac:dyDescent="0.2">
      <c r="A268" s="463" t="s">
        <v>19</v>
      </c>
      <c r="B268" s="464"/>
      <c r="C268" s="464"/>
      <c r="D268" s="464"/>
      <c r="E268" s="464"/>
      <c r="F268" s="465"/>
      <c r="G268" s="466"/>
      <c r="H268" s="466"/>
      <c r="I268" s="466"/>
      <c r="J268" s="467"/>
      <c r="K268" s="464"/>
      <c r="L268" s="468"/>
      <c r="M268" s="468"/>
      <c r="N268" s="464"/>
      <c r="O268" s="463" t="s">
        <v>19</v>
      </c>
      <c r="P268" s="468"/>
      <c r="Q268" s="468"/>
      <c r="R268" s="468"/>
      <c r="S268" s="468"/>
      <c r="T268" s="468"/>
      <c r="U268" s="464"/>
      <c r="V268" s="465"/>
      <c r="W268" s="466"/>
      <c r="X268" s="467"/>
      <c r="Y268" s="464"/>
      <c r="Z268" s="464"/>
      <c r="AA268" s="464"/>
    </row>
    <row r="269" spans="1:93" x14ac:dyDescent="0.2">
      <c r="A269" s="469" t="s">
        <v>198</v>
      </c>
      <c r="B269" s="470">
        <v>1049019.3475230273</v>
      </c>
      <c r="C269" s="470">
        <v>960646.07592979376</v>
      </c>
      <c r="D269" s="470">
        <v>1950067.6398750108</v>
      </c>
      <c r="E269" s="470">
        <v>124659.47364605831</v>
      </c>
      <c r="F269" s="471">
        <v>53009.971238696016</v>
      </c>
      <c r="G269" s="472">
        <v>7428.0324132947844</v>
      </c>
      <c r="H269" s="472">
        <v>42097.892929227077</v>
      </c>
      <c r="I269" s="472">
        <v>3849.7119322946264</v>
      </c>
      <c r="J269" s="473">
        <v>8986.9640867887683</v>
      </c>
      <c r="K269" s="470">
        <v>115372.57260030127</v>
      </c>
      <c r="L269" s="471">
        <v>65447.714362103237</v>
      </c>
      <c r="M269" s="473">
        <v>34316.285637896763</v>
      </c>
      <c r="N269" s="470">
        <v>99764</v>
      </c>
      <c r="O269" s="469" t="s">
        <v>198</v>
      </c>
      <c r="P269" s="471">
        <v>25800.79476027477</v>
      </c>
      <c r="Q269" s="472">
        <v>17219.239245861871</v>
      </c>
      <c r="R269" s="472">
        <v>17284.837541456101</v>
      </c>
      <c r="S269" s="472">
        <v>5229.7240820180104</v>
      </c>
      <c r="T269" s="473">
        <v>34715.27034088652</v>
      </c>
      <c r="U269" s="470">
        <v>100249.86597049728</v>
      </c>
      <c r="V269" s="474" t="s">
        <v>28</v>
      </c>
      <c r="W269" s="475" t="s">
        <v>28</v>
      </c>
      <c r="X269" s="476" t="s">
        <v>28</v>
      </c>
      <c r="Y269" s="470">
        <v>16005.050465456579</v>
      </c>
      <c r="Z269" s="470">
        <v>186050.49409351801</v>
      </c>
      <c r="AA269" s="470">
        <v>4601833.8679924291</v>
      </c>
    </row>
    <row r="270" spans="1:93" x14ac:dyDescent="0.2">
      <c r="A270" s="469" t="s">
        <v>40</v>
      </c>
      <c r="B270" s="470">
        <v>840035.05836549564</v>
      </c>
      <c r="C270" s="470">
        <v>720551.65790229908</v>
      </c>
      <c r="D270" s="470">
        <v>324291.60692071327</v>
      </c>
      <c r="E270" s="470">
        <v>106286.37763931762</v>
      </c>
      <c r="F270" s="471">
        <v>29265.119319809197</v>
      </c>
      <c r="G270" s="472">
        <v>5622.7451484358344</v>
      </c>
      <c r="H270" s="472">
        <v>32494.495201617705</v>
      </c>
      <c r="I270" s="472">
        <v>3666.7915270184085</v>
      </c>
      <c r="J270" s="473">
        <v>8613.8932727246738</v>
      </c>
      <c r="K270" s="470">
        <v>79663.044469605811</v>
      </c>
      <c r="L270" s="471">
        <v>7742.1489682594092</v>
      </c>
      <c r="M270" s="473">
        <v>6342.8510317405908</v>
      </c>
      <c r="N270" s="470">
        <v>14085</v>
      </c>
      <c r="O270" s="469" t="s">
        <v>40</v>
      </c>
      <c r="P270" s="471">
        <v>6722.9827386114775</v>
      </c>
      <c r="Q270" s="472">
        <v>5672.9469127437978</v>
      </c>
      <c r="R270" s="472">
        <v>5781.6293638276029</v>
      </c>
      <c r="S270" s="472">
        <v>1667.2428886641451</v>
      </c>
      <c r="T270" s="473">
        <v>9277.672648098167</v>
      </c>
      <c r="U270" s="470">
        <v>29122.47455194519</v>
      </c>
      <c r="V270" s="474" t="s">
        <v>28</v>
      </c>
      <c r="W270" s="475" t="s">
        <v>28</v>
      </c>
      <c r="X270" s="476" t="s">
        <v>28</v>
      </c>
      <c r="Y270" s="470">
        <v>10048.744685702957</v>
      </c>
      <c r="Z270" s="470">
        <v>119828.62822162201</v>
      </c>
      <c r="AA270" s="470">
        <v>2243912.0237939623</v>
      </c>
    </row>
    <row r="271" spans="1:93" x14ac:dyDescent="0.2">
      <c r="A271" s="469" t="s">
        <v>199</v>
      </c>
      <c r="B271" s="470">
        <v>27334.103898402533</v>
      </c>
      <c r="C271" s="470">
        <v>26488.06666911611</v>
      </c>
      <c r="D271" s="470">
        <v>2613.2664591608604</v>
      </c>
      <c r="E271" s="470">
        <v>6907.3628134889086</v>
      </c>
      <c r="F271" s="471">
        <v>1154.5055862508195</v>
      </c>
      <c r="G271" s="472">
        <v>207.71725839586168</v>
      </c>
      <c r="H271" s="472">
        <v>1713.6785444862899</v>
      </c>
      <c r="I271" s="472">
        <v>101.38841127928895</v>
      </c>
      <c r="J271" s="473">
        <v>359.20471179303291</v>
      </c>
      <c r="K271" s="470">
        <v>3536.4945122052927</v>
      </c>
      <c r="L271" s="471">
        <v>178</v>
      </c>
      <c r="M271" s="473">
        <v>185</v>
      </c>
      <c r="N271" s="470">
        <v>363</v>
      </c>
      <c r="O271" s="469" t="s">
        <v>199</v>
      </c>
      <c r="P271" s="471">
        <v>360.17488037696967</v>
      </c>
      <c r="Q271" s="472">
        <v>297.56184129901033</v>
      </c>
      <c r="R271" s="472">
        <v>302.45918648267588</v>
      </c>
      <c r="S271" s="472">
        <v>15.10859245255979</v>
      </c>
      <c r="T271" s="473">
        <v>1206.9712458553845</v>
      </c>
      <c r="U271" s="470">
        <v>2182.2757464666001</v>
      </c>
      <c r="V271" s="474" t="s">
        <v>28</v>
      </c>
      <c r="W271" s="475" t="s">
        <v>28</v>
      </c>
      <c r="X271" s="476" t="s">
        <v>28</v>
      </c>
      <c r="Y271" s="470">
        <v>350.48782513621688</v>
      </c>
      <c r="Z271" s="470">
        <v>5470.3948601821048</v>
      </c>
      <c r="AA271" s="470">
        <v>75244.925096434599</v>
      </c>
    </row>
    <row r="272" spans="1:93" x14ac:dyDescent="0.2">
      <c r="A272" s="469" t="s">
        <v>200</v>
      </c>
      <c r="B272" s="470">
        <v>32525.483992994028</v>
      </c>
      <c r="C272" s="470">
        <v>40268.387055075727</v>
      </c>
      <c r="D272" s="470">
        <v>4672.2171728648573</v>
      </c>
      <c r="E272" s="470">
        <v>7960.0457343608778</v>
      </c>
      <c r="F272" s="471">
        <v>1438.4648823980151</v>
      </c>
      <c r="G272" s="472">
        <v>237.04407391597272</v>
      </c>
      <c r="H272" s="472">
        <v>1310.7146358807115</v>
      </c>
      <c r="I272" s="472">
        <v>132.04855214015697</v>
      </c>
      <c r="J272" s="473">
        <v>348.83057873997916</v>
      </c>
      <c r="K272" s="470">
        <v>3467.1027230748355</v>
      </c>
      <c r="L272" s="471">
        <v>151</v>
      </c>
      <c r="M272" s="473">
        <v>118</v>
      </c>
      <c r="N272" s="470">
        <v>269</v>
      </c>
      <c r="O272" s="469" t="s">
        <v>200</v>
      </c>
      <c r="P272" s="471">
        <v>263.88773631298511</v>
      </c>
      <c r="Q272" s="472">
        <v>543.85960742284874</v>
      </c>
      <c r="R272" s="472">
        <v>221.01104916239197</v>
      </c>
      <c r="S272" s="472">
        <v>108.88002623095844</v>
      </c>
      <c r="T272" s="473">
        <v>868.64742575550258</v>
      </c>
      <c r="U272" s="470">
        <v>2006.2858448846869</v>
      </c>
      <c r="V272" s="474" t="s">
        <v>28</v>
      </c>
      <c r="W272" s="475" t="s">
        <v>28</v>
      </c>
      <c r="X272" s="476" t="s">
        <v>28</v>
      </c>
      <c r="Y272" s="470">
        <v>326.42098222589016</v>
      </c>
      <c r="Z272" s="470">
        <v>5937.9953995748901</v>
      </c>
      <c r="AA272" s="470">
        <v>97433.714196647037</v>
      </c>
    </row>
    <row r="273" spans="1:37" x14ac:dyDescent="0.2">
      <c r="A273" s="469" t="s">
        <v>201</v>
      </c>
      <c r="B273" s="470">
        <v>417724.14782855904</v>
      </c>
      <c r="C273" s="470">
        <v>377022.47878179199</v>
      </c>
      <c r="D273" s="470">
        <v>112027.48707304298</v>
      </c>
      <c r="E273" s="470">
        <v>48853.119350492023</v>
      </c>
      <c r="F273" s="471">
        <v>16675.659682009598</v>
      </c>
      <c r="G273" s="472">
        <v>2419.2443227470449</v>
      </c>
      <c r="H273" s="472">
        <v>18246.90408331604</v>
      </c>
      <c r="I273" s="472">
        <v>1223.8879839744932</v>
      </c>
      <c r="J273" s="473">
        <v>3359.7251942560765</v>
      </c>
      <c r="K273" s="470">
        <v>41925.421266303252</v>
      </c>
      <c r="L273" s="471">
        <v>5683.1116747789129</v>
      </c>
      <c r="M273" s="473">
        <v>3086.8883252210871</v>
      </c>
      <c r="N273" s="470">
        <v>8770</v>
      </c>
      <c r="O273" s="469" t="s">
        <v>201</v>
      </c>
      <c r="P273" s="471">
        <v>3800.0630259332975</v>
      </c>
      <c r="Q273" s="472">
        <v>2627.7998662942491</v>
      </c>
      <c r="R273" s="472">
        <v>2048.4526054774633</v>
      </c>
      <c r="S273" s="472">
        <v>525.5004816931546</v>
      </c>
      <c r="T273" s="473">
        <v>2100.5090654949504</v>
      </c>
      <c r="U273" s="470">
        <v>11102.325044893114</v>
      </c>
      <c r="V273" s="474" t="s">
        <v>28</v>
      </c>
      <c r="W273" s="475" t="s">
        <v>28</v>
      </c>
      <c r="X273" s="476" t="s">
        <v>28</v>
      </c>
      <c r="Y273" s="470">
        <v>3255.2452214160867</v>
      </c>
      <c r="Z273" s="470">
        <v>57719.638677445386</v>
      </c>
      <c r="AA273" s="470">
        <v>1078399.5818227299</v>
      </c>
    </row>
    <row r="274" spans="1:37" x14ac:dyDescent="0.2">
      <c r="A274" s="469" t="s">
        <v>202</v>
      </c>
      <c r="B274" s="470">
        <v>443128.6278310715</v>
      </c>
      <c r="C274" s="470">
        <v>386944.07725891704</v>
      </c>
      <c r="D274" s="470">
        <v>318171.30859091075</v>
      </c>
      <c r="E274" s="470">
        <v>52220.107468285249</v>
      </c>
      <c r="F274" s="471">
        <v>17326.201134241877</v>
      </c>
      <c r="G274" s="472">
        <v>3564.9020714547983</v>
      </c>
      <c r="H274" s="472">
        <v>20755.628376236677</v>
      </c>
      <c r="I274" s="472">
        <v>1254.1400688716315</v>
      </c>
      <c r="J274" s="473">
        <v>4313.3875201604833</v>
      </c>
      <c r="K274" s="470">
        <v>47214.259170965466</v>
      </c>
      <c r="L274" s="471">
        <v>4340.439620209776</v>
      </c>
      <c r="M274" s="473">
        <v>2411.560379790224</v>
      </c>
      <c r="N274" s="470">
        <v>6752</v>
      </c>
      <c r="O274" s="469" t="s">
        <v>202</v>
      </c>
      <c r="P274" s="471">
        <v>4430.0396970676002</v>
      </c>
      <c r="Q274" s="472">
        <v>3606.5679776766424</v>
      </c>
      <c r="R274" s="472">
        <v>2985.1002224268595</v>
      </c>
      <c r="S274" s="472">
        <v>1116.3139206780743</v>
      </c>
      <c r="T274" s="473">
        <v>6884.7556886701805</v>
      </c>
      <c r="U274" s="470">
        <v>19022.777506519356</v>
      </c>
      <c r="V274" s="474" t="s">
        <v>28</v>
      </c>
      <c r="W274" s="475" t="s">
        <v>28</v>
      </c>
      <c r="X274" s="476" t="s">
        <v>28</v>
      </c>
      <c r="Y274" s="470">
        <v>3858.309235013141</v>
      </c>
      <c r="Z274" s="470">
        <v>63456.944838016243</v>
      </c>
      <c r="AA274" s="470">
        <v>1340767.4910706705</v>
      </c>
    </row>
    <row r="275" spans="1:37" x14ac:dyDescent="0.2">
      <c r="A275" s="469" t="s">
        <v>203</v>
      </c>
      <c r="B275" s="470">
        <v>119303.55612193554</v>
      </c>
      <c r="C275" s="470">
        <v>140668.23789265458</v>
      </c>
      <c r="D275" s="470">
        <v>65612.473835930636</v>
      </c>
      <c r="E275" s="470">
        <v>18279.846491558714</v>
      </c>
      <c r="F275" s="471">
        <v>7483.7221862604265</v>
      </c>
      <c r="G275" s="472">
        <v>1252.2020431012097</v>
      </c>
      <c r="H275" s="472">
        <v>8919.3596491509816</v>
      </c>
      <c r="I275" s="472">
        <v>578.39072070654629</v>
      </c>
      <c r="J275" s="473">
        <v>1763.5373312525339</v>
      </c>
      <c r="K275" s="470">
        <v>19997.211930471698</v>
      </c>
      <c r="L275" s="471">
        <v>2502.5962843627885</v>
      </c>
      <c r="M275" s="473">
        <v>1365.4037156372112</v>
      </c>
      <c r="N275" s="470">
        <v>3868</v>
      </c>
      <c r="O275" s="469" t="s">
        <v>45</v>
      </c>
      <c r="P275" s="471">
        <v>2292.2126818282763</v>
      </c>
      <c r="Q275" s="472">
        <v>2668.0097122998372</v>
      </c>
      <c r="R275" s="472">
        <v>2134.1584960598689</v>
      </c>
      <c r="S275" s="472">
        <v>838.10101429990118</v>
      </c>
      <c r="T275" s="473">
        <v>2670.318078365186</v>
      </c>
      <c r="U275" s="470">
        <v>10602.799982853068</v>
      </c>
      <c r="V275" s="474" t="s">
        <v>28</v>
      </c>
      <c r="W275" s="475" t="s">
        <v>28</v>
      </c>
      <c r="X275" s="476" t="s">
        <v>28</v>
      </c>
      <c r="Y275" s="470">
        <v>1361.6387275695672</v>
      </c>
      <c r="Z275" s="470">
        <v>34240.944391664641</v>
      </c>
      <c r="AA275" s="470">
        <v>413934.59041798027</v>
      </c>
    </row>
    <row r="276" spans="1:37" x14ac:dyDescent="0.2">
      <c r="A276" s="469" t="s">
        <v>204</v>
      </c>
      <c r="B276" s="470">
        <v>389700.62380738801</v>
      </c>
      <c r="C276" s="470">
        <v>333672.8548845016</v>
      </c>
      <c r="D276" s="470">
        <v>269635.51965243672</v>
      </c>
      <c r="E276" s="470">
        <v>45220.855228539993</v>
      </c>
      <c r="F276" s="471">
        <v>12976.314474519027</v>
      </c>
      <c r="G276" s="472">
        <v>3009.6055512618509</v>
      </c>
      <c r="H276" s="472">
        <v>16592.395182405824</v>
      </c>
      <c r="I276" s="472">
        <v>926.10860804451511</v>
      </c>
      <c r="J276" s="473">
        <v>3551.096997475117</v>
      </c>
      <c r="K276" s="470">
        <v>37055.520813706338</v>
      </c>
      <c r="L276" s="471">
        <v>3885.6518818125728</v>
      </c>
      <c r="M276" s="473">
        <v>2128.3481181874272</v>
      </c>
      <c r="N276" s="470">
        <v>6014</v>
      </c>
      <c r="O276" s="469" t="s">
        <v>46</v>
      </c>
      <c r="P276" s="471">
        <v>3107.4974603161841</v>
      </c>
      <c r="Q276" s="472">
        <v>1739.8424897788291</v>
      </c>
      <c r="R276" s="472">
        <v>1300.881741699126</v>
      </c>
      <c r="S276" s="472">
        <v>451.92539313649604</v>
      </c>
      <c r="T276" s="473">
        <v>5305.9062040901326</v>
      </c>
      <c r="U276" s="470">
        <v>11906.053289020769</v>
      </c>
      <c r="V276" s="474" t="s">
        <v>28</v>
      </c>
      <c r="W276" s="475" t="s">
        <v>28</v>
      </c>
      <c r="X276" s="476" t="s">
        <v>28</v>
      </c>
      <c r="Y276" s="470">
        <v>3217.4235629132918</v>
      </c>
      <c r="Z276" s="470">
        <v>41571.002803893687</v>
      </c>
      <c r="AA276" s="470">
        <v>1137993.4084282138</v>
      </c>
    </row>
    <row r="277" spans="1:37" s="486" customFormat="1" ht="13.5" thickBot="1" x14ac:dyDescent="0.25">
      <c r="A277" s="477" t="s">
        <v>205</v>
      </c>
      <c r="B277" s="478">
        <v>2125992.5269109532</v>
      </c>
      <c r="C277" s="478">
        <v>1508697.9145458359</v>
      </c>
      <c r="D277" s="478">
        <v>2004354.2318679758</v>
      </c>
      <c r="E277" s="478">
        <v>232591.85888870241</v>
      </c>
      <c r="F277" s="479">
        <v>79778.287802135572</v>
      </c>
      <c r="G277" s="480">
        <v>12670.045545804605</v>
      </c>
      <c r="H277" s="480">
        <v>67540.070762816758</v>
      </c>
      <c r="I277" s="480">
        <v>6756.2528127709575</v>
      </c>
      <c r="J277" s="481">
        <v>16021.790827341529</v>
      </c>
      <c r="K277" s="478">
        <v>182766.44775086941</v>
      </c>
      <c r="L277" s="479">
        <v>69748</v>
      </c>
      <c r="M277" s="481">
        <v>37368</v>
      </c>
      <c r="N277" s="478">
        <v>107116</v>
      </c>
      <c r="O277" s="477" t="s">
        <v>205</v>
      </c>
      <c r="P277" s="479">
        <v>29862.81295377131</v>
      </c>
      <c r="Q277" s="480">
        <v>21015.73064805317</v>
      </c>
      <c r="R277" s="480">
        <v>20876.536557008716</v>
      </c>
      <c r="S277" s="480">
        <v>6176.3685718990437</v>
      </c>
      <c r="T277" s="481">
        <v>36548.744700287527</v>
      </c>
      <c r="U277" s="478">
        <v>114480.19343101977</v>
      </c>
      <c r="V277" s="482" t="s">
        <v>28</v>
      </c>
      <c r="W277" s="483" t="s">
        <v>28</v>
      </c>
      <c r="X277" s="484" t="s">
        <v>28</v>
      </c>
      <c r="Y277" s="478">
        <v>21378.697106388234</v>
      </c>
      <c r="Z277" s="478">
        <v>298412.30555285775</v>
      </c>
      <c r="AA277" s="478">
        <v>6595790.1052085962</v>
      </c>
      <c r="AB277" s="485"/>
      <c r="AC277" s="485"/>
      <c r="AD277" s="485"/>
      <c r="AE277" s="485"/>
      <c r="AF277" s="485"/>
      <c r="AG277" s="485"/>
      <c r="AH277" s="485"/>
      <c r="AI277" s="485"/>
      <c r="AJ277" s="485"/>
      <c r="AK277" s="485"/>
    </row>
    <row r="278" spans="1:37" ht="14.25" thickTop="1" thickBot="1" x14ac:dyDescent="0.25">
      <c r="A278" s="463" t="s">
        <v>30</v>
      </c>
      <c r="B278" s="487"/>
      <c r="C278" s="487"/>
      <c r="D278" s="487"/>
      <c r="E278" s="487"/>
      <c r="F278" s="488"/>
      <c r="G278" s="488"/>
      <c r="H278" s="488"/>
      <c r="I278" s="488"/>
      <c r="J278" s="488"/>
      <c r="K278" s="489"/>
      <c r="L278" s="488"/>
      <c r="M278" s="488"/>
      <c r="N278" s="490"/>
      <c r="O278" s="463" t="s">
        <v>30</v>
      </c>
      <c r="P278" s="491"/>
      <c r="Q278" s="488"/>
      <c r="R278" s="488"/>
      <c r="S278" s="488"/>
      <c r="T278" s="488"/>
      <c r="U278" s="489"/>
      <c r="V278" s="488"/>
      <c r="W278" s="488"/>
      <c r="X278" s="488"/>
      <c r="Y278" s="487"/>
      <c r="Z278" s="487"/>
      <c r="AA278" s="492"/>
    </row>
    <row r="279" spans="1:37" ht="13.5" thickTop="1" x14ac:dyDescent="0.2">
      <c r="A279" s="469" t="s">
        <v>198</v>
      </c>
      <c r="B279" s="493">
        <v>975485.46772020392</v>
      </c>
      <c r="C279" s="493">
        <v>872044.9727185407</v>
      </c>
      <c r="D279" s="493">
        <v>48416.59194186033</v>
      </c>
      <c r="E279" s="493">
        <v>31633.117119138158</v>
      </c>
      <c r="F279" s="494">
        <v>43306.090960340218</v>
      </c>
      <c r="G279" s="495">
        <v>6404.6295968445829</v>
      </c>
      <c r="H279" s="495">
        <v>37559.389802131111</v>
      </c>
      <c r="I279" s="495">
        <v>3075.4723532284856</v>
      </c>
      <c r="J279" s="496">
        <v>8074.4368222039975</v>
      </c>
      <c r="K279" s="497">
        <v>98420.019534748382</v>
      </c>
      <c r="L279" s="494">
        <v>22098</v>
      </c>
      <c r="M279" s="496">
        <v>12626</v>
      </c>
      <c r="N279" s="497">
        <v>34724</v>
      </c>
      <c r="O279" s="469" t="s">
        <v>198</v>
      </c>
      <c r="P279" s="498">
        <v>18457.868716821991</v>
      </c>
      <c r="Q279" s="495">
        <v>3774.4902828459199</v>
      </c>
      <c r="R279" s="495">
        <v>4525.7032650765768</v>
      </c>
      <c r="S279" s="495">
        <v>749.32950621177201</v>
      </c>
      <c r="T279" s="496">
        <v>4703.7968544404721</v>
      </c>
      <c r="U279" s="497">
        <v>32211.188625396731</v>
      </c>
      <c r="V279" s="499" t="s">
        <v>28</v>
      </c>
      <c r="W279" s="500" t="s">
        <v>28</v>
      </c>
      <c r="X279" s="501" t="s">
        <v>28</v>
      </c>
      <c r="Y279" s="502">
        <v>16005.050465456579</v>
      </c>
      <c r="Z279" s="497">
        <v>113610.34916039111</v>
      </c>
      <c r="AA279" s="497">
        <v>2222550.6051745024</v>
      </c>
    </row>
    <row r="280" spans="1:37" x14ac:dyDescent="0.2">
      <c r="A280" s="469" t="s">
        <v>40</v>
      </c>
      <c r="B280" s="503">
        <v>822474.35444474709</v>
      </c>
      <c r="C280" s="503">
        <v>697952.72257203318</v>
      </c>
      <c r="D280" s="503">
        <v>10647.878661361909</v>
      </c>
      <c r="E280" s="503">
        <v>24458.388654438801</v>
      </c>
      <c r="F280" s="504">
        <v>23922.893788645164</v>
      </c>
      <c r="G280" s="505">
        <v>4824.9866887709923</v>
      </c>
      <c r="H280" s="505">
        <v>29059.810700980153</v>
      </c>
      <c r="I280" s="505">
        <v>2934.165581539613</v>
      </c>
      <c r="J280" s="496">
        <v>7701.285071881277</v>
      </c>
      <c r="K280" s="470">
        <v>68443.141831817193</v>
      </c>
      <c r="L280" s="504">
        <v>5541</v>
      </c>
      <c r="M280" s="496">
        <v>2476</v>
      </c>
      <c r="N280" s="470">
        <v>8017</v>
      </c>
      <c r="O280" s="469" t="s">
        <v>40</v>
      </c>
      <c r="P280" s="506">
        <v>4861.1124181538844</v>
      </c>
      <c r="Q280" s="505">
        <v>1296.9787003743158</v>
      </c>
      <c r="R280" s="505">
        <v>1509.812242490525</v>
      </c>
      <c r="S280" s="505">
        <v>246.69836115347528</v>
      </c>
      <c r="T280" s="496">
        <v>2046.4114865192375</v>
      </c>
      <c r="U280" s="470">
        <v>9961.0132086914382</v>
      </c>
      <c r="V280" s="474" t="s">
        <v>28</v>
      </c>
      <c r="W280" s="475" t="s">
        <v>28</v>
      </c>
      <c r="X280" s="476" t="s">
        <v>28</v>
      </c>
      <c r="Y280" s="507">
        <v>10048.744685702957</v>
      </c>
      <c r="Z280" s="470">
        <v>73130.343935258628</v>
      </c>
      <c r="AA280" s="470">
        <v>1725133.5190313119</v>
      </c>
      <c r="AB280" s="508"/>
      <c r="AC280" s="508"/>
      <c r="AD280" s="508"/>
      <c r="AE280" s="508"/>
      <c r="AF280" s="508"/>
      <c r="AG280" s="508"/>
      <c r="AH280" s="508"/>
      <c r="AI280" s="508"/>
      <c r="AJ280" s="508"/>
      <c r="AK280" s="508"/>
    </row>
    <row r="281" spans="1:37" x14ac:dyDescent="0.2">
      <c r="A281" s="469" t="s">
        <v>199</v>
      </c>
      <c r="B281" s="503">
        <v>26635.718815421671</v>
      </c>
      <c r="C281" s="503">
        <v>26488.06666911611</v>
      </c>
      <c r="D281" s="503">
        <v>445.39222219741112</v>
      </c>
      <c r="E281" s="503">
        <v>1342.9990204347405</v>
      </c>
      <c r="F281" s="504">
        <v>935.41957150323731</v>
      </c>
      <c r="G281" s="505">
        <v>165.05823535664351</v>
      </c>
      <c r="H281" s="505">
        <v>1577.1695165926869</v>
      </c>
      <c r="I281" s="505">
        <v>80.52624451102426</v>
      </c>
      <c r="J281" s="496">
        <v>317.9245110458919</v>
      </c>
      <c r="K281" s="470">
        <v>3076.0980790094836</v>
      </c>
      <c r="L281" s="504">
        <v>178</v>
      </c>
      <c r="M281" s="496">
        <v>185</v>
      </c>
      <c r="N281" s="470">
        <v>363</v>
      </c>
      <c r="O281" s="469" t="s">
        <v>199</v>
      </c>
      <c r="P281" s="506">
        <v>260.10365729291641</v>
      </c>
      <c r="Q281" s="505">
        <v>82.944845363232304</v>
      </c>
      <c r="R281" s="505">
        <v>85.088543871393895</v>
      </c>
      <c r="S281" s="505">
        <v>4.0044257858931234</v>
      </c>
      <c r="T281" s="496">
        <v>104.85383694850168</v>
      </c>
      <c r="U281" s="470">
        <v>536.99530926193734</v>
      </c>
      <c r="V281" s="474" t="s">
        <v>28</v>
      </c>
      <c r="W281" s="475" t="s">
        <v>28</v>
      </c>
      <c r="X281" s="476" t="s">
        <v>28</v>
      </c>
      <c r="Y281" s="507">
        <v>350.48782513621688</v>
      </c>
      <c r="Z281" s="470">
        <v>3324.7799490253701</v>
      </c>
      <c r="AA281" s="470">
        <v>62563.010201878911</v>
      </c>
      <c r="AB281" s="508"/>
      <c r="AC281" s="508"/>
      <c r="AD281" s="508"/>
      <c r="AE281" s="508"/>
      <c r="AF281" s="508"/>
      <c r="AG281" s="508"/>
      <c r="AH281" s="508"/>
      <c r="AI281" s="508"/>
      <c r="AJ281" s="508"/>
      <c r="AK281" s="508"/>
    </row>
    <row r="282" spans="1:37" x14ac:dyDescent="0.2">
      <c r="A282" s="469" t="s">
        <v>200</v>
      </c>
      <c r="B282" s="503">
        <v>32525.483992994028</v>
      </c>
      <c r="C282" s="503">
        <v>40268.387055075727</v>
      </c>
      <c r="D282" s="503">
        <v>559.26561888333026</v>
      </c>
      <c r="E282" s="503">
        <v>1445.5544675334675</v>
      </c>
      <c r="F282" s="504">
        <v>1164.9798650554205</v>
      </c>
      <c r="G282" s="505">
        <v>206.56727782221822</v>
      </c>
      <c r="H282" s="505">
        <v>1138.4411822441575</v>
      </c>
      <c r="I282" s="505">
        <v>104.39337404294906</v>
      </c>
      <c r="J282" s="496">
        <v>308.29569131188333</v>
      </c>
      <c r="K282" s="470">
        <v>2922.6773904766287</v>
      </c>
      <c r="L282" s="504">
        <v>151</v>
      </c>
      <c r="M282" s="496">
        <v>118</v>
      </c>
      <c r="N282" s="470">
        <v>269</v>
      </c>
      <c r="O282" s="469" t="s">
        <v>200</v>
      </c>
      <c r="P282" s="506">
        <v>198.10724289269967</v>
      </c>
      <c r="Q282" s="505">
        <v>138.31119789357754</v>
      </c>
      <c r="R282" s="505">
        <v>59.42148503788318</v>
      </c>
      <c r="S282" s="505">
        <v>22.651890371819128</v>
      </c>
      <c r="T282" s="496">
        <v>37.951562171726337</v>
      </c>
      <c r="U282" s="470">
        <v>456.44337836770586</v>
      </c>
      <c r="V282" s="474" t="s">
        <v>28</v>
      </c>
      <c r="W282" s="475" t="s">
        <v>28</v>
      </c>
      <c r="X282" s="476" t="s">
        <v>28</v>
      </c>
      <c r="Y282" s="507">
        <v>326.42098222589016</v>
      </c>
      <c r="Z282" s="470">
        <v>3611.3317944214787</v>
      </c>
      <c r="AA282" s="470">
        <v>82385.339971569498</v>
      </c>
      <c r="AB282" s="508"/>
      <c r="AC282" s="508"/>
      <c r="AD282" s="508"/>
      <c r="AE282" s="508"/>
      <c r="AF282" s="508"/>
      <c r="AG282" s="508"/>
      <c r="AH282" s="508"/>
      <c r="AI282" s="508"/>
      <c r="AJ282" s="508"/>
      <c r="AK282" s="508"/>
    </row>
    <row r="283" spans="1:37" x14ac:dyDescent="0.2">
      <c r="A283" s="469" t="s">
        <v>201</v>
      </c>
      <c r="B283" s="503">
        <v>414965.17325514823</v>
      </c>
      <c r="C283" s="503">
        <v>366758.27163500967</v>
      </c>
      <c r="D283" s="503">
        <v>5574.7592228360754</v>
      </c>
      <c r="E283" s="503">
        <v>11163.856011551215</v>
      </c>
      <c r="F283" s="504">
        <v>13660.373554904854</v>
      </c>
      <c r="G283" s="505">
        <v>1956.3874422195945</v>
      </c>
      <c r="H283" s="505">
        <v>16872.727013682077</v>
      </c>
      <c r="I283" s="505">
        <v>976.07557510540494</v>
      </c>
      <c r="J283" s="496">
        <v>3025.8342807116201</v>
      </c>
      <c r="K283" s="470">
        <v>36491.397866623549</v>
      </c>
      <c r="L283" s="504">
        <v>2242</v>
      </c>
      <c r="M283" s="496">
        <v>1205</v>
      </c>
      <c r="N283" s="470">
        <v>3447</v>
      </c>
      <c r="O283" s="469" t="s">
        <v>201</v>
      </c>
      <c r="P283" s="506">
        <v>2673.872103553143</v>
      </c>
      <c r="Q283" s="505">
        <v>609.61509229807257</v>
      </c>
      <c r="R283" s="505">
        <v>541.00490868048371</v>
      </c>
      <c r="S283" s="505">
        <v>71.493124647010987</v>
      </c>
      <c r="T283" s="496">
        <v>758.75161633009691</v>
      </c>
      <c r="U283" s="470">
        <v>4654.7368455088072</v>
      </c>
      <c r="V283" s="474" t="s">
        <v>28</v>
      </c>
      <c r="W283" s="475" t="s">
        <v>28</v>
      </c>
      <c r="X283" s="476" t="s">
        <v>28</v>
      </c>
      <c r="Y283" s="507">
        <v>3255.2452214160867</v>
      </c>
      <c r="Z283" s="470">
        <v>35260.923178273988</v>
      </c>
      <c r="AA283" s="470">
        <v>881571.41514848708</v>
      </c>
      <c r="AB283" s="508"/>
      <c r="AC283" s="508"/>
      <c r="AD283" s="508"/>
      <c r="AE283" s="508"/>
      <c r="AF283" s="508"/>
      <c r="AG283" s="508"/>
      <c r="AH283" s="508"/>
      <c r="AI283" s="508"/>
      <c r="AJ283" s="508"/>
      <c r="AK283" s="508"/>
    </row>
    <row r="284" spans="1:37" x14ac:dyDescent="0.2">
      <c r="A284" s="469" t="s">
        <v>202</v>
      </c>
      <c r="B284" s="503">
        <v>435117.73928014963</v>
      </c>
      <c r="C284" s="503">
        <v>377837.01755313174</v>
      </c>
      <c r="D284" s="503">
        <v>6908.3079808205512</v>
      </c>
      <c r="E284" s="503">
        <v>13560.654890434282</v>
      </c>
      <c r="F284" s="504">
        <v>14118.43297829742</v>
      </c>
      <c r="G284" s="505">
        <v>3064.0882223453132</v>
      </c>
      <c r="H284" s="505">
        <v>18485.333534204536</v>
      </c>
      <c r="I284" s="505">
        <v>985.51964962660031</v>
      </c>
      <c r="J284" s="496">
        <v>3858.4109243386333</v>
      </c>
      <c r="K284" s="470">
        <v>40511.785308812498</v>
      </c>
      <c r="L284" s="504">
        <v>2795</v>
      </c>
      <c r="M284" s="496">
        <v>1580</v>
      </c>
      <c r="N284" s="470">
        <v>4375</v>
      </c>
      <c r="O284" s="469" t="s">
        <v>202</v>
      </c>
      <c r="P284" s="506">
        <v>3192.5445622462939</v>
      </c>
      <c r="Q284" s="505">
        <v>828.31134217932652</v>
      </c>
      <c r="R284" s="505">
        <v>775.12618794302591</v>
      </c>
      <c r="S284" s="505">
        <v>165.94303366665548</v>
      </c>
      <c r="T284" s="496">
        <v>1182.3745526507757</v>
      </c>
      <c r="U284" s="470">
        <v>6144.2996786860776</v>
      </c>
      <c r="V284" s="474" t="s">
        <v>28</v>
      </c>
      <c r="W284" s="475" t="s">
        <v>28</v>
      </c>
      <c r="X284" s="476" t="s">
        <v>28</v>
      </c>
      <c r="Y284" s="507">
        <v>3858.309235013141</v>
      </c>
      <c r="Z284" s="470">
        <v>38724.315050599624</v>
      </c>
      <c r="AA284" s="470">
        <v>927036.8414819527</v>
      </c>
      <c r="AB284" s="508"/>
      <c r="AC284" s="508"/>
      <c r="AD284" s="508"/>
      <c r="AE284" s="508"/>
      <c r="AF284" s="508"/>
      <c r="AG284" s="508"/>
      <c r="AH284" s="508"/>
      <c r="AI284" s="508"/>
      <c r="AJ284" s="508"/>
      <c r="AK284" s="508"/>
    </row>
    <row r="285" spans="1:37" x14ac:dyDescent="0.2">
      <c r="A285" s="469" t="s">
        <v>203</v>
      </c>
      <c r="B285" s="503">
        <v>116226.70999275528</v>
      </c>
      <c r="C285" s="503">
        <v>137460.29857494481</v>
      </c>
      <c r="D285" s="503">
        <v>2251.4191406611594</v>
      </c>
      <c r="E285" s="503">
        <v>4635.6822837468653</v>
      </c>
      <c r="F285" s="504">
        <v>4786.474256651999</v>
      </c>
      <c r="G285" s="505">
        <v>819.54100800908748</v>
      </c>
      <c r="H285" s="505">
        <v>6808.653294263604</v>
      </c>
      <c r="I285" s="505">
        <v>354.62558213424222</v>
      </c>
      <c r="J285" s="496">
        <v>1359.1759760705586</v>
      </c>
      <c r="K285" s="470">
        <v>14128.470117129493</v>
      </c>
      <c r="L285" s="504">
        <v>958</v>
      </c>
      <c r="M285" s="496">
        <v>533</v>
      </c>
      <c r="N285" s="470">
        <v>1491</v>
      </c>
      <c r="O285" s="469" t="s">
        <v>45</v>
      </c>
      <c r="P285" s="506">
        <v>1262.753567352561</v>
      </c>
      <c r="Q285" s="505">
        <v>331.71636802326123</v>
      </c>
      <c r="R285" s="505">
        <v>238.67123069204183</v>
      </c>
      <c r="S285" s="505">
        <v>43.608463023912904</v>
      </c>
      <c r="T285" s="496">
        <v>418.76053126391872</v>
      </c>
      <c r="U285" s="470">
        <v>2295.5101603556959</v>
      </c>
      <c r="V285" s="474" t="s">
        <v>28</v>
      </c>
      <c r="W285" s="475" t="s">
        <v>28</v>
      </c>
      <c r="X285" s="476" t="s">
        <v>28</v>
      </c>
      <c r="Y285" s="507">
        <v>1361.6387275695672</v>
      </c>
      <c r="Z285" s="470">
        <v>12996.377843555883</v>
      </c>
      <c r="AA285" s="470">
        <v>292847.32121739391</v>
      </c>
      <c r="AB285" s="508"/>
      <c r="AC285" s="508"/>
      <c r="AD285" s="508"/>
      <c r="AE285" s="508"/>
      <c r="AF285" s="508"/>
      <c r="AG285" s="508"/>
      <c r="AH285" s="508"/>
      <c r="AI285" s="508"/>
      <c r="AJ285" s="508"/>
      <c r="AK285" s="508"/>
    </row>
    <row r="286" spans="1:37" x14ac:dyDescent="0.2">
      <c r="A286" s="469" t="s">
        <v>204</v>
      </c>
      <c r="B286" s="503">
        <v>384766.58138564642</v>
      </c>
      <c r="C286" s="503">
        <v>326843.50175782794</v>
      </c>
      <c r="D286" s="503">
        <v>5804.839305963379</v>
      </c>
      <c r="E286" s="503">
        <v>11905.731508581932</v>
      </c>
      <c r="F286" s="504">
        <v>11877.162173282541</v>
      </c>
      <c r="G286" s="505">
        <v>2822.6907961918023</v>
      </c>
      <c r="H286" s="505">
        <v>15971.988815702116</v>
      </c>
      <c r="I286" s="505">
        <v>831.74407209340961</v>
      </c>
      <c r="J286" s="496">
        <v>3389.8622298283663</v>
      </c>
      <c r="K286" s="470">
        <v>34893.448087098237</v>
      </c>
      <c r="L286" s="504">
        <v>2327</v>
      </c>
      <c r="M286" s="496">
        <v>1310</v>
      </c>
      <c r="N286" s="470">
        <v>3637</v>
      </c>
      <c r="O286" s="469" t="s">
        <v>46</v>
      </c>
      <c r="P286" s="506">
        <v>2639.9505322991454</v>
      </c>
      <c r="Q286" s="505">
        <v>685.63078297501261</v>
      </c>
      <c r="R286" s="505">
        <v>655.32671224615842</v>
      </c>
      <c r="S286" s="505">
        <v>141.79173175256872</v>
      </c>
      <c r="T286" s="496">
        <v>968.29770769782965</v>
      </c>
      <c r="U286" s="470">
        <v>5090.9974669707144</v>
      </c>
      <c r="V286" s="474" t="s">
        <v>28</v>
      </c>
      <c r="W286" s="475" t="s">
        <v>28</v>
      </c>
      <c r="X286" s="476" t="s">
        <v>28</v>
      </c>
      <c r="Y286" s="507">
        <v>3217.4235629132918</v>
      </c>
      <c r="Z286" s="470">
        <v>33264.587451484542</v>
      </c>
      <c r="AA286" s="470">
        <v>809423.99824563309</v>
      </c>
      <c r="AB286" s="508"/>
      <c r="AC286" s="508"/>
      <c r="AD286" s="508"/>
      <c r="AE286" s="508"/>
      <c r="AF286" s="508"/>
      <c r="AG286" s="508"/>
      <c r="AH286" s="508"/>
      <c r="AI286" s="508"/>
      <c r="AJ286" s="508"/>
      <c r="AK286" s="508"/>
    </row>
    <row r="287" spans="1:37" s="486" customFormat="1" ht="13.5" thickBot="1" x14ac:dyDescent="0.25">
      <c r="A287" s="477" t="s">
        <v>205</v>
      </c>
      <c r="B287" s="478">
        <v>2047942.7137941497</v>
      </c>
      <c r="C287" s="478">
        <v>1414764.7930657445</v>
      </c>
      <c r="D287" s="478">
        <v>57977.231867975803</v>
      </c>
      <c r="E287" s="478">
        <v>55402.858888702416</v>
      </c>
      <c r="F287" s="509">
        <v>65175.287802135579</v>
      </c>
      <c r="G287" s="480">
        <v>11052.045545804605</v>
      </c>
      <c r="H287" s="480">
        <v>59550.070762816766</v>
      </c>
      <c r="I287" s="480">
        <v>5398.2528127709575</v>
      </c>
      <c r="J287" s="510">
        <v>14366.790827341529</v>
      </c>
      <c r="K287" s="478">
        <v>155542.44775086941</v>
      </c>
      <c r="L287" s="509">
        <v>26332</v>
      </c>
      <c r="M287" s="510">
        <v>14587</v>
      </c>
      <c r="N287" s="478">
        <v>40919</v>
      </c>
      <c r="O287" s="477" t="s">
        <v>205</v>
      </c>
      <c r="P287" s="479">
        <v>21323.81295377131</v>
      </c>
      <c r="Q287" s="480">
        <v>4651.7306480531679</v>
      </c>
      <c r="R287" s="480">
        <v>5448.536557008717</v>
      </c>
      <c r="S287" s="480">
        <v>873.36857189904379</v>
      </c>
      <c r="T287" s="510">
        <v>5725.7447002875297</v>
      </c>
      <c r="U287" s="478">
        <v>38023.193431019768</v>
      </c>
      <c r="V287" s="482" t="s">
        <v>28</v>
      </c>
      <c r="W287" s="483" t="s">
        <v>28</v>
      </c>
      <c r="X287" s="484" t="s">
        <v>28</v>
      </c>
      <c r="Y287" s="511">
        <v>21378.697106388234</v>
      </c>
      <c r="Z287" s="478">
        <v>182189.24014975264</v>
      </c>
      <c r="AA287" s="478">
        <v>4014140.1052085967</v>
      </c>
      <c r="AB287" s="485"/>
      <c r="AC287" s="485"/>
      <c r="AD287" s="485"/>
      <c r="AE287" s="485"/>
      <c r="AF287" s="485"/>
      <c r="AG287" s="485"/>
      <c r="AH287" s="485"/>
      <c r="AI287" s="485"/>
      <c r="AJ287" s="485"/>
      <c r="AK287" s="485"/>
    </row>
    <row r="288" spans="1:37" ht="14.25" thickTop="1" thickBot="1" x14ac:dyDescent="0.25">
      <c r="A288" s="463" t="s">
        <v>31</v>
      </c>
      <c r="B288" s="512"/>
      <c r="C288" s="512"/>
      <c r="D288" s="512"/>
      <c r="E288" s="512"/>
      <c r="F288" s="513"/>
      <c r="G288" s="513"/>
      <c r="H288" s="513"/>
      <c r="I288" s="513"/>
      <c r="J288" s="513"/>
      <c r="K288" s="489"/>
      <c r="L288" s="513"/>
      <c r="M288" s="513"/>
      <c r="N288" s="514"/>
      <c r="O288" s="463" t="s">
        <v>31</v>
      </c>
      <c r="P288" s="515"/>
      <c r="Q288" s="513"/>
      <c r="R288" s="513"/>
      <c r="S288" s="513"/>
      <c r="T288" s="513"/>
      <c r="U288" s="489"/>
      <c r="V288" s="513"/>
      <c r="W288" s="513"/>
      <c r="X288" s="513"/>
      <c r="Y288" s="512"/>
      <c r="Z288" s="512"/>
      <c r="AA288" s="516"/>
      <c r="AB288" s="508"/>
      <c r="AC288" s="508"/>
      <c r="AD288" s="508"/>
      <c r="AE288" s="508"/>
      <c r="AF288" s="508"/>
      <c r="AG288" s="508"/>
      <c r="AH288" s="508"/>
      <c r="AI288" s="508"/>
      <c r="AJ288" s="508"/>
      <c r="AK288" s="508"/>
    </row>
    <row r="289" spans="1:37" ht="13.5" thickTop="1" x14ac:dyDescent="0.2">
      <c r="A289" s="469" t="s">
        <v>198</v>
      </c>
      <c r="B289" s="493">
        <v>73533.879802823401</v>
      </c>
      <c r="C289" s="493">
        <v>88601.103211253023</v>
      </c>
      <c r="D289" s="493">
        <v>1901651.0479331505</v>
      </c>
      <c r="E289" s="493">
        <v>93026.35652692015</v>
      </c>
      <c r="F289" s="500">
        <v>9703.8802783557985</v>
      </c>
      <c r="G289" s="500">
        <v>1023.4028164502018</v>
      </c>
      <c r="H289" s="495">
        <v>4538.5031270959662</v>
      </c>
      <c r="I289" s="500">
        <v>774.23957906614078</v>
      </c>
      <c r="J289" s="500">
        <v>912.52726458477082</v>
      </c>
      <c r="K289" s="497">
        <v>16952.553065552878</v>
      </c>
      <c r="L289" s="494">
        <v>43349.714362103237</v>
      </c>
      <c r="M289" s="496">
        <v>21690.285637896763</v>
      </c>
      <c r="N289" s="497">
        <v>65040</v>
      </c>
      <c r="O289" s="469" t="s">
        <v>198</v>
      </c>
      <c r="P289" s="498">
        <v>7342.9260434527787</v>
      </c>
      <c r="Q289" s="495">
        <v>13444.748963015949</v>
      </c>
      <c r="R289" s="495">
        <v>12759.134276379526</v>
      </c>
      <c r="S289" s="495">
        <v>4480.3945758062382</v>
      </c>
      <c r="T289" s="496">
        <v>30011.473486446044</v>
      </c>
      <c r="U289" s="497">
        <v>68038.677345100543</v>
      </c>
      <c r="V289" s="499" t="s">
        <v>28</v>
      </c>
      <c r="W289" s="500" t="s">
        <v>28</v>
      </c>
      <c r="X289" s="501" t="s">
        <v>28</v>
      </c>
      <c r="Y289" s="502" t="s">
        <v>28</v>
      </c>
      <c r="Z289" s="497">
        <v>72440.144933126881</v>
      </c>
      <c r="AA289" s="497">
        <v>2379283.2628179272</v>
      </c>
      <c r="AB289" s="508"/>
      <c r="AC289" s="508"/>
      <c r="AD289" s="508"/>
      <c r="AE289" s="508"/>
      <c r="AF289" s="508"/>
      <c r="AG289" s="508"/>
      <c r="AH289" s="508"/>
      <c r="AI289" s="508"/>
      <c r="AJ289" s="508"/>
      <c r="AK289" s="508"/>
    </row>
    <row r="290" spans="1:37" x14ac:dyDescent="0.2">
      <c r="A290" s="469" t="s">
        <v>40</v>
      </c>
      <c r="B290" s="503">
        <v>17560.703920748536</v>
      </c>
      <c r="C290" s="503">
        <v>22598.935330265933</v>
      </c>
      <c r="D290" s="503">
        <v>313643.72825935134</v>
      </c>
      <c r="E290" s="503">
        <v>81827.98898487883</v>
      </c>
      <c r="F290" s="475">
        <v>5342.2255311640338</v>
      </c>
      <c r="G290" s="475">
        <v>797.75845966484235</v>
      </c>
      <c r="H290" s="505">
        <v>3434.6845006375524</v>
      </c>
      <c r="I290" s="475">
        <v>732.62594547879553</v>
      </c>
      <c r="J290" s="475">
        <v>912.60820084339741</v>
      </c>
      <c r="K290" s="470">
        <v>11219.902637788622</v>
      </c>
      <c r="L290" s="504">
        <v>2201.1489682594092</v>
      </c>
      <c r="M290" s="496">
        <v>3866.8510317405908</v>
      </c>
      <c r="N290" s="470">
        <v>6068</v>
      </c>
      <c r="O290" s="469" t="s">
        <v>40</v>
      </c>
      <c r="P290" s="506">
        <v>1861.8703204575932</v>
      </c>
      <c r="Q290" s="505">
        <v>4375.968212369482</v>
      </c>
      <c r="R290" s="505">
        <v>4271.8171213370779</v>
      </c>
      <c r="S290" s="505">
        <v>1420.5445275106697</v>
      </c>
      <c r="T290" s="496">
        <v>7231.2611615789292</v>
      </c>
      <c r="U290" s="470">
        <v>19161.461343253752</v>
      </c>
      <c r="V290" s="474" t="s">
        <v>28</v>
      </c>
      <c r="W290" s="475" t="s">
        <v>28</v>
      </c>
      <c r="X290" s="476" t="s">
        <v>28</v>
      </c>
      <c r="Y290" s="507" t="s">
        <v>28</v>
      </c>
      <c r="Z290" s="470">
        <v>46698.284286363385</v>
      </c>
      <c r="AA290" s="470">
        <v>518778.50476265035</v>
      </c>
      <c r="AB290" s="508"/>
      <c r="AC290" s="508"/>
      <c r="AD290" s="508"/>
      <c r="AE290" s="508"/>
      <c r="AF290" s="508"/>
      <c r="AG290" s="508"/>
      <c r="AH290" s="508"/>
      <c r="AI290" s="508"/>
      <c r="AJ290" s="508"/>
      <c r="AK290" s="508"/>
    </row>
    <row r="291" spans="1:37" x14ac:dyDescent="0.2">
      <c r="A291" s="469" t="s">
        <v>199</v>
      </c>
      <c r="B291" s="503">
        <v>698.38508298086219</v>
      </c>
      <c r="C291" s="503">
        <v>0</v>
      </c>
      <c r="D291" s="503">
        <v>2167.8742369634492</v>
      </c>
      <c r="E291" s="503">
        <v>5564.3637930541681</v>
      </c>
      <c r="F291" s="475">
        <v>219.08601474758223</v>
      </c>
      <c r="G291" s="475">
        <v>42.659023039218184</v>
      </c>
      <c r="H291" s="505">
        <v>136.50902789360305</v>
      </c>
      <c r="I291" s="475">
        <v>20.862166768264682</v>
      </c>
      <c r="J291" s="475">
        <v>41.280200747141031</v>
      </c>
      <c r="K291" s="470">
        <v>460.39643319580915</v>
      </c>
      <c r="L291" s="504">
        <v>0</v>
      </c>
      <c r="M291" s="496">
        <v>0</v>
      </c>
      <c r="N291" s="470">
        <v>0</v>
      </c>
      <c r="O291" s="469" t="s">
        <v>199</v>
      </c>
      <c r="P291" s="506">
        <v>100.07122308405323</v>
      </c>
      <c r="Q291" s="505">
        <v>214.61699593577805</v>
      </c>
      <c r="R291" s="505">
        <v>217.37064261128197</v>
      </c>
      <c r="S291" s="505">
        <v>11.104166666666666</v>
      </c>
      <c r="T291" s="496">
        <v>1102.1174089068827</v>
      </c>
      <c r="U291" s="470">
        <v>1645.2804372046626</v>
      </c>
      <c r="V291" s="505" t="s">
        <v>28</v>
      </c>
      <c r="W291" s="505" t="s">
        <v>28</v>
      </c>
      <c r="X291" s="505" t="s">
        <v>28</v>
      </c>
      <c r="Y291" s="507" t="s">
        <v>28</v>
      </c>
      <c r="Z291" s="470">
        <v>2145.6149111567347</v>
      </c>
      <c r="AA291" s="470">
        <v>12681.914894555684</v>
      </c>
      <c r="AB291" s="508"/>
      <c r="AC291" s="508"/>
      <c r="AD291" s="508"/>
      <c r="AE291" s="508"/>
      <c r="AF291" s="508"/>
      <c r="AG291" s="508"/>
      <c r="AH291" s="508"/>
      <c r="AI291" s="508"/>
      <c r="AJ291" s="508"/>
      <c r="AK291" s="508"/>
    </row>
    <row r="292" spans="1:37" x14ac:dyDescent="0.2">
      <c r="A292" s="469" t="s">
        <v>200</v>
      </c>
      <c r="B292" s="503">
        <v>0</v>
      </c>
      <c r="C292" s="503">
        <v>0</v>
      </c>
      <c r="D292" s="470">
        <v>4112.9515539815275</v>
      </c>
      <c r="E292" s="503">
        <v>6514.4912668274101</v>
      </c>
      <c r="F292" s="475">
        <v>273.48501734259457</v>
      </c>
      <c r="G292" s="475">
        <v>30.476796093754498</v>
      </c>
      <c r="H292" s="505">
        <v>172.27345363655402</v>
      </c>
      <c r="I292" s="475">
        <v>27.655178097207923</v>
      </c>
      <c r="J292" s="475">
        <v>40.534887428095836</v>
      </c>
      <c r="K292" s="470">
        <v>544.42533259820686</v>
      </c>
      <c r="L292" s="504">
        <v>0</v>
      </c>
      <c r="M292" s="496">
        <v>0</v>
      </c>
      <c r="N292" s="470">
        <v>0</v>
      </c>
      <c r="O292" s="469" t="s">
        <v>200</v>
      </c>
      <c r="P292" s="506">
        <v>65.780493420285438</v>
      </c>
      <c r="Q292" s="505">
        <v>405.54840952927123</v>
      </c>
      <c r="R292" s="505">
        <v>161.5895641245088</v>
      </c>
      <c r="S292" s="505">
        <v>86.228135859139314</v>
      </c>
      <c r="T292" s="496">
        <v>830.69586358377626</v>
      </c>
      <c r="U292" s="470">
        <v>1549.8424665169809</v>
      </c>
      <c r="V292" s="474" t="s">
        <v>28</v>
      </c>
      <c r="W292" s="505" t="s">
        <v>28</v>
      </c>
      <c r="X292" s="505" t="s">
        <v>28</v>
      </c>
      <c r="Y292" s="507" t="s">
        <v>28</v>
      </c>
      <c r="Z292" s="470">
        <v>2326.6636051534115</v>
      </c>
      <c r="AA292" s="470">
        <v>15048.374225077536</v>
      </c>
      <c r="AB292" s="508"/>
      <c r="AC292" s="508"/>
      <c r="AD292" s="508"/>
      <c r="AE292" s="508"/>
      <c r="AF292" s="508"/>
      <c r="AG292" s="508"/>
      <c r="AH292" s="508"/>
      <c r="AI292" s="508"/>
      <c r="AJ292" s="508"/>
      <c r="AK292" s="508"/>
    </row>
    <row r="293" spans="1:37" x14ac:dyDescent="0.2">
      <c r="A293" s="469" t="s">
        <v>201</v>
      </c>
      <c r="B293" s="503">
        <v>2758.9745734107996</v>
      </c>
      <c r="C293" s="503">
        <v>10264.207146782333</v>
      </c>
      <c r="D293" s="503">
        <v>106452.72785020691</v>
      </c>
      <c r="E293" s="503">
        <v>37689.263338940807</v>
      </c>
      <c r="F293" s="475">
        <v>3015.2861271047427</v>
      </c>
      <c r="G293" s="475">
        <v>462.85688052745058</v>
      </c>
      <c r="H293" s="505">
        <v>1374.1770696339613</v>
      </c>
      <c r="I293" s="475">
        <v>247.81240886908824</v>
      </c>
      <c r="J293" s="475">
        <v>333.89091354445645</v>
      </c>
      <c r="K293" s="470">
        <v>5434.0233996796997</v>
      </c>
      <c r="L293" s="504">
        <v>3441.1116747789129</v>
      </c>
      <c r="M293" s="496">
        <v>1881.8883252210871</v>
      </c>
      <c r="N293" s="470">
        <v>5323</v>
      </c>
      <c r="O293" s="469" t="s">
        <v>201</v>
      </c>
      <c r="P293" s="506">
        <v>1126.1909223801542</v>
      </c>
      <c r="Q293" s="505">
        <v>2018.1847739961768</v>
      </c>
      <c r="R293" s="505">
        <v>1507.4476967969797</v>
      </c>
      <c r="S293" s="505">
        <v>454.00735704614357</v>
      </c>
      <c r="T293" s="496">
        <v>1341.7574491648536</v>
      </c>
      <c r="U293" s="470">
        <v>6447.5881993843077</v>
      </c>
      <c r="V293" s="474" t="s">
        <v>28</v>
      </c>
      <c r="W293" s="505" t="s">
        <v>28</v>
      </c>
      <c r="X293" s="505" t="s">
        <v>28</v>
      </c>
      <c r="Y293" s="507" t="s">
        <v>28</v>
      </c>
      <c r="Z293" s="470">
        <v>22458.715499171401</v>
      </c>
      <c r="AA293" s="470">
        <v>196828.16667424291</v>
      </c>
      <c r="AB293" s="508"/>
      <c r="AC293" s="508"/>
      <c r="AD293" s="508"/>
      <c r="AE293" s="508"/>
      <c r="AF293" s="508"/>
      <c r="AG293" s="508"/>
      <c r="AH293" s="508"/>
      <c r="AI293" s="508"/>
      <c r="AJ293" s="508"/>
      <c r="AK293" s="508"/>
    </row>
    <row r="294" spans="1:37" x14ac:dyDescent="0.2">
      <c r="A294" s="469" t="s">
        <v>202</v>
      </c>
      <c r="B294" s="503">
        <v>8010.888550921869</v>
      </c>
      <c r="C294" s="503">
        <v>9107.0597057853156</v>
      </c>
      <c r="D294" s="503">
        <v>311263.00061009021</v>
      </c>
      <c r="E294" s="503">
        <v>38659.452577850963</v>
      </c>
      <c r="F294" s="475">
        <v>3207.7681559444586</v>
      </c>
      <c r="G294" s="475">
        <v>500.8138491094852</v>
      </c>
      <c r="H294" s="505">
        <v>2270.2948420321395</v>
      </c>
      <c r="I294" s="475">
        <v>268.62041924503114</v>
      </c>
      <c r="J294" s="475">
        <v>454.97659582184997</v>
      </c>
      <c r="K294" s="470">
        <v>6702.473862152965</v>
      </c>
      <c r="L294" s="504">
        <v>1545.4396202097757</v>
      </c>
      <c r="M294" s="496">
        <v>831.56037979022426</v>
      </c>
      <c r="N294" s="470">
        <v>2377</v>
      </c>
      <c r="O294" s="469" t="s">
        <v>202</v>
      </c>
      <c r="P294" s="506">
        <v>1237.495134821306</v>
      </c>
      <c r="Q294" s="505">
        <v>2778.256635497316</v>
      </c>
      <c r="R294" s="505">
        <v>2209.9740344838337</v>
      </c>
      <c r="S294" s="505">
        <v>950.37088701141886</v>
      </c>
      <c r="T294" s="496">
        <v>5702.3811360194049</v>
      </c>
      <c r="U294" s="470">
        <v>12878.47782783328</v>
      </c>
      <c r="V294" s="474" t="s">
        <v>28</v>
      </c>
      <c r="W294" s="475" t="s">
        <v>28</v>
      </c>
      <c r="X294" s="476" t="s">
        <v>28</v>
      </c>
      <c r="Y294" s="507" t="s">
        <v>28</v>
      </c>
      <c r="Z294" s="470">
        <v>24732.629787416619</v>
      </c>
      <c r="AA294" s="470">
        <v>413730.64958871785</v>
      </c>
      <c r="AB294" s="508"/>
      <c r="AC294" s="508"/>
      <c r="AD294" s="508"/>
      <c r="AE294" s="508"/>
      <c r="AF294" s="508"/>
      <c r="AG294" s="508"/>
      <c r="AH294" s="508"/>
      <c r="AI294" s="508"/>
      <c r="AJ294" s="508"/>
      <c r="AK294" s="508"/>
    </row>
    <row r="295" spans="1:37" x14ac:dyDescent="0.2">
      <c r="A295" s="469" t="s">
        <v>203</v>
      </c>
      <c r="B295" s="503">
        <v>3076.8461291802605</v>
      </c>
      <c r="C295" s="503">
        <v>3207.939317709775</v>
      </c>
      <c r="D295" s="503">
        <v>63361.054695269471</v>
      </c>
      <c r="E295" s="503">
        <v>13644.164207811848</v>
      </c>
      <c r="F295" s="475">
        <v>2697.2479296084275</v>
      </c>
      <c r="G295" s="475">
        <v>432.66103509212229</v>
      </c>
      <c r="H295" s="505">
        <v>2110.7063548873766</v>
      </c>
      <c r="I295" s="475">
        <v>223.7651385723041</v>
      </c>
      <c r="J295" s="475">
        <v>404.36135518197523</v>
      </c>
      <c r="K295" s="470">
        <v>5868.7418133422061</v>
      </c>
      <c r="L295" s="504">
        <v>1544.5962843627888</v>
      </c>
      <c r="M295" s="496">
        <v>832.40371563721123</v>
      </c>
      <c r="N295" s="470">
        <v>2377</v>
      </c>
      <c r="O295" s="469" t="s">
        <v>45</v>
      </c>
      <c r="P295" s="506">
        <v>1029.4591144757153</v>
      </c>
      <c r="Q295" s="505">
        <v>2336.2933442765761</v>
      </c>
      <c r="R295" s="505">
        <v>1895.4872653678269</v>
      </c>
      <c r="S295" s="505">
        <v>794.49255127598826</v>
      </c>
      <c r="T295" s="496">
        <v>2251.5575471012671</v>
      </c>
      <c r="U295" s="470">
        <v>8307.2898224973724</v>
      </c>
      <c r="V295" s="474" t="s">
        <v>28</v>
      </c>
      <c r="W295" s="505" t="s">
        <v>28</v>
      </c>
      <c r="X295" s="505" t="s">
        <v>28</v>
      </c>
      <c r="Y295" s="507" t="s">
        <v>28</v>
      </c>
      <c r="Z295" s="470">
        <v>21244.566548108756</v>
      </c>
      <c r="AA295" s="470">
        <v>121087.26920058636</v>
      </c>
      <c r="AB295" s="508"/>
      <c r="AC295" s="508"/>
      <c r="AD295" s="508"/>
      <c r="AE295" s="508"/>
      <c r="AF295" s="508"/>
      <c r="AG295" s="508"/>
      <c r="AH295" s="508"/>
      <c r="AI295" s="508"/>
      <c r="AJ295" s="508"/>
      <c r="AK295" s="508"/>
    </row>
    <row r="296" spans="1:37" x14ac:dyDescent="0.2">
      <c r="A296" s="469" t="s">
        <v>204</v>
      </c>
      <c r="B296" s="503">
        <v>4934.0424217416094</v>
      </c>
      <c r="C296" s="503">
        <v>6829.3531266736809</v>
      </c>
      <c r="D296" s="503">
        <v>263830.68034647335</v>
      </c>
      <c r="E296" s="503">
        <v>33315.123719958065</v>
      </c>
      <c r="F296" s="475">
        <v>1099.1523012364869</v>
      </c>
      <c r="G296" s="475">
        <v>186.9147550700485</v>
      </c>
      <c r="H296" s="505">
        <v>620.40636670370679</v>
      </c>
      <c r="I296" s="475">
        <v>94.364535951105537</v>
      </c>
      <c r="J296" s="475">
        <v>161.23476764675084</v>
      </c>
      <c r="K296" s="470">
        <v>2162.0727266080985</v>
      </c>
      <c r="L296" s="504">
        <v>1558.6518818125728</v>
      </c>
      <c r="M296" s="496">
        <v>818.34811818742719</v>
      </c>
      <c r="N296" s="470">
        <v>2377</v>
      </c>
      <c r="O296" s="469" t="s">
        <v>46</v>
      </c>
      <c r="P296" s="506">
        <v>467.54692801703857</v>
      </c>
      <c r="Q296" s="505">
        <v>1054.2117068038165</v>
      </c>
      <c r="R296" s="505">
        <v>645.55502945296769</v>
      </c>
      <c r="S296" s="505">
        <v>310.13366138392729</v>
      </c>
      <c r="T296" s="496">
        <v>4337.6084963923031</v>
      </c>
      <c r="U296" s="470">
        <v>6815.0558220500534</v>
      </c>
      <c r="V296" s="474" t="s">
        <v>28</v>
      </c>
      <c r="W296" s="475" t="s">
        <v>28</v>
      </c>
      <c r="X296" s="476" t="s">
        <v>28</v>
      </c>
      <c r="Y296" s="507" t="s">
        <v>28</v>
      </c>
      <c r="Z296" s="470">
        <v>8306.4153524091489</v>
      </c>
      <c r="AA296" s="470">
        <v>328569.4101825807</v>
      </c>
      <c r="AB296" s="508"/>
      <c r="AC296" s="508"/>
      <c r="AD296" s="508"/>
      <c r="AE296" s="508"/>
      <c r="AF296" s="508"/>
      <c r="AG296" s="508"/>
      <c r="AH296" s="508"/>
      <c r="AI296" s="508"/>
      <c r="AJ296" s="508"/>
      <c r="AK296" s="508"/>
    </row>
    <row r="297" spans="1:37" s="486" customFormat="1" ht="13.5" thickBot="1" x14ac:dyDescent="0.25">
      <c r="A297" s="477" t="s">
        <v>205</v>
      </c>
      <c r="B297" s="517">
        <v>78049.813116803445</v>
      </c>
      <c r="C297" s="517">
        <v>93933.121480091431</v>
      </c>
      <c r="D297" s="517">
        <v>1946377</v>
      </c>
      <c r="E297" s="517">
        <v>177189</v>
      </c>
      <c r="F297" s="518">
        <v>14603</v>
      </c>
      <c r="G297" s="519">
        <v>1618</v>
      </c>
      <c r="H297" s="519">
        <v>7990</v>
      </c>
      <c r="I297" s="519">
        <v>1358</v>
      </c>
      <c r="J297" s="520">
        <v>1655</v>
      </c>
      <c r="K297" s="517">
        <v>27224</v>
      </c>
      <c r="L297" s="518">
        <v>43416</v>
      </c>
      <c r="M297" s="520">
        <v>22781</v>
      </c>
      <c r="N297" s="517">
        <v>66197</v>
      </c>
      <c r="O297" s="477" t="s">
        <v>205</v>
      </c>
      <c r="P297" s="479">
        <v>8539</v>
      </c>
      <c r="Q297" s="480">
        <v>16364</v>
      </c>
      <c r="R297" s="480">
        <v>15428</v>
      </c>
      <c r="S297" s="480">
        <v>5303</v>
      </c>
      <c r="T297" s="510">
        <v>30823</v>
      </c>
      <c r="U297" s="478">
        <v>76457</v>
      </c>
      <c r="V297" s="482" t="s">
        <v>28</v>
      </c>
      <c r="W297" s="483" t="s">
        <v>28</v>
      </c>
      <c r="X297" s="484" t="s">
        <v>28</v>
      </c>
      <c r="Y297" s="511" t="s">
        <v>28</v>
      </c>
      <c r="Z297" s="478">
        <v>116223.06540310511</v>
      </c>
      <c r="AA297" s="478">
        <v>2581650</v>
      </c>
      <c r="AB297" s="485"/>
      <c r="AC297" s="485"/>
      <c r="AD297" s="485"/>
      <c r="AE297" s="485"/>
      <c r="AF297" s="485"/>
      <c r="AG297" s="485"/>
      <c r="AH297" s="485"/>
      <c r="AI297" s="485"/>
      <c r="AJ297" s="485"/>
      <c r="AK297" s="485"/>
    </row>
    <row r="298" spans="1:37" ht="13.5" thickTop="1" x14ac:dyDescent="0.2">
      <c r="A298" s="469"/>
      <c r="B298" s="521"/>
      <c r="N298" s="523"/>
      <c r="O298" s="524"/>
      <c r="P298" s="521"/>
      <c r="AA298" s="525"/>
    </row>
    <row r="299" spans="1:37" ht="13.5" thickBot="1" x14ac:dyDescent="0.25">
      <c r="A299" s="526"/>
      <c r="B299" s="527"/>
      <c r="C299" s="528"/>
      <c r="N299" s="529"/>
      <c r="O299" s="530"/>
      <c r="P299" s="521"/>
      <c r="AA299" s="525"/>
    </row>
    <row r="300" spans="1:37" s="462" customFormat="1" ht="39" thickTop="1" x14ac:dyDescent="0.2">
      <c r="A300" s="458">
        <v>1999</v>
      </c>
      <c r="B300" s="356" t="s">
        <v>92</v>
      </c>
      <c r="C300" s="356" t="s">
        <v>93</v>
      </c>
      <c r="D300" s="356" t="s">
        <v>74</v>
      </c>
      <c r="E300" s="356" t="s">
        <v>75</v>
      </c>
      <c r="F300" s="459" t="s">
        <v>94</v>
      </c>
      <c r="G300" s="362" t="s">
        <v>119</v>
      </c>
      <c r="H300" s="362" t="s">
        <v>96</v>
      </c>
      <c r="I300" s="362" t="s">
        <v>120</v>
      </c>
      <c r="J300" s="360" t="s">
        <v>196</v>
      </c>
      <c r="K300" s="356" t="s">
        <v>99</v>
      </c>
      <c r="L300" s="459" t="s">
        <v>100</v>
      </c>
      <c r="M300" s="360" t="s">
        <v>101</v>
      </c>
      <c r="N300" s="356" t="s">
        <v>102</v>
      </c>
      <c r="O300" s="460">
        <v>1999</v>
      </c>
      <c r="P300" s="459" t="s">
        <v>103</v>
      </c>
      <c r="Q300" s="362" t="s">
        <v>104</v>
      </c>
      <c r="R300" s="362" t="s">
        <v>105</v>
      </c>
      <c r="S300" s="362" t="s">
        <v>106</v>
      </c>
      <c r="T300" s="360" t="s">
        <v>107</v>
      </c>
      <c r="U300" s="356" t="s">
        <v>108</v>
      </c>
      <c r="V300" s="459" t="s">
        <v>197</v>
      </c>
      <c r="W300" s="362" t="s">
        <v>110</v>
      </c>
      <c r="X300" s="360" t="s">
        <v>111</v>
      </c>
      <c r="Y300" s="356" t="s">
        <v>112</v>
      </c>
      <c r="Z300" s="356" t="s">
        <v>113</v>
      </c>
      <c r="AA300" s="356" t="s">
        <v>114</v>
      </c>
      <c r="AB300" s="461"/>
      <c r="AC300" s="461"/>
      <c r="AD300" s="461"/>
      <c r="AE300" s="461"/>
      <c r="AF300" s="461"/>
      <c r="AG300" s="461"/>
      <c r="AH300" s="461"/>
      <c r="AI300" s="461"/>
      <c r="AJ300" s="461"/>
      <c r="AK300" s="461"/>
    </row>
    <row r="301" spans="1:37" x14ac:dyDescent="0.2">
      <c r="A301" s="463" t="s">
        <v>19</v>
      </c>
      <c r="B301" s="464"/>
      <c r="C301" s="464"/>
      <c r="D301" s="464"/>
      <c r="E301" s="464"/>
      <c r="F301" s="465"/>
      <c r="G301" s="466"/>
      <c r="H301" s="466"/>
      <c r="I301" s="466"/>
      <c r="J301" s="467"/>
      <c r="K301" s="464"/>
      <c r="L301" s="468"/>
      <c r="M301" s="468"/>
      <c r="N301" s="464"/>
      <c r="O301" s="463" t="s">
        <v>19</v>
      </c>
      <c r="P301" s="468"/>
      <c r="Q301" s="468"/>
      <c r="R301" s="468"/>
      <c r="S301" s="468"/>
      <c r="T301" s="468"/>
      <c r="U301" s="464"/>
      <c r="V301" s="465"/>
      <c r="W301" s="466"/>
      <c r="X301" s="467"/>
      <c r="Y301" s="464"/>
      <c r="Z301" s="464"/>
      <c r="AA301" s="464"/>
    </row>
    <row r="302" spans="1:37" x14ac:dyDescent="0.2">
      <c r="A302" s="469" t="s">
        <v>198</v>
      </c>
      <c r="B302" s="470">
        <v>1141244.0455931379</v>
      </c>
      <c r="C302" s="470">
        <v>971787.68625274894</v>
      </c>
      <c r="D302" s="470">
        <v>1752551.426954532</v>
      </c>
      <c r="E302" s="470">
        <v>135927.170732425</v>
      </c>
      <c r="F302" s="471">
        <v>57675.704477904699</v>
      </c>
      <c r="G302" s="472">
        <v>7795.3661759382885</v>
      </c>
      <c r="H302" s="472">
        <v>40857.874345243341</v>
      </c>
      <c r="I302" s="472">
        <v>4023.1287601907061</v>
      </c>
      <c r="J302" s="473">
        <v>8423.5983220391336</v>
      </c>
      <c r="K302" s="470">
        <v>118775.67208131618</v>
      </c>
      <c r="L302" s="471">
        <v>67347.172888344969</v>
      </c>
      <c r="M302" s="473">
        <v>28009.057045514124</v>
      </c>
      <c r="N302" s="470">
        <v>95356.229933859096</v>
      </c>
      <c r="O302" s="469" t="s">
        <v>198</v>
      </c>
      <c r="P302" s="471">
        <v>24184.628477085189</v>
      </c>
      <c r="Q302" s="472">
        <v>11121.802186277473</v>
      </c>
      <c r="R302" s="472">
        <v>35439.073172153774</v>
      </c>
      <c r="S302" s="472">
        <v>5509.7813818172917</v>
      </c>
      <c r="T302" s="473">
        <v>40050.455664814741</v>
      </c>
      <c r="U302" s="470">
        <v>116305.74088214847</v>
      </c>
      <c r="V302" s="474">
        <v>2644.3885553121872</v>
      </c>
      <c r="W302" s="475">
        <v>5817.9197776862875</v>
      </c>
      <c r="X302" s="476">
        <v>4097.7461716330999</v>
      </c>
      <c r="Y302" s="470">
        <v>12560.054504631575</v>
      </c>
      <c r="Z302" s="470">
        <v>215633.50813310425</v>
      </c>
      <c r="AA302" s="470">
        <v>4560141.5953467358</v>
      </c>
    </row>
    <row r="303" spans="1:37" x14ac:dyDescent="0.2">
      <c r="A303" s="469" t="s">
        <v>40</v>
      </c>
      <c r="B303" s="470">
        <v>898353.83026817325</v>
      </c>
      <c r="C303" s="470">
        <v>776417.77046356117</v>
      </c>
      <c r="D303" s="470">
        <v>250941.40005651422</v>
      </c>
      <c r="E303" s="470">
        <v>121746.96702664252</v>
      </c>
      <c r="F303" s="471">
        <v>28967.467398868968</v>
      </c>
      <c r="G303" s="472">
        <v>4781.9263766167614</v>
      </c>
      <c r="H303" s="472">
        <v>31080.764394486203</v>
      </c>
      <c r="I303" s="472">
        <v>3544.0794117522391</v>
      </c>
      <c r="J303" s="473">
        <v>7043.6229724030518</v>
      </c>
      <c r="K303" s="470">
        <v>75417.860554127226</v>
      </c>
      <c r="L303" s="471">
        <v>15786.88927300393</v>
      </c>
      <c r="M303" s="473">
        <v>5931.3983821084494</v>
      </c>
      <c r="N303" s="470">
        <v>21718.287655112377</v>
      </c>
      <c r="O303" s="469" t="s">
        <v>40</v>
      </c>
      <c r="P303" s="471">
        <v>4978.3977632300939</v>
      </c>
      <c r="Q303" s="472">
        <v>2502.1051548413161</v>
      </c>
      <c r="R303" s="472">
        <v>10920.711711189375</v>
      </c>
      <c r="S303" s="472">
        <v>1584.8106109995774</v>
      </c>
      <c r="T303" s="473">
        <v>12581.307575399871</v>
      </c>
      <c r="U303" s="470">
        <v>32567.332815660233</v>
      </c>
      <c r="V303" s="474">
        <v>1903.9595638739006</v>
      </c>
      <c r="W303" s="475">
        <v>3209.4311789253761</v>
      </c>
      <c r="X303" s="476">
        <v>2557.0000521706938</v>
      </c>
      <c r="Y303" s="470">
        <v>7670.3907949699696</v>
      </c>
      <c r="Z303" s="470">
        <v>94099.560503942121</v>
      </c>
      <c r="AA303" s="470">
        <v>2278933.4506265661</v>
      </c>
    </row>
    <row r="304" spans="1:37" x14ac:dyDescent="0.2">
      <c r="A304" s="469" t="s">
        <v>199</v>
      </c>
      <c r="B304" s="470">
        <v>25202.676396877236</v>
      </c>
      <c r="C304" s="470">
        <v>26767.348851232422</v>
      </c>
      <c r="D304" s="470">
        <v>3755.312173610434</v>
      </c>
      <c r="E304" s="470">
        <v>3982.5236284102175</v>
      </c>
      <c r="F304" s="471">
        <v>1063.2296783406885</v>
      </c>
      <c r="G304" s="472">
        <v>258.29165104893769</v>
      </c>
      <c r="H304" s="472">
        <v>1341.9142358990673</v>
      </c>
      <c r="I304" s="472">
        <v>95.841597772083162</v>
      </c>
      <c r="J304" s="473">
        <v>288.33974539529083</v>
      </c>
      <c r="K304" s="470">
        <v>3047.6169084560674</v>
      </c>
      <c r="L304" s="471">
        <v>547.72189298196918</v>
      </c>
      <c r="M304" s="473">
        <v>501.37094707181308</v>
      </c>
      <c r="N304" s="470">
        <v>1049.0928400537823</v>
      </c>
      <c r="O304" s="469" t="s">
        <v>199</v>
      </c>
      <c r="P304" s="471">
        <v>674.99883720079595</v>
      </c>
      <c r="Q304" s="472">
        <v>138.07654848181178</v>
      </c>
      <c r="R304" s="472">
        <v>338.1948770071815</v>
      </c>
      <c r="S304" s="472">
        <v>71.163318298067963</v>
      </c>
      <c r="T304" s="473">
        <v>1232.6494939112852</v>
      </c>
      <c r="U304" s="470">
        <v>2455.083074899142</v>
      </c>
      <c r="V304" s="474">
        <v>44.525370685858327</v>
      </c>
      <c r="W304" s="475">
        <v>88.428702755413283</v>
      </c>
      <c r="X304" s="476">
        <v>58.463045333413099</v>
      </c>
      <c r="Y304" s="470">
        <v>191.41711877468472</v>
      </c>
      <c r="Z304" s="470">
        <v>3205.5762195893985</v>
      </c>
      <c r="AA304" s="470">
        <v>69656.741449355468</v>
      </c>
    </row>
    <row r="305" spans="1:27" x14ac:dyDescent="0.2">
      <c r="A305" s="469" t="s">
        <v>200</v>
      </c>
      <c r="B305" s="470">
        <v>30942.109608970466</v>
      </c>
      <c r="C305" s="470">
        <v>41384.860157849296</v>
      </c>
      <c r="D305" s="470">
        <v>4061.6054494749078</v>
      </c>
      <c r="E305" s="470">
        <v>5527.2445307340749</v>
      </c>
      <c r="F305" s="471">
        <v>1388.7660896954037</v>
      </c>
      <c r="G305" s="472">
        <v>232.5626107164949</v>
      </c>
      <c r="H305" s="472">
        <v>1110.0986081954943</v>
      </c>
      <c r="I305" s="472">
        <v>51.149007171021793</v>
      </c>
      <c r="J305" s="473">
        <v>234.78136515041388</v>
      </c>
      <c r="K305" s="470">
        <v>3017.3576809288288</v>
      </c>
      <c r="L305" s="471">
        <v>1191.6421019675581</v>
      </c>
      <c r="M305" s="473">
        <v>426.14505529611415</v>
      </c>
      <c r="N305" s="470">
        <v>1617.7871572636723</v>
      </c>
      <c r="O305" s="469" t="s">
        <v>200</v>
      </c>
      <c r="P305" s="471">
        <v>312.5652321082303</v>
      </c>
      <c r="Q305" s="472">
        <v>196.95174902961318</v>
      </c>
      <c r="R305" s="472">
        <v>176.07776212320044</v>
      </c>
      <c r="S305" s="472">
        <v>71.163318298067963</v>
      </c>
      <c r="T305" s="473">
        <v>243.82280287137942</v>
      </c>
      <c r="U305" s="470">
        <v>1000.5808644304913</v>
      </c>
      <c r="V305" s="474">
        <v>45.157852815923292</v>
      </c>
      <c r="W305" s="475">
        <v>49.369930703922037</v>
      </c>
      <c r="X305" s="476">
        <v>80.70674346500553</v>
      </c>
      <c r="Y305" s="470">
        <v>175.23452698485085</v>
      </c>
      <c r="Z305" s="470">
        <v>6819.2766217150929</v>
      </c>
      <c r="AA305" s="470">
        <v>94545.981248035954</v>
      </c>
    </row>
    <row r="306" spans="1:27" x14ac:dyDescent="0.2">
      <c r="A306" s="469" t="s">
        <v>201</v>
      </c>
      <c r="B306" s="470">
        <v>440117.70208055666</v>
      </c>
      <c r="C306" s="470">
        <v>405307.95262401475</v>
      </c>
      <c r="D306" s="470">
        <v>92556.030625638174</v>
      </c>
      <c r="E306" s="470">
        <v>48218.316297060941</v>
      </c>
      <c r="F306" s="471">
        <v>15897.202024101378</v>
      </c>
      <c r="G306" s="472">
        <v>2411.2893243338272</v>
      </c>
      <c r="H306" s="472">
        <v>17129.597141831095</v>
      </c>
      <c r="I306" s="472">
        <v>1269.416065469527</v>
      </c>
      <c r="J306" s="473">
        <v>3276.3892833050454</v>
      </c>
      <c r="K306" s="470">
        <v>39983.893839040866</v>
      </c>
      <c r="L306" s="471">
        <v>7240.0285274522039</v>
      </c>
      <c r="M306" s="473">
        <v>2559.4394548141045</v>
      </c>
      <c r="N306" s="470">
        <v>9799.4679822663093</v>
      </c>
      <c r="O306" s="469" t="s">
        <v>201</v>
      </c>
      <c r="P306" s="471">
        <v>2685.7739549346193</v>
      </c>
      <c r="Q306" s="472">
        <v>922.78269678328934</v>
      </c>
      <c r="R306" s="472">
        <v>1253.1989917609189</v>
      </c>
      <c r="S306" s="472">
        <v>714.55099467483717</v>
      </c>
      <c r="T306" s="473">
        <v>1044.4234448478774</v>
      </c>
      <c r="U306" s="470">
        <v>6620.730083001542</v>
      </c>
      <c r="V306" s="474">
        <v>482.29710175509069</v>
      </c>
      <c r="W306" s="475">
        <v>1114.1658600313756</v>
      </c>
      <c r="X306" s="476">
        <v>833.2496297589945</v>
      </c>
      <c r="Y306" s="470">
        <v>2429.7125915454608</v>
      </c>
      <c r="Z306" s="470">
        <v>44254.645346721532</v>
      </c>
      <c r="AA306" s="470">
        <v>1089288.6045249363</v>
      </c>
    </row>
    <row r="307" spans="1:27" x14ac:dyDescent="0.2">
      <c r="A307" s="469" t="s">
        <v>202</v>
      </c>
      <c r="B307" s="470">
        <v>463735.60425116087</v>
      </c>
      <c r="C307" s="470">
        <v>419001.37560611061</v>
      </c>
      <c r="D307" s="470">
        <v>220983.00862085284</v>
      </c>
      <c r="E307" s="470">
        <v>51740.94653988997</v>
      </c>
      <c r="F307" s="471">
        <v>18314.479855308902</v>
      </c>
      <c r="G307" s="472">
        <v>3141.2109386987677</v>
      </c>
      <c r="H307" s="472">
        <v>20059.094903973823</v>
      </c>
      <c r="I307" s="472">
        <v>1502.4817351976099</v>
      </c>
      <c r="J307" s="473">
        <v>3951.4328071445852</v>
      </c>
      <c r="K307" s="470">
        <v>46968.700240323691</v>
      </c>
      <c r="L307" s="471">
        <v>12550.683940680998</v>
      </c>
      <c r="M307" s="473">
        <v>3447.5238872569203</v>
      </c>
      <c r="N307" s="470">
        <v>15998.207827937918</v>
      </c>
      <c r="O307" s="469" t="s">
        <v>202</v>
      </c>
      <c r="P307" s="471">
        <v>3883.4832209792748</v>
      </c>
      <c r="Q307" s="472">
        <v>2200.0456391904445</v>
      </c>
      <c r="R307" s="472">
        <v>3903.6103970686063</v>
      </c>
      <c r="S307" s="472">
        <v>963.1836671563359</v>
      </c>
      <c r="T307" s="473">
        <v>14235.564838688473</v>
      </c>
      <c r="U307" s="470">
        <v>25185.887763083134</v>
      </c>
      <c r="V307" s="474">
        <v>533.64536560167051</v>
      </c>
      <c r="W307" s="475">
        <v>1331.8038690776857</v>
      </c>
      <c r="X307" s="476">
        <v>1363.6186044890042</v>
      </c>
      <c r="Y307" s="470">
        <v>3229.0678391683605</v>
      </c>
      <c r="Z307" s="470">
        <v>60876.678274365593</v>
      </c>
      <c r="AA307" s="470">
        <v>1307719.784983716</v>
      </c>
    </row>
    <row r="308" spans="1:27" x14ac:dyDescent="0.2">
      <c r="A308" s="469" t="s">
        <v>203</v>
      </c>
      <c r="B308" s="470">
        <v>128309.08918842365</v>
      </c>
      <c r="C308" s="470">
        <v>175489.45416837838</v>
      </c>
      <c r="D308" s="470">
        <v>49839.137461507184</v>
      </c>
      <c r="E308" s="470">
        <v>17065.641231674694</v>
      </c>
      <c r="F308" s="471">
        <v>6472.2154596837972</v>
      </c>
      <c r="G308" s="472">
        <v>1055.5798162410438</v>
      </c>
      <c r="H308" s="472">
        <v>7292.3636549653747</v>
      </c>
      <c r="I308" s="472">
        <v>567.54015926480326</v>
      </c>
      <c r="J308" s="473">
        <v>1606.0092184419618</v>
      </c>
      <c r="K308" s="470">
        <v>16993.708308596979</v>
      </c>
      <c r="L308" s="471">
        <v>3786.3762864830192</v>
      </c>
      <c r="M308" s="473">
        <v>1042.7619120828183</v>
      </c>
      <c r="N308" s="470">
        <v>4829.1381985658372</v>
      </c>
      <c r="O308" s="469" t="s">
        <v>45</v>
      </c>
      <c r="P308" s="471">
        <v>1504.3868126477078</v>
      </c>
      <c r="Q308" s="472">
        <v>681.25331907072473</v>
      </c>
      <c r="R308" s="472">
        <v>1818.6767213078372</v>
      </c>
      <c r="S308" s="472">
        <v>265.90557250091018</v>
      </c>
      <c r="T308" s="473">
        <v>7293.2011318353534</v>
      </c>
      <c r="U308" s="470">
        <v>11563.423557362534</v>
      </c>
      <c r="V308" s="474">
        <v>134.1809526391163</v>
      </c>
      <c r="W308" s="475">
        <v>495.70163013483409</v>
      </c>
      <c r="X308" s="476">
        <v>411.82916206268857</v>
      </c>
      <c r="Y308" s="470">
        <v>1041.7117448366389</v>
      </c>
      <c r="Z308" s="470">
        <v>24648.998343113457</v>
      </c>
      <c r="AA308" s="470">
        <v>429780.74343076977</v>
      </c>
    </row>
    <row r="309" spans="1:27" x14ac:dyDescent="0.2">
      <c r="A309" s="469" t="s">
        <v>204</v>
      </c>
      <c r="B309" s="470">
        <v>396362.21183167689</v>
      </c>
      <c r="C309" s="470">
        <v>343705.13648132625</v>
      </c>
      <c r="D309" s="470">
        <v>186641.89731698873</v>
      </c>
      <c r="E309" s="470">
        <v>44264.348447339726</v>
      </c>
      <c r="F309" s="471">
        <v>15477.16070074376</v>
      </c>
      <c r="G309" s="472">
        <v>2735.5335078012085</v>
      </c>
      <c r="H309" s="472">
        <v>17015.467399268215</v>
      </c>
      <c r="I309" s="472">
        <v>1193.9597017248859</v>
      </c>
      <c r="J309" s="473">
        <v>3322.6978219938137</v>
      </c>
      <c r="K309" s="470">
        <v>39744.819131531884</v>
      </c>
      <c r="L309" s="471">
        <v>10981.083669858286</v>
      </c>
      <c r="M309" s="473">
        <v>2991.1628019385216</v>
      </c>
      <c r="N309" s="470">
        <v>13972.246471796807</v>
      </c>
      <c r="O309" s="469" t="s">
        <v>46</v>
      </c>
      <c r="P309" s="471">
        <v>3267.7421690194356</v>
      </c>
      <c r="Q309" s="472">
        <v>1890.2289607073399</v>
      </c>
      <c r="R309" s="472">
        <v>2863.0340190355955</v>
      </c>
      <c r="S309" s="472">
        <v>833.25787959014224</v>
      </c>
      <c r="T309" s="473">
        <v>10608.52976059311</v>
      </c>
      <c r="U309" s="470">
        <v>19462.792788945626</v>
      </c>
      <c r="V309" s="474">
        <v>460.91112221191287</v>
      </c>
      <c r="W309" s="475">
        <v>1112.3040927997727</v>
      </c>
      <c r="X309" s="476">
        <v>1134.0131390679283</v>
      </c>
      <c r="Y309" s="470">
        <v>2707.2283540796138</v>
      </c>
      <c r="Z309" s="470">
        <v>46663.71964297635</v>
      </c>
      <c r="AA309" s="470">
        <v>1093524.2747081602</v>
      </c>
    </row>
    <row r="310" spans="1:27" s="531" customFormat="1" ht="13.5" thickBot="1" x14ac:dyDescent="0.25">
      <c r="A310" s="477" t="s">
        <v>205</v>
      </c>
      <c r="B310" s="478">
        <v>2308836.0258658817</v>
      </c>
      <c r="C310" s="478">
        <v>1601238.4358099778</v>
      </c>
      <c r="D310" s="478">
        <v>1825587.6224951025</v>
      </c>
      <c r="E310" s="478">
        <v>252777.34281360949</v>
      </c>
      <c r="F310" s="479">
        <v>85339.29855897279</v>
      </c>
      <c r="G310" s="480">
        <v>12635.002892767621</v>
      </c>
      <c r="H310" s="480">
        <v>64227.599786656057</v>
      </c>
      <c r="I310" s="480">
        <v>7248.5932183320638</v>
      </c>
      <c r="J310" s="481">
        <v>14417.16330632801</v>
      </c>
      <c r="K310" s="478">
        <v>183867.65776305654</v>
      </c>
      <c r="L310" s="479">
        <v>78869.333975465357</v>
      </c>
      <c r="M310" s="481">
        <v>32335.603003855231</v>
      </c>
      <c r="N310" s="478">
        <v>111204.9369793206</v>
      </c>
      <c r="O310" s="477" t="s">
        <v>205</v>
      </c>
      <c r="P310" s="479">
        <v>27466.216960294227</v>
      </c>
      <c r="Q310" s="480">
        <v>13629.497827811909</v>
      </c>
      <c r="R310" s="480">
        <v>39262.861013209782</v>
      </c>
      <c r="S310" s="480">
        <v>6502.5618654101045</v>
      </c>
      <c r="T310" s="481">
        <v>42703.126968421129</v>
      </c>
      <c r="U310" s="478">
        <v>129564.26463514715</v>
      </c>
      <c r="V310" s="482">
        <v>3630.9284186990553</v>
      </c>
      <c r="W310" s="483">
        <v>7577.2289247061262</v>
      </c>
      <c r="X310" s="484">
        <v>6097.2709162237661</v>
      </c>
      <c r="Y310" s="478">
        <v>17305.428259628949</v>
      </c>
      <c r="Z310" s="478">
        <v>310655.92304521927</v>
      </c>
      <c r="AA310" s="478">
        <v>6741037.4162747683</v>
      </c>
    </row>
    <row r="311" spans="1:27" ht="14.25" thickTop="1" thickBot="1" x14ac:dyDescent="0.25">
      <c r="A311" s="463" t="s">
        <v>30</v>
      </c>
      <c r="B311" s="487"/>
      <c r="C311" s="487"/>
      <c r="D311" s="487"/>
      <c r="E311" s="487"/>
      <c r="F311" s="488"/>
      <c r="G311" s="488"/>
      <c r="H311" s="488"/>
      <c r="I311" s="488"/>
      <c r="J311" s="488"/>
      <c r="K311" s="489"/>
      <c r="L311" s="488"/>
      <c r="M311" s="488"/>
      <c r="N311" s="490"/>
      <c r="O311" s="463" t="s">
        <v>30</v>
      </c>
      <c r="P311" s="491"/>
      <c r="Q311" s="488"/>
      <c r="R311" s="488"/>
      <c r="S311" s="488"/>
      <c r="T311" s="488"/>
      <c r="U311" s="489"/>
      <c r="V311" s="488"/>
      <c r="W311" s="488"/>
      <c r="X311" s="488"/>
      <c r="Y311" s="487"/>
      <c r="Z311" s="487"/>
      <c r="AA311" s="492"/>
    </row>
    <row r="312" spans="1:27" ht="13.5" thickTop="1" x14ac:dyDescent="0.2">
      <c r="A312" s="469" t="s">
        <v>198</v>
      </c>
      <c r="B312" s="493">
        <v>1053795.5849477316</v>
      </c>
      <c r="C312" s="493">
        <v>933608.50103183882</v>
      </c>
      <c r="D312" s="493">
        <v>39402.64067147451</v>
      </c>
      <c r="E312" s="493">
        <v>21636.522797229863</v>
      </c>
      <c r="F312" s="494">
        <v>45515.057352513482</v>
      </c>
      <c r="G312" s="495">
        <v>6856.9509540867411</v>
      </c>
      <c r="H312" s="495">
        <v>37256.488230271847</v>
      </c>
      <c r="I312" s="495">
        <v>3294.6078043465377</v>
      </c>
      <c r="J312" s="496">
        <v>7662.9108050107689</v>
      </c>
      <c r="K312" s="497">
        <v>100586.01514622939</v>
      </c>
      <c r="L312" s="494">
        <v>22455</v>
      </c>
      <c r="M312" s="496">
        <v>10146</v>
      </c>
      <c r="N312" s="497">
        <v>32601</v>
      </c>
      <c r="O312" s="469" t="s">
        <v>198</v>
      </c>
      <c r="P312" s="498">
        <v>17024.306501439696</v>
      </c>
      <c r="Q312" s="495">
        <v>2902.6713542686348</v>
      </c>
      <c r="R312" s="495">
        <v>6754.0475440865666</v>
      </c>
      <c r="S312" s="495">
        <v>1016.8965568630757</v>
      </c>
      <c r="T312" s="496">
        <v>4219.1906863189852</v>
      </c>
      <c r="U312" s="497">
        <v>31917.112642976957</v>
      </c>
      <c r="V312" s="499">
        <v>2644.3885553121872</v>
      </c>
      <c r="W312" s="500">
        <v>5817.9197776862875</v>
      </c>
      <c r="X312" s="501">
        <v>4097.7461716330999</v>
      </c>
      <c r="Y312" s="502">
        <v>12560.054504631575</v>
      </c>
      <c r="Z312" s="497">
        <v>120932.84788516107</v>
      </c>
      <c r="AA312" s="497">
        <v>2347040.3399061067</v>
      </c>
    </row>
    <row r="313" spans="1:27" x14ac:dyDescent="0.2">
      <c r="A313" s="469" t="s">
        <v>40</v>
      </c>
      <c r="B313" s="503">
        <v>872396.76955736836</v>
      </c>
      <c r="C313" s="503">
        <v>749004.27751409856</v>
      </c>
      <c r="D313" s="503">
        <v>8641.2923843804692</v>
      </c>
      <c r="E313" s="503">
        <v>16882.450155012604</v>
      </c>
      <c r="F313" s="504">
        <v>25410.213942619797</v>
      </c>
      <c r="G313" s="505">
        <v>4181.4424447402216</v>
      </c>
      <c r="H313" s="505">
        <v>28339.302350560949</v>
      </c>
      <c r="I313" s="505">
        <v>2885.4120631875949</v>
      </c>
      <c r="J313" s="496">
        <v>6413.3948808708401</v>
      </c>
      <c r="K313" s="470">
        <v>67229.765681979407</v>
      </c>
      <c r="L313" s="504">
        <v>4718</v>
      </c>
      <c r="M313" s="496">
        <v>2038</v>
      </c>
      <c r="N313" s="470">
        <v>6756</v>
      </c>
      <c r="O313" s="469" t="s">
        <v>40</v>
      </c>
      <c r="P313" s="506">
        <v>3978.0454955011874</v>
      </c>
      <c r="Q313" s="505">
        <v>1024.8144855737025</v>
      </c>
      <c r="R313" s="505">
        <v>1829.3506234333386</v>
      </c>
      <c r="S313" s="505">
        <v>310.94998462990168</v>
      </c>
      <c r="T313" s="496">
        <v>1482.4593363994047</v>
      </c>
      <c r="U313" s="470">
        <v>8625.6199255375359</v>
      </c>
      <c r="V313" s="474">
        <v>1903.9595638739006</v>
      </c>
      <c r="W313" s="475">
        <v>3209.4311789253761</v>
      </c>
      <c r="X313" s="476">
        <v>2557.0000521706938</v>
      </c>
      <c r="Y313" s="507">
        <v>7670.3907949699696</v>
      </c>
      <c r="Z313" s="470">
        <v>76280.913846767769</v>
      </c>
      <c r="AA313" s="470">
        <v>1813487.5303479778</v>
      </c>
    </row>
    <row r="314" spans="1:27" x14ac:dyDescent="0.2">
      <c r="A314" s="469" t="s">
        <v>199</v>
      </c>
      <c r="B314" s="503">
        <v>25202.676396877236</v>
      </c>
      <c r="C314" s="503">
        <v>26767.348851232422</v>
      </c>
      <c r="D314" s="503">
        <v>417.25117549722029</v>
      </c>
      <c r="E314" s="503">
        <v>574.7994123030893</v>
      </c>
      <c r="F314" s="504">
        <v>980.48749291969284</v>
      </c>
      <c r="G314" s="505">
        <v>227.22343593265583</v>
      </c>
      <c r="H314" s="505">
        <v>1218.3259996318413</v>
      </c>
      <c r="I314" s="505">
        <v>79.174946526798095</v>
      </c>
      <c r="J314" s="496">
        <v>262.96721985622651</v>
      </c>
      <c r="K314" s="470">
        <v>2768.1790948672146</v>
      </c>
      <c r="L314" s="504">
        <v>218</v>
      </c>
      <c r="M314" s="496">
        <v>66</v>
      </c>
      <c r="N314" s="470">
        <v>284</v>
      </c>
      <c r="O314" s="469" t="s">
        <v>199</v>
      </c>
      <c r="P314" s="506">
        <v>446.36990174051493</v>
      </c>
      <c r="Q314" s="505">
        <v>126.33662795457782</v>
      </c>
      <c r="R314" s="505">
        <v>53.349881354993926</v>
      </c>
      <c r="S314" s="505">
        <v>20.626113216398274</v>
      </c>
      <c r="T314" s="496">
        <v>41.870699676750533</v>
      </c>
      <c r="U314" s="470">
        <v>688.55322394323548</v>
      </c>
      <c r="V314" s="474">
        <v>44.525370685858327</v>
      </c>
      <c r="W314" s="475">
        <v>88.428702755413283</v>
      </c>
      <c r="X314" s="476">
        <v>58.463045333413099</v>
      </c>
      <c r="Y314" s="507">
        <v>191.41711877468472</v>
      </c>
      <c r="Z314" s="470">
        <v>2790.8981111402427</v>
      </c>
      <c r="AA314" s="470">
        <v>59685.217622087432</v>
      </c>
    </row>
    <row r="315" spans="1:27" x14ac:dyDescent="0.2">
      <c r="A315" s="469" t="s">
        <v>200</v>
      </c>
      <c r="B315" s="503">
        <v>30942.109608970466</v>
      </c>
      <c r="C315" s="503">
        <v>41384.860157849296</v>
      </c>
      <c r="D315" s="503">
        <v>411.87741722123496</v>
      </c>
      <c r="E315" s="503">
        <v>798.49396946760112</v>
      </c>
      <c r="F315" s="504">
        <v>1226.0674042431958</v>
      </c>
      <c r="G315" s="505">
        <v>203.70069957965703</v>
      </c>
      <c r="H315" s="505">
        <v>1008.9153791715152</v>
      </c>
      <c r="I315" s="505">
        <v>41.410675141038041</v>
      </c>
      <c r="J315" s="496">
        <v>212.05894443829277</v>
      </c>
      <c r="K315" s="470">
        <v>2692.153102573699</v>
      </c>
      <c r="L315" s="504">
        <v>262</v>
      </c>
      <c r="M315" s="496">
        <v>71</v>
      </c>
      <c r="N315" s="470">
        <v>333</v>
      </c>
      <c r="O315" s="469" t="s">
        <v>200</v>
      </c>
      <c r="P315" s="506">
        <v>253.6417373520359</v>
      </c>
      <c r="Q315" s="505">
        <v>85.20577793806973</v>
      </c>
      <c r="R315" s="505">
        <v>47.707526652479885</v>
      </c>
      <c r="S315" s="505">
        <v>20.626113216398274</v>
      </c>
      <c r="T315" s="496">
        <v>26.324670941848073</v>
      </c>
      <c r="U315" s="470">
        <v>433.50582610083188</v>
      </c>
      <c r="V315" s="474">
        <v>45.157852815923292</v>
      </c>
      <c r="W315" s="475">
        <v>49.369930703922037</v>
      </c>
      <c r="X315" s="476">
        <v>80.70674346500553</v>
      </c>
      <c r="Y315" s="507">
        <v>175.23452698485085</v>
      </c>
      <c r="Z315" s="470">
        <v>3263.0943845704533</v>
      </c>
      <c r="AA315" s="470">
        <v>80434.253643422708</v>
      </c>
    </row>
    <row r="316" spans="1:27" x14ac:dyDescent="0.2">
      <c r="A316" s="469" t="s">
        <v>201</v>
      </c>
      <c r="B316" s="503">
        <v>440117.70208055666</v>
      </c>
      <c r="C316" s="503">
        <v>396635.22486608726</v>
      </c>
      <c r="D316" s="503">
        <v>4025.1656999087218</v>
      </c>
      <c r="E316" s="503">
        <v>7809.2921125130633</v>
      </c>
      <c r="F316" s="504">
        <v>13567.670230944437</v>
      </c>
      <c r="G316" s="505">
        <v>2121.0471321831324</v>
      </c>
      <c r="H316" s="505">
        <v>15630.878912416199</v>
      </c>
      <c r="I316" s="505">
        <v>1040.7049264077843</v>
      </c>
      <c r="J316" s="496">
        <v>2976.9565598181171</v>
      </c>
      <c r="K316" s="470">
        <v>35337.257761769666</v>
      </c>
      <c r="L316" s="504">
        <v>2283</v>
      </c>
      <c r="M316" s="496">
        <v>854</v>
      </c>
      <c r="N316" s="470">
        <v>3137</v>
      </c>
      <c r="O316" s="469" t="s">
        <v>201</v>
      </c>
      <c r="P316" s="506">
        <v>1986.5295121233551</v>
      </c>
      <c r="Q316" s="505">
        <v>386.7729888523524</v>
      </c>
      <c r="R316" s="505">
        <v>658.49636577894137</v>
      </c>
      <c r="S316" s="505">
        <v>155.17076692571527</v>
      </c>
      <c r="T316" s="496">
        <v>468.49688414982199</v>
      </c>
      <c r="U316" s="470">
        <v>3655.4665178301861</v>
      </c>
      <c r="V316" s="474">
        <v>482.29710175509069</v>
      </c>
      <c r="W316" s="475">
        <v>1114.1658600313756</v>
      </c>
      <c r="X316" s="476">
        <v>833.2496297589945</v>
      </c>
      <c r="Y316" s="507">
        <v>2429.7125915454608</v>
      </c>
      <c r="Z316" s="470">
        <v>36510.054849295746</v>
      </c>
      <c r="AA316" s="470">
        <v>929657.02953459683</v>
      </c>
    </row>
    <row r="317" spans="1:27" x14ac:dyDescent="0.2">
      <c r="A317" s="469" t="s">
        <v>202</v>
      </c>
      <c r="B317" s="503">
        <v>446916.79023096873</v>
      </c>
      <c r="C317" s="503">
        <v>389494.91814312799</v>
      </c>
      <c r="D317" s="503">
        <v>5890.641871994244</v>
      </c>
      <c r="E317" s="503">
        <v>8735.6940819089159</v>
      </c>
      <c r="F317" s="504">
        <v>14120.566553070206</v>
      </c>
      <c r="G317" s="505">
        <v>2745.0192244238556</v>
      </c>
      <c r="H317" s="505">
        <v>18258.113951363877</v>
      </c>
      <c r="I317" s="505">
        <v>1220.0732213175795</v>
      </c>
      <c r="J317" s="496">
        <v>3596.7559395213452</v>
      </c>
      <c r="K317" s="470">
        <v>39940.52888969687</v>
      </c>
      <c r="L317" s="504">
        <v>2670</v>
      </c>
      <c r="M317" s="496">
        <v>956</v>
      </c>
      <c r="N317" s="470">
        <v>3626</v>
      </c>
      <c r="O317" s="469" t="s">
        <v>202</v>
      </c>
      <c r="P317" s="506">
        <v>2854.9408816889045</v>
      </c>
      <c r="Q317" s="505">
        <v>561.95806142609592</v>
      </c>
      <c r="R317" s="505">
        <v>987.55628337433882</v>
      </c>
      <c r="S317" s="505">
        <v>193.57454980125502</v>
      </c>
      <c r="T317" s="496">
        <v>849.08388593735492</v>
      </c>
      <c r="U317" s="470">
        <v>5447.1136622279491</v>
      </c>
      <c r="V317" s="474">
        <v>533.64536560167051</v>
      </c>
      <c r="W317" s="475">
        <v>1331.8038690776857</v>
      </c>
      <c r="X317" s="476">
        <v>1363.6186044890042</v>
      </c>
      <c r="Y317" s="507">
        <v>3229.0678391683605</v>
      </c>
      <c r="Z317" s="470">
        <v>39078.074801464027</v>
      </c>
      <c r="AA317" s="470">
        <v>942359.13754138001</v>
      </c>
    </row>
    <row r="318" spans="1:27" x14ac:dyDescent="0.2">
      <c r="A318" s="469" t="s">
        <v>203</v>
      </c>
      <c r="B318" s="503">
        <v>115330.55883302122</v>
      </c>
      <c r="C318" s="503">
        <v>145982.99670539575</v>
      </c>
      <c r="D318" s="503">
        <v>1896.8640998473304</v>
      </c>
      <c r="E318" s="503">
        <v>2798.5346493110665</v>
      </c>
      <c r="F318" s="504">
        <v>4800.823076688459</v>
      </c>
      <c r="G318" s="505">
        <v>919.57548439775246</v>
      </c>
      <c r="H318" s="505">
        <v>6643.8655163875083</v>
      </c>
      <c r="I318" s="505">
        <v>465.6859085417899</v>
      </c>
      <c r="J318" s="496">
        <v>1463.073922704702</v>
      </c>
      <c r="K318" s="470">
        <v>14293.02390872021</v>
      </c>
      <c r="L318" s="504">
        <v>890</v>
      </c>
      <c r="M318" s="496">
        <v>414</v>
      </c>
      <c r="N318" s="470">
        <v>1304</v>
      </c>
      <c r="O318" s="469" t="s">
        <v>45</v>
      </c>
      <c r="P318" s="506">
        <v>1097.0362281429991</v>
      </c>
      <c r="Q318" s="505">
        <v>194.89238731739093</v>
      </c>
      <c r="R318" s="505">
        <v>346.41691318402559</v>
      </c>
      <c r="S318" s="505">
        <v>54.28559912695107</v>
      </c>
      <c r="T318" s="496">
        <v>399.47570987280847</v>
      </c>
      <c r="U318" s="470">
        <v>2092.1068376441754</v>
      </c>
      <c r="V318" s="474">
        <v>134.1809526391163</v>
      </c>
      <c r="W318" s="475">
        <v>495.70163013483409</v>
      </c>
      <c r="X318" s="476">
        <v>411.82916206268857</v>
      </c>
      <c r="Y318" s="507">
        <v>1041.7117448366389</v>
      </c>
      <c r="Z318" s="470">
        <v>13354.021955480612</v>
      </c>
      <c r="AA318" s="470">
        <v>298094.25996256748</v>
      </c>
    </row>
    <row r="319" spans="1:27" x14ac:dyDescent="0.2">
      <c r="A319" s="469" t="s">
        <v>204</v>
      </c>
      <c r="B319" s="503">
        <v>392521.92816688714</v>
      </c>
      <c r="C319" s="503">
        <v>334334.75388555869</v>
      </c>
      <c r="D319" s="503">
        <v>4901.2088697620447</v>
      </c>
      <c r="E319" s="503">
        <v>7499.2725566981917</v>
      </c>
      <c r="F319" s="504">
        <v>11781.693127648366</v>
      </c>
      <c r="G319" s="505">
        <v>2389.8541883449188</v>
      </c>
      <c r="H319" s="505">
        <v>15483.777100376676</v>
      </c>
      <c r="I319" s="505">
        <v>966.12590918184878</v>
      </c>
      <c r="J319" s="496">
        <v>3022.2455438205457</v>
      </c>
      <c r="K319" s="470">
        <v>33643.695869372357</v>
      </c>
      <c r="L319" s="504">
        <v>2209</v>
      </c>
      <c r="M319" s="496">
        <v>733</v>
      </c>
      <c r="N319" s="470">
        <v>2942</v>
      </c>
      <c r="O319" s="469" t="s">
        <v>46</v>
      </c>
      <c r="P319" s="506">
        <v>2401.0279809077761</v>
      </c>
      <c r="Q319" s="505">
        <v>464.7454403289529</v>
      </c>
      <c r="R319" s="505">
        <v>772.80606514504075</v>
      </c>
      <c r="S319" s="505">
        <v>171.79944909795054</v>
      </c>
      <c r="T319" s="496">
        <v>638.82654241425598</v>
      </c>
      <c r="U319" s="470">
        <v>4449.2054778939764</v>
      </c>
      <c r="V319" s="474">
        <v>460.91112221191287</v>
      </c>
      <c r="W319" s="475">
        <v>1112.3040927997727</v>
      </c>
      <c r="X319" s="476">
        <v>1134.0131390679283</v>
      </c>
      <c r="Y319" s="507">
        <v>2707.2283540796138</v>
      </c>
      <c r="Z319" s="470">
        <v>32882.141768266716</v>
      </c>
      <c r="AA319" s="470">
        <v>815881.30919001694</v>
      </c>
    </row>
    <row r="320" spans="1:27" s="531" customFormat="1" ht="13.5" thickBot="1" x14ac:dyDescent="0.25">
      <c r="A320" s="477" t="s">
        <v>205</v>
      </c>
      <c r="B320" s="478">
        <v>2208409.0348650734</v>
      </c>
      <c r="C320" s="478">
        <v>1517602.6472859101</v>
      </c>
      <c r="D320" s="478">
        <v>47347.819195684024</v>
      </c>
      <c r="E320" s="478">
        <v>37836.179397376305</v>
      </c>
      <c r="F320" s="509">
        <v>68971.105267323655</v>
      </c>
      <c r="G320" s="480">
        <v>11088.120825986525</v>
      </c>
      <c r="H320" s="480">
        <v>58551.826522515221</v>
      </c>
      <c r="I320" s="480">
        <v>5911.5760659415528</v>
      </c>
      <c r="J320" s="510">
        <v>13116.964425390775</v>
      </c>
      <c r="K320" s="478">
        <v>157639.59310715774</v>
      </c>
      <c r="L320" s="509">
        <v>26011</v>
      </c>
      <c r="M320" s="510">
        <v>11720</v>
      </c>
      <c r="N320" s="478">
        <v>37731</v>
      </c>
      <c r="O320" s="477" t="s">
        <v>205</v>
      </c>
      <c r="P320" s="479">
        <v>19325.027482694801</v>
      </c>
      <c r="Q320" s="480">
        <v>3562.3633473866257</v>
      </c>
      <c r="R320" s="480">
        <v>8072.3595383253132</v>
      </c>
      <c r="S320" s="480">
        <v>1188.4183386527509</v>
      </c>
      <c r="T320" s="510">
        <v>5107.3738019800085</v>
      </c>
      <c r="U320" s="478">
        <v>37255.5425090395</v>
      </c>
      <c r="V320" s="482">
        <v>3630.9284186990553</v>
      </c>
      <c r="W320" s="483">
        <v>7577.2289247061262</v>
      </c>
      <c r="X320" s="484">
        <v>6097.2709162237661</v>
      </c>
      <c r="Y320" s="511">
        <v>17305.428259628949</v>
      </c>
      <c r="Z320" s="478">
        <v>194494.39304707435</v>
      </c>
      <c r="AA320" s="478">
        <v>4255621.4162747683</v>
      </c>
    </row>
    <row r="321" spans="1:93" ht="14.25" thickTop="1" thickBot="1" x14ac:dyDescent="0.25">
      <c r="A321" s="463" t="s">
        <v>31</v>
      </c>
      <c r="B321" s="512"/>
      <c r="C321" s="512"/>
      <c r="D321" s="512"/>
      <c r="E321" s="512"/>
      <c r="F321" s="513"/>
      <c r="G321" s="513"/>
      <c r="H321" s="513"/>
      <c r="I321" s="513"/>
      <c r="J321" s="513"/>
      <c r="K321" s="489"/>
      <c r="L321" s="513"/>
      <c r="M321" s="513"/>
      <c r="N321" s="514"/>
      <c r="O321" s="463" t="s">
        <v>31</v>
      </c>
      <c r="P321" s="515"/>
      <c r="Q321" s="513"/>
      <c r="R321" s="513"/>
      <c r="S321" s="513"/>
      <c r="T321" s="513"/>
      <c r="U321" s="489"/>
      <c r="V321" s="513"/>
      <c r="W321" s="513"/>
      <c r="X321" s="513"/>
      <c r="Y321" s="512"/>
      <c r="Z321" s="512"/>
      <c r="AA321" s="516"/>
    </row>
    <row r="322" spans="1:93" ht="13.5" thickTop="1" x14ac:dyDescent="0.2">
      <c r="A322" s="469" t="s">
        <v>198</v>
      </c>
      <c r="B322" s="493">
        <v>87448.460645406158</v>
      </c>
      <c r="C322" s="493">
        <v>38179.185220910142</v>
      </c>
      <c r="D322" s="493">
        <v>1713148.7862830576</v>
      </c>
      <c r="E322" s="493">
        <v>114290.64793519513</v>
      </c>
      <c r="F322" s="500">
        <v>12160.647125391219</v>
      </c>
      <c r="G322" s="500">
        <v>938.41522185154781</v>
      </c>
      <c r="H322" s="495">
        <v>3601.3861149714962</v>
      </c>
      <c r="I322" s="500">
        <v>728.52095584416861</v>
      </c>
      <c r="J322" s="500">
        <v>760.68751702836448</v>
      </c>
      <c r="K322" s="497">
        <v>18189.656935086794</v>
      </c>
      <c r="L322" s="494">
        <v>44892.172888344969</v>
      </c>
      <c r="M322" s="496">
        <v>17863.057045514124</v>
      </c>
      <c r="N322" s="497">
        <v>62755.229933859096</v>
      </c>
      <c r="O322" s="469" t="s">
        <v>198</v>
      </c>
      <c r="P322" s="498">
        <v>7160.3219756454937</v>
      </c>
      <c r="Q322" s="495">
        <v>8219.1308320088392</v>
      </c>
      <c r="R322" s="495">
        <v>28685.025628067207</v>
      </c>
      <c r="S322" s="495">
        <v>4492.8848249542161</v>
      </c>
      <c r="T322" s="496">
        <v>35831.264978495754</v>
      </c>
      <c r="U322" s="497">
        <v>84388.628239171507</v>
      </c>
      <c r="V322" s="499" t="s">
        <v>28</v>
      </c>
      <c r="W322" s="500" t="s">
        <v>28</v>
      </c>
      <c r="X322" s="501" t="s">
        <v>28</v>
      </c>
      <c r="Y322" s="502" t="s">
        <v>28</v>
      </c>
      <c r="Z322" s="497">
        <v>94700.660247943189</v>
      </c>
      <c r="AA322" s="497">
        <v>2213101.2554406296</v>
      </c>
    </row>
    <row r="323" spans="1:93" x14ac:dyDescent="0.2">
      <c r="A323" s="469" t="s">
        <v>40</v>
      </c>
      <c r="B323" s="503">
        <v>25957.060710804843</v>
      </c>
      <c r="C323" s="503">
        <v>27413.49294946259</v>
      </c>
      <c r="D323" s="503">
        <v>242300.10767213374</v>
      </c>
      <c r="E323" s="503">
        <v>104864.51687162992</v>
      </c>
      <c r="F323" s="475">
        <v>3557.2534562491728</v>
      </c>
      <c r="G323" s="475">
        <v>600.48393187653949</v>
      </c>
      <c r="H323" s="505">
        <v>2741.4620439252553</v>
      </c>
      <c r="I323" s="475">
        <v>658.66734856464404</v>
      </c>
      <c r="J323" s="475">
        <v>630.22809153221135</v>
      </c>
      <c r="K323" s="470">
        <v>8188.0948721478235</v>
      </c>
      <c r="L323" s="504">
        <v>11068.88927300393</v>
      </c>
      <c r="M323" s="496">
        <v>3893.3983821084494</v>
      </c>
      <c r="N323" s="470">
        <v>14962.287655112379</v>
      </c>
      <c r="O323" s="469" t="s">
        <v>40</v>
      </c>
      <c r="P323" s="506">
        <v>1000.3522677289067</v>
      </c>
      <c r="Q323" s="505">
        <v>1477.2906692676136</v>
      </c>
      <c r="R323" s="505">
        <v>9091.3610877560368</v>
      </c>
      <c r="S323" s="505">
        <v>1273.8606263696756</v>
      </c>
      <c r="T323" s="496">
        <v>11098.848239000466</v>
      </c>
      <c r="U323" s="470">
        <v>23941.712890122697</v>
      </c>
      <c r="V323" s="474" t="s">
        <v>28</v>
      </c>
      <c r="W323" s="475" t="s">
        <v>28</v>
      </c>
      <c r="X323" s="476" t="s">
        <v>28</v>
      </c>
      <c r="Y323" s="507" t="s">
        <v>28</v>
      </c>
      <c r="Z323" s="470">
        <v>17818.646657174351</v>
      </c>
      <c r="AA323" s="470">
        <v>465445.92027858837</v>
      </c>
    </row>
    <row r="324" spans="1:93" x14ac:dyDescent="0.2">
      <c r="A324" s="469" t="s">
        <v>199</v>
      </c>
      <c r="B324" s="503">
        <v>0</v>
      </c>
      <c r="C324" s="503">
        <v>0</v>
      </c>
      <c r="D324" s="503">
        <v>3338.0609981132138</v>
      </c>
      <c r="E324" s="503">
        <v>3407.7242161071281</v>
      </c>
      <c r="F324" s="475">
        <v>82.74218542099554</v>
      </c>
      <c r="G324" s="475">
        <v>31.068215116281856</v>
      </c>
      <c r="H324" s="505">
        <v>123.58823626722591</v>
      </c>
      <c r="I324" s="475">
        <v>16.666651245285074</v>
      </c>
      <c r="J324" s="475">
        <v>25.372525539064355</v>
      </c>
      <c r="K324" s="470">
        <v>279.43781358885269</v>
      </c>
      <c r="L324" s="504">
        <v>329.72189298196918</v>
      </c>
      <c r="M324" s="496">
        <v>435.37094707181308</v>
      </c>
      <c r="N324" s="470">
        <v>765.09284005378231</v>
      </c>
      <c r="O324" s="469" t="s">
        <v>199</v>
      </c>
      <c r="P324" s="506">
        <v>228.62893546028099</v>
      </c>
      <c r="Q324" s="505">
        <v>11.739920527233961</v>
      </c>
      <c r="R324" s="505">
        <v>284.84499565218755</v>
      </c>
      <c r="S324" s="505">
        <v>50.53720508166969</v>
      </c>
      <c r="T324" s="496">
        <v>1190.7787942345346</v>
      </c>
      <c r="U324" s="470">
        <v>1766.5298509559068</v>
      </c>
      <c r="V324" s="505" t="s">
        <v>28</v>
      </c>
      <c r="W324" s="505" t="s">
        <v>28</v>
      </c>
      <c r="X324" s="505" t="s">
        <v>28</v>
      </c>
      <c r="Y324" s="507" t="s">
        <v>28</v>
      </c>
      <c r="Z324" s="470">
        <v>414.67810844915607</v>
      </c>
      <c r="AA324" s="470">
        <v>9971.5238272680399</v>
      </c>
    </row>
    <row r="325" spans="1:93" x14ac:dyDescent="0.2">
      <c r="A325" s="469" t="s">
        <v>200</v>
      </c>
      <c r="B325" s="503">
        <v>0</v>
      </c>
      <c r="C325" s="503">
        <v>0</v>
      </c>
      <c r="D325" s="470">
        <v>3649.7280322536731</v>
      </c>
      <c r="E325" s="503">
        <v>4728.7505612664736</v>
      </c>
      <c r="F325" s="475">
        <v>162.69868545220785</v>
      </c>
      <c r="G325" s="475">
        <v>28.861911136837879</v>
      </c>
      <c r="H325" s="505">
        <v>101.18322902397915</v>
      </c>
      <c r="I325" s="475">
        <v>9.7383320299837539</v>
      </c>
      <c r="J325" s="475">
        <v>22.722420712121103</v>
      </c>
      <c r="K325" s="470">
        <v>325.2045783551298</v>
      </c>
      <c r="L325" s="504">
        <v>929.64210196755801</v>
      </c>
      <c r="M325" s="496">
        <v>355.14505529611415</v>
      </c>
      <c r="N325" s="470">
        <v>1284.7871572636723</v>
      </c>
      <c r="O325" s="469" t="s">
        <v>200</v>
      </c>
      <c r="P325" s="506">
        <v>58.92349475619438</v>
      </c>
      <c r="Q325" s="505">
        <v>111.74597109154345</v>
      </c>
      <c r="R325" s="505">
        <v>128.37023547072056</v>
      </c>
      <c r="S325" s="505">
        <v>50.53720508166969</v>
      </c>
      <c r="T325" s="496">
        <v>217.49813192953135</v>
      </c>
      <c r="U325" s="470">
        <v>567.07503832965938</v>
      </c>
      <c r="V325" s="474" t="s">
        <v>28</v>
      </c>
      <c r="W325" s="505" t="s">
        <v>28</v>
      </c>
      <c r="X325" s="505" t="s">
        <v>28</v>
      </c>
      <c r="Y325" s="507" t="s">
        <v>28</v>
      </c>
      <c r="Z325" s="470">
        <v>3556.1822371446401</v>
      </c>
      <c r="AA325" s="470">
        <v>14111.727604613248</v>
      </c>
    </row>
    <row r="326" spans="1:93" x14ac:dyDescent="0.2">
      <c r="A326" s="469" t="s">
        <v>201</v>
      </c>
      <c r="B326" s="503">
        <v>0</v>
      </c>
      <c r="C326" s="503">
        <v>8672.7277579275233</v>
      </c>
      <c r="D326" s="503">
        <v>88530.864925729446</v>
      </c>
      <c r="E326" s="503">
        <v>40409.024184547881</v>
      </c>
      <c r="F326" s="475">
        <v>2329.5317931569407</v>
      </c>
      <c r="G326" s="475">
        <v>290.24219215069479</v>
      </c>
      <c r="H326" s="505">
        <v>1498.718229414894</v>
      </c>
      <c r="I326" s="475">
        <v>228.71113906174267</v>
      </c>
      <c r="J326" s="475">
        <v>299.43272348692824</v>
      </c>
      <c r="K326" s="470">
        <v>4646.6360772712005</v>
      </c>
      <c r="L326" s="504">
        <v>4957.0285274522039</v>
      </c>
      <c r="M326" s="496">
        <v>1705.4394548141047</v>
      </c>
      <c r="N326" s="470">
        <v>6662.4679822663084</v>
      </c>
      <c r="O326" s="469" t="s">
        <v>201</v>
      </c>
      <c r="P326" s="506">
        <v>699.24444281126409</v>
      </c>
      <c r="Q326" s="505">
        <v>536.00970793093688</v>
      </c>
      <c r="R326" s="505">
        <v>594.70262598197746</v>
      </c>
      <c r="S326" s="505">
        <v>559.3802277491219</v>
      </c>
      <c r="T326" s="496">
        <v>575.92656069805525</v>
      </c>
      <c r="U326" s="470">
        <v>2965.2635651713558</v>
      </c>
      <c r="V326" s="474" t="s">
        <v>28</v>
      </c>
      <c r="W326" s="505" t="s">
        <v>28</v>
      </c>
      <c r="X326" s="505" t="s">
        <v>28</v>
      </c>
      <c r="Y326" s="507" t="s">
        <v>28</v>
      </c>
      <c r="Z326" s="470">
        <v>7744.5904974257846</v>
      </c>
      <c r="AA326" s="470">
        <v>159631.57499033949</v>
      </c>
    </row>
    <row r="327" spans="1:93" x14ac:dyDescent="0.2">
      <c r="A327" s="469" t="s">
        <v>202</v>
      </c>
      <c r="B327" s="503">
        <v>16818.81402019216</v>
      </c>
      <c r="C327" s="503">
        <v>29506.457462982627</v>
      </c>
      <c r="D327" s="503">
        <v>215092.36674885859</v>
      </c>
      <c r="E327" s="503">
        <v>43005.252457981056</v>
      </c>
      <c r="F327" s="475">
        <v>4193.9133022386959</v>
      </c>
      <c r="G327" s="475">
        <v>396.19171427491199</v>
      </c>
      <c r="H327" s="505">
        <v>1800.9809526099459</v>
      </c>
      <c r="I327" s="475">
        <v>282.40851388003034</v>
      </c>
      <c r="J327" s="475">
        <v>354.67686762323996</v>
      </c>
      <c r="K327" s="470">
        <v>7028.1713506268234</v>
      </c>
      <c r="L327" s="504">
        <v>9880.6839406809977</v>
      </c>
      <c r="M327" s="496">
        <v>2491.5238872569203</v>
      </c>
      <c r="N327" s="470">
        <v>12372.207827937918</v>
      </c>
      <c r="O327" s="469" t="s">
        <v>202</v>
      </c>
      <c r="P327" s="506">
        <v>1028.5423392903704</v>
      </c>
      <c r="Q327" s="505">
        <v>1638.0875777643485</v>
      </c>
      <c r="R327" s="505">
        <v>2916.0541136942675</v>
      </c>
      <c r="S327" s="505">
        <v>769.60911735508091</v>
      </c>
      <c r="T327" s="496">
        <v>13386.480952751119</v>
      </c>
      <c r="U327" s="470">
        <v>19738.774100855186</v>
      </c>
      <c r="V327" s="474" t="s">
        <v>28</v>
      </c>
      <c r="W327" s="475" t="s">
        <v>28</v>
      </c>
      <c r="X327" s="476" t="s">
        <v>28</v>
      </c>
      <c r="Y327" s="507" t="s">
        <v>28</v>
      </c>
      <c r="Z327" s="470">
        <v>21798.603472901563</v>
      </c>
      <c r="AA327" s="470">
        <v>365360.6474423359</v>
      </c>
    </row>
    <row r="328" spans="1:93" x14ac:dyDescent="0.2">
      <c r="A328" s="469" t="s">
        <v>203</v>
      </c>
      <c r="B328" s="503">
        <v>12978.530355402421</v>
      </c>
      <c r="C328" s="503">
        <v>29506.457462982627</v>
      </c>
      <c r="D328" s="503">
        <v>47942.273361659856</v>
      </c>
      <c r="E328" s="503">
        <v>14267.106582363625</v>
      </c>
      <c r="F328" s="475">
        <v>1671.3923829953383</v>
      </c>
      <c r="G328" s="475">
        <v>136.00433184329142</v>
      </c>
      <c r="H328" s="505">
        <v>648.49813857786626</v>
      </c>
      <c r="I328" s="475">
        <v>101.85425072301339</v>
      </c>
      <c r="J328" s="475">
        <v>142.93529573725988</v>
      </c>
      <c r="K328" s="470">
        <v>2700.684399876769</v>
      </c>
      <c r="L328" s="504">
        <v>2896.3762864830192</v>
      </c>
      <c r="M328" s="496">
        <v>628.7619120828183</v>
      </c>
      <c r="N328" s="470">
        <v>3525.1381985658372</v>
      </c>
      <c r="O328" s="469" t="s">
        <v>45</v>
      </c>
      <c r="P328" s="506">
        <v>407.35058450470859</v>
      </c>
      <c r="Q328" s="505">
        <v>486.36093175333383</v>
      </c>
      <c r="R328" s="505">
        <v>1472.2598081238116</v>
      </c>
      <c r="S328" s="505">
        <v>211.61997337395911</v>
      </c>
      <c r="T328" s="496">
        <v>6893.7254219625447</v>
      </c>
      <c r="U328" s="470">
        <v>9471.3167197183575</v>
      </c>
      <c r="V328" s="474" t="s">
        <v>28</v>
      </c>
      <c r="W328" s="505" t="s">
        <v>28</v>
      </c>
      <c r="X328" s="505" t="s">
        <v>28</v>
      </c>
      <c r="Y328" s="507" t="s">
        <v>28</v>
      </c>
      <c r="Z328" s="470">
        <v>11294.976387632845</v>
      </c>
      <c r="AA328" s="470">
        <v>131686.48346820232</v>
      </c>
    </row>
    <row r="329" spans="1:93" x14ac:dyDescent="0.2">
      <c r="A329" s="469" t="s">
        <v>204</v>
      </c>
      <c r="B329" s="503">
        <v>3840.283664789742</v>
      </c>
      <c r="C329" s="503">
        <v>9370.3825957675326</v>
      </c>
      <c r="D329" s="503">
        <v>181740.68844722668</v>
      </c>
      <c r="E329" s="503">
        <v>36765.075890641536</v>
      </c>
      <c r="F329" s="475">
        <v>3695.4675730953936</v>
      </c>
      <c r="G329" s="475">
        <v>345.67931945628965</v>
      </c>
      <c r="H329" s="505">
        <v>1531.6902988915408</v>
      </c>
      <c r="I329" s="475">
        <v>227.83379254303708</v>
      </c>
      <c r="J329" s="475">
        <v>300.4522781732681</v>
      </c>
      <c r="K329" s="470">
        <v>6101.12326215953</v>
      </c>
      <c r="L329" s="504">
        <v>8772.0836698582862</v>
      </c>
      <c r="M329" s="496">
        <v>2258.1628019385216</v>
      </c>
      <c r="N329" s="470">
        <v>11030.246471796807</v>
      </c>
      <c r="O329" s="469" t="s">
        <v>46</v>
      </c>
      <c r="P329" s="506">
        <v>866.71418811165961</v>
      </c>
      <c r="Q329" s="505">
        <v>1425.4835203783869</v>
      </c>
      <c r="R329" s="505">
        <v>2090.2279538905545</v>
      </c>
      <c r="S329" s="505">
        <v>661.45843049219172</v>
      </c>
      <c r="T329" s="496">
        <v>9969.7032181788545</v>
      </c>
      <c r="U329" s="470">
        <v>15013.587311051648</v>
      </c>
      <c r="V329" s="474" t="s">
        <v>28</v>
      </c>
      <c r="W329" s="475" t="s">
        <v>28</v>
      </c>
      <c r="X329" s="476" t="s">
        <v>28</v>
      </c>
      <c r="Y329" s="507" t="s">
        <v>28</v>
      </c>
      <c r="Z329" s="470">
        <v>13781.577874709636</v>
      </c>
      <c r="AA329" s="470">
        <v>277642.96551814314</v>
      </c>
    </row>
    <row r="330" spans="1:93" s="531" customFormat="1" ht="13.5" thickBot="1" x14ac:dyDescent="0.25">
      <c r="A330" s="477" t="s">
        <v>205</v>
      </c>
      <c r="B330" s="517">
        <v>100426.99100080854</v>
      </c>
      <c r="C330" s="517">
        <v>83635.788524067772</v>
      </c>
      <c r="D330" s="517">
        <v>1778239.8032994184</v>
      </c>
      <c r="E330" s="517">
        <v>214941.16341623318</v>
      </c>
      <c r="F330" s="518">
        <v>16368.193291649137</v>
      </c>
      <c r="G330" s="519">
        <v>1546.8820667810965</v>
      </c>
      <c r="H330" s="519">
        <v>5675.7732641408384</v>
      </c>
      <c r="I330" s="519">
        <v>1337.0171523905108</v>
      </c>
      <c r="J330" s="520">
        <v>1300.1988809372351</v>
      </c>
      <c r="K330" s="517">
        <v>26228.064655898819</v>
      </c>
      <c r="L330" s="518">
        <v>52858.333975465364</v>
      </c>
      <c r="M330" s="520">
        <v>20615.603003855231</v>
      </c>
      <c r="N330" s="517">
        <v>73473.936979320599</v>
      </c>
      <c r="O330" s="477" t="s">
        <v>205</v>
      </c>
      <c r="P330" s="479">
        <v>8141.1894775994251</v>
      </c>
      <c r="Q330" s="480">
        <v>10067.134480425282</v>
      </c>
      <c r="R330" s="480">
        <v>31190.501474884466</v>
      </c>
      <c r="S330" s="480">
        <v>5314.1435267573534</v>
      </c>
      <c r="T330" s="510">
        <v>37595.753166441122</v>
      </c>
      <c r="U330" s="478">
        <v>92308.722126107648</v>
      </c>
      <c r="V330" s="482" t="s">
        <v>28</v>
      </c>
      <c r="W330" s="483" t="s">
        <v>28</v>
      </c>
      <c r="X330" s="484" t="s">
        <v>28</v>
      </c>
      <c r="Y330" s="511" t="s">
        <v>28</v>
      </c>
      <c r="Z330" s="478">
        <v>116161.52999814492</v>
      </c>
      <c r="AA330" s="478">
        <v>2485416</v>
      </c>
      <c r="AB330" s="453"/>
      <c r="AC330" s="453"/>
      <c r="AD330" s="453"/>
      <c r="AE330" s="453"/>
      <c r="AF330" s="453"/>
      <c r="AG330" s="453"/>
      <c r="AH330" s="453"/>
      <c r="AI330" s="453"/>
      <c r="AJ330" s="453"/>
      <c r="AK330" s="453"/>
      <c r="AL330" s="453"/>
      <c r="AM330" s="453"/>
      <c r="AN330" s="453"/>
      <c r="AO330" s="453"/>
      <c r="AP330" s="453"/>
      <c r="AQ330" s="453"/>
      <c r="AR330" s="453"/>
      <c r="AS330" s="453"/>
      <c r="AT330" s="453"/>
      <c r="AU330" s="453"/>
      <c r="AV330" s="453"/>
      <c r="AW330" s="453"/>
      <c r="AX330" s="453"/>
      <c r="AY330" s="453"/>
      <c r="AZ330" s="453"/>
      <c r="BA330" s="453"/>
      <c r="BB330" s="453"/>
      <c r="BC330" s="453"/>
      <c r="BD330" s="453"/>
      <c r="BE330" s="453"/>
      <c r="BF330" s="453"/>
      <c r="BG330" s="453"/>
      <c r="BH330" s="453"/>
      <c r="BI330" s="453"/>
      <c r="BJ330" s="453"/>
      <c r="BK330" s="453"/>
      <c r="BL330" s="453"/>
      <c r="BM330" s="453"/>
      <c r="BN330" s="453"/>
      <c r="BO330" s="453"/>
      <c r="BP330" s="453"/>
      <c r="BQ330" s="453"/>
      <c r="BR330" s="453"/>
      <c r="BS330" s="453"/>
      <c r="BT330" s="453"/>
      <c r="BU330" s="453"/>
      <c r="BV330" s="453"/>
      <c r="BW330" s="453"/>
      <c r="BX330" s="453"/>
      <c r="BY330" s="453"/>
      <c r="BZ330" s="453"/>
      <c r="CA330" s="453"/>
      <c r="CB330" s="453"/>
      <c r="CC330" s="453"/>
      <c r="CD330" s="453"/>
      <c r="CE330" s="453"/>
      <c r="CF330" s="453"/>
      <c r="CG330" s="453"/>
      <c r="CH330" s="453"/>
      <c r="CI330" s="453"/>
      <c r="CJ330" s="453"/>
      <c r="CK330" s="453"/>
      <c r="CL330" s="453"/>
      <c r="CM330" s="453"/>
      <c r="CN330" s="453"/>
      <c r="CO330" s="453"/>
    </row>
    <row r="331" spans="1:93" ht="18" x14ac:dyDescent="0.25">
      <c r="A331" s="55"/>
      <c r="B331" s="457"/>
      <c r="C331" s="457"/>
      <c r="D331" s="457"/>
      <c r="E331" s="457"/>
      <c r="F331" s="457"/>
      <c r="G331" s="457"/>
      <c r="H331" s="457"/>
      <c r="I331" s="457"/>
      <c r="J331" s="457"/>
      <c r="K331" s="457"/>
      <c r="L331" s="457"/>
      <c r="M331" s="457"/>
      <c r="N331" s="457"/>
      <c r="O331" s="457"/>
      <c r="P331" s="457"/>
      <c r="Q331" s="457"/>
      <c r="R331" s="457"/>
      <c r="S331" s="457"/>
      <c r="T331" s="457"/>
      <c r="U331" s="457"/>
      <c r="V331" s="457"/>
      <c r="W331" s="457"/>
      <c r="X331" s="457"/>
      <c r="Y331" s="457"/>
      <c r="Z331" s="457"/>
      <c r="AA331" s="457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</row>
    <row r="332" spans="1:93" ht="18.75" thickBot="1" x14ac:dyDescent="0.3">
      <c r="A332" s="14"/>
      <c r="B332" s="457"/>
      <c r="C332" s="457"/>
      <c r="D332" s="457"/>
      <c r="E332" s="457"/>
      <c r="F332" s="457"/>
      <c r="G332" s="457"/>
      <c r="H332" s="457"/>
      <c r="I332" s="457"/>
      <c r="J332" s="457"/>
      <c r="K332" s="457"/>
      <c r="L332" s="457"/>
      <c r="M332" s="457"/>
      <c r="N332" s="457"/>
      <c r="O332" s="457"/>
      <c r="P332" s="532"/>
      <c r="Q332" s="532"/>
      <c r="R332" s="532"/>
      <c r="S332" s="532"/>
      <c r="T332" s="532"/>
      <c r="U332" s="532"/>
      <c r="V332" s="532"/>
      <c r="W332" s="532"/>
      <c r="X332" s="532"/>
      <c r="Y332" s="532"/>
      <c r="Z332" s="532"/>
      <c r="AA332" s="532"/>
    </row>
    <row r="333" spans="1:93" s="462" customFormat="1" ht="39" thickTop="1" x14ac:dyDescent="0.2">
      <c r="A333" s="458">
        <v>2000</v>
      </c>
      <c r="B333" s="356" t="s">
        <v>92</v>
      </c>
      <c r="C333" s="356" t="s">
        <v>93</v>
      </c>
      <c r="D333" s="356" t="s">
        <v>74</v>
      </c>
      <c r="E333" s="402" t="s">
        <v>75</v>
      </c>
      <c r="F333" s="459" t="s">
        <v>94</v>
      </c>
      <c r="G333" s="362" t="s">
        <v>119</v>
      </c>
      <c r="H333" s="362" t="s">
        <v>96</v>
      </c>
      <c r="I333" s="362" t="s">
        <v>120</v>
      </c>
      <c r="J333" s="360" t="s">
        <v>196</v>
      </c>
      <c r="K333" s="356" t="s">
        <v>99</v>
      </c>
      <c r="L333" s="459" t="s">
        <v>100</v>
      </c>
      <c r="M333" s="360" t="s">
        <v>101</v>
      </c>
      <c r="N333" s="356" t="s">
        <v>102</v>
      </c>
      <c r="O333" s="460">
        <v>2000</v>
      </c>
      <c r="P333" s="459" t="s">
        <v>103</v>
      </c>
      <c r="Q333" s="362" t="s">
        <v>104</v>
      </c>
      <c r="R333" s="362" t="s">
        <v>105</v>
      </c>
      <c r="S333" s="362" t="s">
        <v>106</v>
      </c>
      <c r="T333" s="360" t="s">
        <v>107</v>
      </c>
      <c r="U333" s="356" t="s">
        <v>108</v>
      </c>
      <c r="V333" s="459" t="s">
        <v>197</v>
      </c>
      <c r="W333" s="362" t="s">
        <v>110</v>
      </c>
      <c r="X333" s="360" t="s">
        <v>111</v>
      </c>
      <c r="Y333" s="356" t="s">
        <v>112</v>
      </c>
      <c r="Z333" s="356" t="s">
        <v>113</v>
      </c>
      <c r="AA333" s="356" t="s">
        <v>114</v>
      </c>
      <c r="AB333" s="461"/>
      <c r="AC333" s="461"/>
      <c r="AD333" s="461"/>
      <c r="AE333" s="461"/>
      <c r="AF333" s="461"/>
      <c r="AG333" s="461"/>
      <c r="AH333" s="461"/>
      <c r="AI333" s="461"/>
      <c r="AJ333" s="461"/>
      <c r="AK333" s="461"/>
      <c r="AL333" s="461"/>
      <c r="AM333" s="461"/>
      <c r="AN333" s="461"/>
      <c r="AO333" s="461"/>
      <c r="AP333" s="461"/>
      <c r="AQ333" s="461"/>
      <c r="AR333" s="461"/>
      <c r="AS333" s="461"/>
      <c r="AT333" s="461"/>
      <c r="AU333" s="461"/>
      <c r="AV333" s="461"/>
      <c r="AW333" s="461"/>
      <c r="AX333" s="461"/>
      <c r="AY333" s="461"/>
      <c r="AZ333" s="461"/>
      <c r="BA333" s="461"/>
      <c r="BB333" s="461"/>
      <c r="BC333" s="461"/>
      <c r="BD333" s="461"/>
      <c r="BE333" s="461"/>
      <c r="BF333" s="461"/>
      <c r="BG333" s="461"/>
      <c r="BH333" s="461"/>
      <c r="BI333" s="461"/>
      <c r="BJ333" s="461"/>
      <c r="BK333" s="461"/>
      <c r="BL333" s="461"/>
      <c r="BM333" s="461"/>
      <c r="BN333" s="461"/>
      <c r="BO333" s="461"/>
      <c r="BP333" s="461"/>
      <c r="BQ333" s="461"/>
      <c r="BR333" s="461"/>
      <c r="BS333" s="461"/>
      <c r="BT333" s="461"/>
      <c r="BU333" s="461"/>
      <c r="BV333" s="461"/>
      <c r="BW333" s="461"/>
      <c r="BX333" s="461"/>
      <c r="BY333" s="461"/>
      <c r="BZ333" s="461"/>
      <c r="CA333" s="461"/>
      <c r="CB333" s="461"/>
      <c r="CC333" s="461"/>
      <c r="CD333" s="461"/>
      <c r="CE333" s="461"/>
      <c r="CF333" s="461"/>
      <c r="CG333" s="461"/>
      <c r="CH333" s="461"/>
      <c r="CI333" s="461"/>
      <c r="CJ333" s="461"/>
      <c r="CK333" s="461"/>
      <c r="CL333" s="461"/>
      <c r="CM333" s="461"/>
      <c r="CN333" s="461"/>
      <c r="CO333" s="461"/>
    </row>
    <row r="334" spans="1:93" x14ac:dyDescent="0.2">
      <c r="A334" s="463" t="s">
        <v>19</v>
      </c>
      <c r="B334" s="464"/>
      <c r="C334" s="464"/>
      <c r="D334" s="464"/>
      <c r="E334" s="464"/>
      <c r="F334" s="465"/>
      <c r="G334" s="466"/>
      <c r="H334" s="466"/>
      <c r="I334" s="466"/>
      <c r="J334" s="467"/>
      <c r="K334" s="464"/>
      <c r="L334" s="468"/>
      <c r="M334" s="468"/>
      <c r="N334" s="464"/>
      <c r="O334" s="463" t="s">
        <v>19</v>
      </c>
      <c r="P334" s="468"/>
      <c r="Q334" s="468"/>
      <c r="R334" s="468"/>
      <c r="S334" s="468"/>
      <c r="T334" s="468"/>
      <c r="U334" s="464"/>
      <c r="V334" s="465"/>
      <c r="W334" s="466"/>
      <c r="X334" s="467"/>
      <c r="Y334" s="464"/>
      <c r="Z334" s="464"/>
      <c r="AA334" s="464"/>
    </row>
    <row r="335" spans="1:93" x14ac:dyDescent="0.2">
      <c r="A335" s="469" t="s">
        <v>198</v>
      </c>
      <c r="B335" s="470">
        <v>1188392.1248014949</v>
      </c>
      <c r="C335" s="470">
        <v>1093606.1676180884</v>
      </c>
      <c r="D335" s="470">
        <v>1720362.4130398843</v>
      </c>
      <c r="E335" s="470">
        <v>137910.89803111786</v>
      </c>
      <c r="F335" s="471">
        <v>67013.01388900404</v>
      </c>
      <c r="G335" s="472">
        <v>7445.1318759345759</v>
      </c>
      <c r="H335" s="472">
        <v>35109.094622104487</v>
      </c>
      <c r="I335" s="472">
        <v>4400.1808468364225</v>
      </c>
      <c r="J335" s="473">
        <v>7508.0047065016415</v>
      </c>
      <c r="K335" s="470">
        <v>121475.42594038116</v>
      </c>
      <c r="L335" s="471">
        <v>65896.310066725535</v>
      </c>
      <c r="M335" s="473">
        <v>21023.815517819152</v>
      </c>
      <c r="N335" s="470">
        <v>86920.125584544672</v>
      </c>
      <c r="O335" s="469" t="s">
        <v>198</v>
      </c>
      <c r="P335" s="471">
        <v>33840.030243785062</v>
      </c>
      <c r="Q335" s="472">
        <v>11577.60975316849</v>
      </c>
      <c r="R335" s="472">
        <v>54340.050626973694</v>
      </c>
      <c r="S335" s="472">
        <v>5620.0677446897216</v>
      </c>
      <c r="T335" s="473">
        <v>33438.585835936887</v>
      </c>
      <c r="U335" s="470">
        <v>138816.34420455387</v>
      </c>
      <c r="V335" s="474">
        <v>2394.5552757453474</v>
      </c>
      <c r="W335" s="475">
        <v>6616.5795245380259</v>
      </c>
      <c r="X335" s="476">
        <v>4708.0354819882732</v>
      </c>
      <c r="Y335" s="470">
        <v>13719.170282271647</v>
      </c>
      <c r="Z335" s="470">
        <v>218041.03576959547</v>
      </c>
      <c r="AA335" s="470">
        <v>4719243.7052719314</v>
      </c>
      <c r="AC335" s="533"/>
      <c r="AD335" s="533"/>
      <c r="AE335" s="533"/>
      <c r="AF335" s="533"/>
    </row>
    <row r="336" spans="1:93" x14ac:dyDescent="0.2">
      <c r="A336" s="469" t="s">
        <v>40</v>
      </c>
      <c r="B336" s="470">
        <v>911117.00254555314</v>
      </c>
      <c r="C336" s="470">
        <v>755616.20365216862</v>
      </c>
      <c r="D336" s="470">
        <v>270831.15992182167</v>
      </c>
      <c r="E336" s="470">
        <v>122374.53399600236</v>
      </c>
      <c r="F336" s="471">
        <v>22860.178217272151</v>
      </c>
      <c r="G336" s="472">
        <v>4062.074000172594</v>
      </c>
      <c r="H336" s="472">
        <v>20438.840897377548</v>
      </c>
      <c r="I336" s="472">
        <v>2731.3746010494401</v>
      </c>
      <c r="J336" s="473">
        <v>5467.5801304233801</v>
      </c>
      <c r="K336" s="470">
        <v>55560.047846295114</v>
      </c>
      <c r="L336" s="471">
        <v>11985.998821769641</v>
      </c>
      <c r="M336" s="473">
        <v>2435.1835416130721</v>
      </c>
      <c r="N336" s="470">
        <v>14421.182363382712</v>
      </c>
      <c r="O336" s="469" t="s">
        <v>40</v>
      </c>
      <c r="P336" s="471">
        <v>3361.7306877626997</v>
      </c>
      <c r="Q336" s="472">
        <v>4118.4240671943453</v>
      </c>
      <c r="R336" s="472">
        <v>14691.137087142857</v>
      </c>
      <c r="S336" s="472">
        <v>1004.0540530465927</v>
      </c>
      <c r="T336" s="473">
        <v>6525.5918966475301</v>
      </c>
      <c r="U336" s="470">
        <v>29700.937791794022</v>
      </c>
      <c r="V336" s="474">
        <v>1580.1353095784557</v>
      </c>
      <c r="W336" s="475">
        <v>3848.781437773629</v>
      </c>
      <c r="X336" s="476">
        <v>2968.187852016822</v>
      </c>
      <c r="Y336" s="470">
        <v>8397.1045993689077</v>
      </c>
      <c r="Z336" s="470">
        <v>78235.466440760065</v>
      </c>
      <c r="AA336" s="470">
        <v>2246253.6391571462</v>
      </c>
      <c r="AC336" s="533"/>
      <c r="AD336" s="533"/>
      <c r="AE336" s="533"/>
      <c r="AF336" s="533"/>
    </row>
    <row r="337" spans="1:37" x14ac:dyDescent="0.2">
      <c r="A337" s="469" t="s">
        <v>199</v>
      </c>
      <c r="B337" s="470">
        <v>23998.212552342204</v>
      </c>
      <c r="C337" s="470">
        <v>25388.439555187495</v>
      </c>
      <c r="D337" s="470">
        <v>3980.0590306158447</v>
      </c>
      <c r="E337" s="470">
        <v>4143.4126590929782</v>
      </c>
      <c r="F337" s="471">
        <v>705.39408216734046</v>
      </c>
      <c r="G337" s="472">
        <v>172.44412545511437</v>
      </c>
      <c r="H337" s="472">
        <v>1069.8710656229562</v>
      </c>
      <c r="I337" s="472">
        <v>148.31372577005996</v>
      </c>
      <c r="J337" s="473">
        <v>269.02748614134924</v>
      </c>
      <c r="K337" s="470">
        <v>2365.0504851568198</v>
      </c>
      <c r="L337" s="471">
        <v>302.14777890026346</v>
      </c>
      <c r="M337" s="473">
        <v>147.68788339342663</v>
      </c>
      <c r="N337" s="470">
        <v>449.83566229369001</v>
      </c>
      <c r="O337" s="469" t="s">
        <v>199</v>
      </c>
      <c r="P337" s="471">
        <v>524.56504173974213</v>
      </c>
      <c r="Q337" s="472">
        <v>62.68024663586651</v>
      </c>
      <c r="R337" s="472">
        <v>412.25009330655104</v>
      </c>
      <c r="S337" s="472">
        <v>0</v>
      </c>
      <c r="T337" s="473">
        <v>312.8246725756797</v>
      </c>
      <c r="U337" s="470">
        <v>1312.3200542578393</v>
      </c>
      <c r="V337" s="474">
        <v>0</v>
      </c>
      <c r="W337" s="475">
        <v>128.37828453884003</v>
      </c>
      <c r="X337" s="476">
        <v>103.38953166360452</v>
      </c>
      <c r="Y337" s="470">
        <v>231.76781620244455</v>
      </c>
      <c r="Z337" s="470">
        <v>2688.6675276407254</v>
      </c>
      <c r="AA337" s="470">
        <v>64557.765342790044</v>
      </c>
      <c r="AC337" s="533"/>
      <c r="AD337" s="533"/>
      <c r="AE337" s="533"/>
      <c r="AF337" s="533"/>
    </row>
    <row r="338" spans="1:37" x14ac:dyDescent="0.2">
      <c r="A338" s="469" t="s">
        <v>200</v>
      </c>
      <c r="B338" s="470">
        <v>30402.593031916414</v>
      </c>
      <c r="C338" s="470">
        <v>40475.703326958741</v>
      </c>
      <c r="D338" s="470">
        <v>3351.5390405776161</v>
      </c>
      <c r="E338" s="470">
        <v>6886.250961736594</v>
      </c>
      <c r="F338" s="471">
        <v>894.11986370944396</v>
      </c>
      <c r="G338" s="472">
        <v>51.285865953034261</v>
      </c>
      <c r="H338" s="472">
        <v>871.76791494975919</v>
      </c>
      <c r="I338" s="472">
        <v>63.566377571394924</v>
      </c>
      <c r="J338" s="473">
        <v>454.81674066794744</v>
      </c>
      <c r="K338" s="470">
        <v>2335.5567628515801</v>
      </c>
      <c r="L338" s="471">
        <v>307.21978103626407</v>
      </c>
      <c r="M338" s="473">
        <v>70.408789353253269</v>
      </c>
      <c r="N338" s="470">
        <v>377.62857038951734</v>
      </c>
      <c r="O338" s="469" t="s">
        <v>200</v>
      </c>
      <c r="P338" s="471">
        <v>240.73611571210691</v>
      </c>
      <c r="Q338" s="472">
        <v>107.81155572644796</v>
      </c>
      <c r="R338" s="472">
        <v>241.35574571812668</v>
      </c>
      <c r="S338" s="472">
        <v>31.528742341639873</v>
      </c>
      <c r="T338" s="473">
        <v>299.77968962655973</v>
      </c>
      <c r="U338" s="470">
        <v>921.21184912488116</v>
      </c>
      <c r="V338" s="474">
        <v>9.8998679362180848</v>
      </c>
      <c r="W338" s="475">
        <v>70.451493063596942</v>
      </c>
      <c r="X338" s="476">
        <v>137.57630286292155</v>
      </c>
      <c r="Y338" s="470">
        <v>217.92766386273658</v>
      </c>
      <c r="Z338" s="470">
        <v>2692.19000291668</v>
      </c>
      <c r="AA338" s="470">
        <v>87660.601210334746</v>
      </c>
      <c r="AC338" s="533"/>
      <c r="AD338" s="533"/>
      <c r="AE338" s="533"/>
      <c r="AF338" s="533"/>
    </row>
    <row r="339" spans="1:37" x14ac:dyDescent="0.2">
      <c r="A339" s="469" t="s">
        <v>201</v>
      </c>
      <c r="B339" s="470">
        <v>447010.15062430338</v>
      </c>
      <c r="C339" s="470">
        <v>386948.86553471797</v>
      </c>
      <c r="D339" s="470">
        <v>122045.17371002458</v>
      </c>
      <c r="E339" s="470">
        <v>35577.376851606357</v>
      </c>
      <c r="F339" s="471">
        <v>12379.534885934052</v>
      </c>
      <c r="G339" s="472">
        <v>1723.3968343470092</v>
      </c>
      <c r="H339" s="472">
        <v>10964.606830532866</v>
      </c>
      <c r="I339" s="472">
        <v>1101.8725034407537</v>
      </c>
      <c r="J339" s="473">
        <v>2545.1057213792151</v>
      </c>
      <c r="K339" s="470">
        <v>28714.5167756339</v>
      </c>
      <c r="L339" s="471">
        <v>5575.1820932912015</v>
      </c>
      <c r="M339" s="473">
        <v>1217.5515457171166</v>
      </c>
      <c r="N339" s="470">
        <v>6792.7336390083183</v>
      </c>
      <c r="O339" s="469" t="s">
        <v>201</v>
      </c>
      <c r="P339" s="471">
        <v>1914.5977341897967</v>
      </c>
      <c r="Q339" s="472">
        <v>977.66274156064048</v>
      </c>
      <c r="R339" s="472">
        <v>1732.9136985943303</v>
      </c>
      <c r="S339" s="472">
        <v>252.37017772653641</v>
      </c>
      <c r="T339" s="473">
        <v>4205.696184042532</v>
      </c>
      <c r="U339" s="470">
        <v>9083.2405361138353</v>
      </c>
      <c r="V339" s="474">
        <v>379.42093280778977</v>
      </c>
      <c r="W339" s="475">
        <v>1120.6327438255946</v>
      </c>
      <c r="X339" s="476">
        <v>889.31859181518143</v>
      </c>
      <c r="Y339" s="470">
        <v>2389.3722684485656</v>
      </c>
      <c r="Z339" s="470">
        <v>36259.838424841553</v>
      </c>
      <c r="AA339" s="470">
        <v>1074821.2683646984</v>
      </c>
      <c r="AC339" s="533"/>
      <c r="AD339" s="533"/>
      <c r="AE339" s="533"/>
      <c r="AF339" s="533"/>
    </row>
    <row r="340" spans="1:37" x14ac:dyDescent="0.2">
      <c r="A340" s="469" t="s">
        <v>202</v>
      </c>
      <c r="B340" s="470">
        <v>465474.45843525568</v>
      </c>
      <c r="C340" s="470">
        <v>393632.29495220678</v>
      </c>
      <c r="D340" s="470">
        <v>246637.37898845709</v>
      </c>
      <c r="E340" s="470">
        <v>39652.836318691043</v>
      </c>
      <c r="F340" s="471">
        <v>14511.748988980795</v>
      </c>
      <c r="G340" s="472">
        <v>2831.0415289770117</v>
      </c>
      <c r="H340" s="472">
        <v>14292.00771894378</v>
      </c>
      <c r="I340" s="472">
        <v>1389.232832052561</v>
      </c>
      <c r="J340" s="473">
        <v>2821.5219831207773</v>
      </c>
      <c r="K340" s="470">
        <v>35845.553052074931</v>
      </c>
      <c r="L340" s="471">
        <v>8616.0568533504029</v>
      </c>
      <c r="M340" s="473">
        <v>1894.3745994495785</v>
      </c>
      <c r="N340" s="470">
        <v>10510.431452799981</v>
      </c>
      <c r="O340" s="469" t="s">
        <v>202</v>
      </c>
      <c r="P340" s="471">
        <v>3551.7487325120183</v>
      </c>
      <c r="Q340" s="472">
        <v>3378.7752651551559</v>
      </c>
      <c r="R340" s="472">
        <v>6236.2863215078396</v>
      </c>
      <c r="S340" s="472">
        <v>1415.7346906358898</v>
      </c>
      <c r="T340" s="473">
        <v>11358.508645708511</v>
      </c>
      <c r="U340" s="470">
        <v>25941.053655519412</v>
      </c>
      <c r="V340" s="474">
        <v>641.99116309842043</v>
      </c>
      <c r="W340" s="475">
        <v>1257.2339776297626</v>
      </c>
      <c r="X340" s="476">
        <v>1518.6056367758085</v>
      </c>
      <c r="Y340" s="470">
        <v>3417.8307775039916</v>
      </c>
      <c r="Z340" s="470">
        <v>46853.674394637572</v>
      </c>
      <c r="AA340" s="470">
        <v>1267965.5120271463</v>
      </c>
      <c r="AC340" s="533"/>
      <c r="AD340" s="533"/>
      <c r="AE340" s="533"/>
      <c r="AF340" s="533"/>
    </row>
    <row r="341" spans="1:37" x14ac:dyDescent="0.2">
      <c r="A341" s="469" t="s">
        <v>203</v>
      </c>
      <c r="B341" s="470">
        <v>110984.69413470008</v>
      </c>
      <c r="C341" s="470">
        <v>141101.89485847281</v>
      </c>
      <c r="D341" s="470">
        <v>61320.003722322064</v>
      </c>
      <c r="E341" s="470">
        <v>11702.801040164824</v>
      </c>
      <c r="F341" s="471">
        <v>5062.6972456027588</v>
      </c>
      <c r="G341" s="472">
        <v>789.54122375189445</v>
      </c>
      <c r="H341" s="472">
        <v>5585.9929742098502</v>
      </c>
      <c r="I341" s="472">
        <v>418.62257244252197</v>
      </c>
      <c r="J341" s="473">
        <v>1172.2698759677751</v>
      </c>
      <c r="K341" s="470">
        <v>13029.123891974801</v>
      </c>
      <c r="L341" s="471">
        <v>2669.8091707761268</v>
      </c>
      <c r="M341" s="473">
        <v>748.09800675734436</v>
      </c>
      <c r="N341" s="470">
        <v>3417.907177533471</v>
      </c>
      <c r="O341" s="469" t="s">
        <v>45</v>
      </c>
      <c r="P341" s="471">
        <v>1356.1754009234569</v>
      </c>
      <c r="Q341" s="472">
        <v>1476.1152744261005</v>
      </c>
      <c r="R341" s="472">
        <v>2391.1932798991834</v>
      </c>
      <c r="S341" s="472">
        <v>693.98894634878047</v>
      </c>
      <c r="T341" s="473">
        <v>5214.5702504134542</v>
      </c>
      <c r="U341" s="470">
        <v>11132.043152010976</v>
      </c>
      <c r="V341" s="474">
        <v>124.19751054034666</v>
      </c>
      <c r="W341" s="475">
        <v>484.64860594395583</v>
      </c>
      <c r="X341" s="476">
        <v>393.05964848354529</v>
      </c>
      <c r="Y341" s="470">
        <v>1001.9057649678477</v>
      </c>
      <c r="Z341" s="470">
        <v>16501.80877317514</v>
      </c>
      <c r="AA341" s="470">
        <v>370192.182515322</v>
      </c>
      <c r="AC341" s="533"/>
      <c r="AD341" s="533"/>
      <c r="AE341" s="533"/>
      <c r="AF341" s="533"/>
    </row>
    <row r="342" spans="1:37" x14ac:dyDescent="0.2">
      <c r="A342" s="469" t="s">
        <v>204</v>
      </c>
      <c r="B342" s="470">
        <v>413827.93057291035</v>
      </c>
      <c r="C342" s="470">
        <v>339395.64683233667</v>
      </c>
      <c r="D342" s="470">
        <v>212865.16879814237</v>
      </c>
      <c r="E342" s="470">
        <v>34767.669228204606</v>
      </c>
      <c r="F342" s="471">
        <v>11824.561898833119</v>
      </c>
      <c r="G342" s="472">
        <v>2343.8040769915715</v>
      </c>
      <c r="H342" s="472">
        <v>12069.168445641135</v>
      </c>
      <c r="I342" s="472">
        <v>1193.5760759352856</v>
      </c>
      <c r="J342" s="473">
        <v>2407.5514245630998</v>
      </c>
      <c r="K342" s="470">
        <v>29838.661921964209</v>
      </c>
      <c r="L342" s="471">
        <v>7395.6126273584105</v>
      </c>
      <c r="M342" s="473">
        <v>1455.8204959241039</v>
      </c>
      <c r="N342" s="470">
        <v>8851.4331232825152</v>
      </c>
      <c r="O342" s="469" t="s">
        <v>46</v>
      </c>
      <c r="P342" s="471">
        <v>2748.9496717536294</v>
      </c>
      <c r="Q342" s="472">
        <v>2123.6487665506402</v>
      </c>
      <c r="R342" s="472">
        <v>4971.1492966421865</v>
      </c>
      <c r="S342" s="472">
        <v>1344.9111612241252</v>
      </c>
      <c r="T342" s="473">
        <v>9033.6944771145299</v>
      </c>
      <c r="U342" s="470">
        <v>20222.353373285114</v>
      </c>
      <c r="V342" s="474">
        <v>604.54918658854581</v>
      </c>
      <c r="W342" s="475">
        <v>1063.0240488504103</v>
      </c>
      <c r="X342" s="476">
        <v>1332.252359800189</v>
      </c>
      <c r="Y342" s="470">
        <v>2999.8255952391451</v>
      </c>
      <c r="Z342" s="470">
        <v>38634.766022175638</v>
      </c>
      <c r="AA342" s="470">
        <v>1101403.4554675405</v>
      </c>
      <c r="AC342" s="533"/>
      <c r="AD342" s="533"/>
      <c r="AE342" s="533"/>
      <c r="AF342" s="533"/>
    </row>
    <row r="343" spans="1:37" s="486" customFormat="1" ht="13.5" thickBot="1" x14ac:dyDescent="0.25">
      <c r="A343" s="477" t="s">
        <v>205</v>
      </c>
      <c r="B343" s="478">
        <v>2432444.0661128117</v>
      </c>
      <c r="C343" s="478">
        <v>1712711.7203989322</v>
      </c>
      <c r="D343" s="478">
        <v>1817643.1719604325</v>
      </c>
      <c r="E343" s="478">
        <v>251843.35312306648</v>
      </c>
      <c r="F343" s="479">
        <v>87084.508266838777</v>
      </c>
      <c r="G343" s="480">
        <v>11053.795882029655</v>
      </c>
      <c r="H343" s="480">
        <v>49770.571699676788</v>
      </c>
      <c r="I343" s="480">
        <v>6869.4144163690526</v>
      </c>
      <c r="J343" s="481">
        <v>12195.266380624467</v>
      </c>
      <c r="K343" s="478">
        <v>166973.55664553875</v>
      </c>
      <c r="L343" s="479">
        <v>73186.21823661495</v>
      </c>
      <c r="M343" s="481">
        <v>22787.723500492837</v>
      </c>
      <c r="N343" s="478">
        <v>95973.941737107787</v>
      </c>
      <c r="O343" s="477" t="s">
        <v>205</v>
      </c>
      <c r="P343" s="479">
        <v>36549.646598258172</v>
      </c>
      <c r="Q343" s="480">
        <v>15147.796242299955</v>
      </c>
      <c r="R343" s="480">
        <v>58865.325884025959</v>
      </c>
      <c r="S343" s="480">
        <v>6199.7568940691999</v>
      </c>
      <c r="T343" s="481">
        <v>35779.619978354996</v>
      </c>
      <c r="U343" s="478">
        <v>152542.14559700829</v>
      </c>
      <c r="V343" s="482">
        <v>3205.7823445709851</v>
      </c>
      <c r="W343" s="483">
        <v>8103.0074471114594</v>
      </c>
      <c r="X343" s="484">
        <v>6841.3174737494664</v>
      </c>
      <c r="Y343" s="478">
        <v>18150.107265431914</v>
      </c>
      <c r="Z343" s="478">
        <v>300312.89130482916</v>
      </c>
      <c r="AA343" s="478">
        <v>6948594.9541451596</v>
      </c>
      <c r="AB343" s="485"/>
      <c r="AC343" s="533"/>
      <c r="AD343" s="533"/>
      <c r="AE343" s="533"/>
      <c r="AF343" s="533"/>
      <c r="AG343" s="485"/>
      <c r="AH343" s="485"/>
      <c r="AI343" s="485"/>
      <c r="AJ343" s="485"/>
      <c r="AK343" s="485"/>
    </row>
    <row r="344" spans="1:37" ht="14.25" thickTop="1" thickBot="1" x14ac:dyDescent="0.25">
      <c r="A344" s="463" t="s">
        <v>30</v>
      </c>
      <c r="B344" s="487"/>
      <c r="C344" s="487"/>
      <c r="D344" s="487"/>
      <c r="E344" s="487"/>
      <c r="F344" s="488"/>
      <c r="G344" s="488"/>
      <c r="H344" s="488"/>
      <c r="I344" s="488"/>
      <c r="J344" s="488"/>
      <c r="K344" s="489"/>
      <c r="L344" s="488"/>
      <c r="M344" s="488"/>
      <c r="N344" s="490"/>
      <c r="O344" s="463" t="s">
        <v>30</v>
      </c>
      <c r="P344" s="491"/>
      <c r="Q344" s="488"/>
      <c r="R344" s="488"/>
      <c r="S344" s="488"/>
      <c r="T344" s="488"/>
      <c r="U344" s="489"/>
      <c r="V344" s="488"/>
      <c r="W344" s="488"/>
      <c r="X344" s="488"/>
      <c r="Y344" s="487"/>
      <c r="Z344" s="487"/>
      <c r="AA344" s="492"/>
    </row>
    <row r="345" spans="1:37" ht="13.5" thickTop="1" x14ac:dyDescent="0.2">
      <c r="A345" s="469" t="s">
        <v>198</v>
      </c>
      <c r="B345" s="493">
        <v>1110825.8962788016</v>
      </c>
      <c r="C345" s="493">
        <v>1020547.5620883059</v>
      </c>
      <c r="D345" s="493">
        <v>29241.737302225687</v>
      </c>
      <c r="E345" s="493">
        <v>24527.330233551831</v>
      </c>
      <c r="F345" s="494">
        <v>50108.17221157506</v>
      </c>
      <c r="G345" s="495">
        <v>6368.4652092679089</v>
      </c>
      <c r="H345" s="495">
        <v>30916.811989051268</v>
      </c>
      <c r="I345" s="495">
        <v>3668.347513503089</v>
      </c>
      <c r="J345" s="496">
        <v>6674.4213731683085</v>
      </c>
      <c r="K345" s="497">
        <v>97736.218296565639</v>
      </c>
      <c r="L345" s="494">
        <v>21711.136787954998</v>
      </c>
      <c r="M345" s="496">
        <v>7902.9288594872542</v>
      </c>
      <c r="N345" s="497">
        <v>29614.06564744225</v>
      </c>
      <c r="O345" s="469" t="s">
        <v>198</v>
      </c>
      <c r="P345" s="498">
        <v>24246.93844013735</v>
      </c>
      <c r="Q345" s="495">
        <v>4041.8079060890327</v>
      </c>
      <c r="R345" s="495">
        <v>7725.0837937964379</v>
      </c>
      <c r="S345" s="495">
        <v>733.56774468972139</v>
      </c>
      <c r="T345" s="496">
        <v>2972.4604552412638</v>
      </c>
      <c r="U345" s="497">
        <v>39719.858339953811</v>
      </c>
      <c r="V345" s="499">
        <v>2176.7173127823844</v>
      </c>
      <c r="W345" s="500">
        <v>5704.1130674445558</v>
      </c>
      <c r="X345" s="501">
        <v>4307.1176798224842</v>
      </c>
      <c r="Y345" s="502">
        <v>12187.948060049424</v>
      </c>
      <c r="Z345" s="497">
        <v>120657.06511478128</v>
      </c>
      <c r="AA345" s="497">
        <v>2485057.6813616771</v>
      </c>
    </row>
    <row r="346" spans="1:37" x14ac:dyDescent="0.2">
      <c r="A346" s="469" t="s">
        <v>40</v>
      </c>
      <c r="B346" s="503">
        <v>889851.60896064341</v>
      </c>
      <c r="C346" s="503">
        <v>740807.16853685526</v>
      </c>
      <c r="D346" s="503">
        <v>4960.6359544979432</v>
      </c>
      <c r="E346" s="503">
        <v>16637.029321605747</v>
      </c>
      <c r="F346" s="504">
        <v>19747.65533388625</v>
      </c>
      <c r="G346" s="505">
        <v>3767.7406668392605</v>
      </c>
      <c r="H346" s="505">
        <v>18746.719328750096</v>
      </c>
      <c r="I346" s="505">
        <v>2235.0412677161066</v>
      </c>
      <c r="J346" s="496">
        <v>4982.1634637567131</v>
      </c>
      <c r="K346" s="470">
        <v>49479.320060948427</v>
      </c>
      <c r="L346" s="504">
        <v>3234.3354468674811</v>
      </c>
      <c r="M346" s="496">
        <v>949.09079222702394</v>
      </c>
      <c r="N346" s="470">
        <v>4183.426239094505</v>
      </c>
      <c r="O346" s="469" t="s">
        <v>40</v>
      </c>
      <c r="P346" s="506">
        <v>2966.3800555722582</v>
      </c>
      <c r="Q346" s="505">
        <v>1447.5974873530845</v>
      </c>
      <c r="R346" s="505">
        <v>1457.7910017887341</v>
      </c>
      <c r="S346" s="505">
        <v>143.58738637992599</v>
      </c>
      <c r="T346" s="496">
        <v>830.32499643341453</v>
      </c>
      <c r="U346" s="470">
        <v>6845.6809275274172</v>
      </c>
      <c r="V346" s="474">
        <v>1443.4618099031304</v>
      </c>
      <c r="W346" s="475">
        <v>2952.762814383344</v>
      </c>
      <c r="X346" s="476">
        <v>2702.3244195268767</v>
      </c>
      <c r="Y346" s="507">
        <v>7098.5490438133511</v>
      </c>
      <c r="Z346" s="470">
        <v>63957.107273958332</v>
      </c>
      <c r="AA346" s="470">
        <v>1783820.5263189443</v>
      </c>
      <c r="AB346" s="508"/>
      <c r="AC346" s="508"/>
      <c r="AD346" s="508"/>
      <c r="AE346" s="508"/>
      <c r="AF346" s="508"/>
      <c r="AG346" s="508"/>
      <c r="AH346" s="508"/>
      <c r="AI346" s="508"/>
      <c r="AJ346" s="508"/>
      <c r="AK346" s="508"/>
    </row>
    <row r="347" spans="1:37" x14ac:dyDescent="0.2">
      <c r="A347" s="469" t="s">
        <v>199</v>
      </c>
      <c r="B347" s="503">
        <v>23832.712552342204</v>
      </c>
      <c r="C347" s="503">
        <v>25310.769342421536</v>
      </c>
      <c r="D347" s="503">
        <v>230.54652817620894</v>
      </c>
      <c r="E347" s="503">
        <v>751.45099199558115</v>
      </c>
      <c r="F347" s="504">
        <v>691.21882443538175</v>
      </c>
      <c r="G347" s="505">
        <v>172.44412545511437</v>
      </c>
      <c r="H347" s="505">
        <v>853.58871268177973</v>
      </c>
      <c r="I347" s="505">
        <v>148.31372577005996</v>
      </c>
      <c r="J347" s="496">
        <v>269.02748614134924</v>
      </c>
      <c r="K347" s="470">
        <v>2134.5928744836851</v>
      </c>
      <c r="L347" s="504">
        <v>104.83103455318494</v>
      </c>
      <c r="M347" s="496">
        <v>77.317075112470263</v>
      </c>
      <c r="N347" s="470">
        <v>182.1481096656552</v>
      </c>
      <c r="O347" s="469" t="s">
        <v>199</v>
      </c>
      <c r="P347" s="506">
        <v>313.00477043802431</v>
      </c>
      <c r="Q347" s="505">
        <v>62.68024663586651</v>
      </c>
      <c r="R347" s="505">
        <v>52.51065425336612</v>
      </c>
      <c r="S347" s="505">
        <v>0</v>
      </c>
      <c r="T347" s="496">
        <v>48.762491064351416</v>
      </c>
      <c r="U347" s="470">
        <v>476.95816239160837</v>
      </c>
      <c r="V347" s="474">
        <v>0</v>
      </c>
      <c r="W347" s="475">
        <v>128.37828453884003</v>
      </c>
      <c r="X347" s="476">
        <v>103.38953166360452</v>
      </c>
      <c r="Y347" s="507">
        <v>231.76781620244455</v>
      </c>
      <c r="Z347" s="470">
        <v>2419.9901082858869</v>
      </c>
      <c r="AA347" s="470">
        <v>55570.936485964812</v>
      </c>
      <c r="AB347" s="508"/>
      <c r="AC347" s="508"/>
      <c r="AD347" s="508"/>
      <c r="AE347" s="508"/>
      <c r="AF347" s="508"/>
      <c r="AG347" s="508"/>
      <c r="AH347" s="508"/>
      <c r="AI347" s="508"/>
      <c r="AJ347" s="508"/>
      <c r="AK347" s="508"/>
    </row>
    <row r="348" spans="1:37" x14ac:dyDescent="0.2">
      <c r="A348" s="469" t="s">
        <v>200</v>
      </c>
      <c r="B348" s="503">
        <v>29535.033090395948</v>
      </c>
      <c r="C348" s="503">
        <v>39881.311751152156</v>
      </c>
      <c r="D348" s="503">
        <v>269.38237044464421</v>
      </c>
      <c r="E348" s="503">
        <v>1217.8715269447935</v>
      </c>
      <c r="F348" s="504">
        <v>828.29007647540141</v>
      </c>
      <c r="G348" s="505">
        <v>51.285865953034261</v>
      </c>
      <c r="H348" s="505">
        <v>871.76791494975919</v>
      </c>
      <c r="I348" s="505">
        <v>63.566377571394924</v>
      </c>
      <c r="J348" s="496">
        <v>239.81674066794747</v>
      </c>
      <c r="K348" s="470">
        <v>2054.7269756175374</v>
      </c>
      <c r="L348" s="504">
        <v>174.87498124534469</v>
      </c>
      <c r="M348" s="496">
        <v>43.573316199250485</v>
      </c>
      <c r="N348" s="470">
        <v>218.44829744459517</v>
      </c>
      <c r="O348" s="469" t="s">
        <v>200</v>
      </c>
      <c r="P348" s="506">
        <v>153.09597281245539</v>
      </c>
      <c r="Q348" s="505">
        <v>107.81155572644796</v>
      </c>
      <c r="R348" s="505">
        <v>117.39576974556813</v>
      </c>
      <c r="S348" s="505">
        <v>31.528742341639873</v>
      </c>
      <c r="T348" s="496">
        <v>14.092467850581752</v>
      </c>
      <c r="U348" s="470">
        <v>423.92450847669312</v>
      </c>
      <c r="V348" s="474">
        <v>9.8998679362180848</v>
      </c>
      <c r="W348" s="475">
        <v>70.451493063596942</v>
      </c>
      <c r="X348" s="476">
        <v>137.57630286292155</v>
      </c>
      <c r="Y348" s="507">
        <v>217.92766386273658</v>
      </c>
      <c r="Z348" s="470">
        <v>2571.111571544131</v>
      </c>
      <c r="AA348" s="470">
        <v>76389.737755883223</v>
      </c>
      <c r="AB348" s="508"/>
      <c r="AC348" s="508"/>
      <c r="AD348" s="508"/>
      <c r="AE348" s="508"/>
      <c r="AF348" s="508"/>
      <c r="AG348" s="508"/>
      <c r="AH348" s="508"/>
      <c r="AI348" s="508"/>
      <c r="AJ348" s="508"/>
      <c r="AK348" s="508"/>
    </row>
    <row r="349" spans="1:37" x14ac:dyDescent="0.2">
      <c r="A349" s="469" t="s">
        <v>201</v>
      </c>
      <c r="B349" s="503">
        <v>434401.75979558507</v>
      </c>
      <c r="C349" s="503">
        <v>379219.3756619512</v>
      </c>
      <c r="D349" s="503">
        <v>2309.7197589119933</v>
      </c>
      <c r="E349" s="503">
        <v>6928.8330855497534</v>
      </c>
      <c r="F349" s="504">
        <v>10731.995897952518</v>
      </c>
      <c r="G349" s="505">
        <v>1344.0635010136759</v>
      </c>
      <c r="H349" s="505">
        <v>10100.139043418021</v>
      </c>
      <c r="I349" s="505">
        <v>876.2963129645633</v>
      </c>
      <c r="J349" s="496">
        <v>2134.7723880458816</v>
      </c>
      <c r="K349" s="470">
        <v>25187.26714339466</v>
      </c>
      <c r="L349" s="504">
        <v>1282.017957000023</v>
      </c>
      <c r="M349" s="496">
        <v>440.59173402735382</v>
      </c>
      <c r="N349" s="470">
        <v>1722.6096910273768</v>
      </c>
      <c r="O349" s="469" t="s">
        <v>201</v>
      </c>
      <c r="P349" s="506">
        <v>1664.1830302046953</v>
      </c>
      <c r="Q349" s="505">
        <v>880.06274156064046</v>
      </c>
      <c r="R349" s="505">
        <v>491.22036684717818</v>
      </c>
      <c r="S349" s="505">
        <v>85.211086817445505</v>
      </c>
      <c r="T349" s="496">
        <v>312.10392856319902</v>
      </c>
      <c r="U349" s="470">
        <v>3432.781153993159</v>
      </c>
      <c r="V349" s="474">
        <v>229.80351573897909</v>
      </c>
      <c r="W349" s="475">
        <v>959.25016089440533</v>
      </c>
      <c r="X349" s="476">
        <v>889.31859181518143</v>
      </c>
      <c r="Y349" s="507">
        <v>2078.3722684485656</v>
      </c>
      <c r="Z349" s="470">
        <v>29126.942518113545</v>
      </c>
      <c r="AA349" s="470">
        <v>884407.66107697529</v>
      </c>
      <c r="AB349" s="508"/>
      <c r="AC349" s="508"/>
      <c r="AD349" s="508"/>
      <c r="AE349" s="508"/>
      <c r="AF349" s="508"/>
      <c r="AG349" s="508"/>
      <c r="AH349" s="508"/>
      <c r="AI349" s="508"/>
      <c r="AJ349" s="508"/>
      <c r="AK349" s="508"/>
    </row>
    <row r="350" spans="1:37" x14ac:dyDescent="0.2">
      <c r="A350" s="469" t="s">
        <v>202</v>
      </c>
      <c r="B350" s="503">
        <v>456159.63055904745</v>
      </c>
      <c r="C350" s="503">
        <v>382997.33692000201</v>
      </c>
      <c r="D350" s="503">
        <v>3348.1664930601328</v>
      </c>
      <c r="E350" s="503">
        <v>8484.4330087912094</v>
      </c>
      <c r="F350" s="504">
        <v>11889.55150516781</v>
      </c>
      <c r="G350" s="505">
        <v>2227.5415289770117</v>
      </c>
      <c r="H350" s="505">
        <v>12768.146934630055</v>
      </c>
      <c r="I350" s="505">
        <v>1151.732832052561</v>
      </c>
      <c r="J350" s="496">
        <v>2594.8553164541108</v>
      </c>
      <c r="K350" s="470">
        <v>30631.828117281548</v>
      </c>
      <c r="L350" s="504">
        <v>1787.0060580386003</v>
      </c>
      <c r="M350" s="496">
        <v>544.06376113129204</v>
      </c>
      <c r="N350" s="470">
        <v>2331.0698191698921</v>
      </c>
      <c r="O350" s="469" t="s">
        <v>202</v>
      </c>
      <c r="P350" s="506">
        <v>2156.4829676839186</v>
      </c>
      <c r="Q350" s="505">
        <v>1162.8408591328753</v>
      </c>
      <c r="R350" s="505">
        <v>769.59171980085375</v>
      </c>
      <c r="S350" s="505">
        <v>130.41864785514122</v>
      </c>
      <c r="T350" s="496">
        <v>461.6420942121099</v>
      </c>
      <c r="U350" s="470">
        <v>4680.9762886848985</v>
      </c>
      <c r="V350" s="474">
        <v>460.18313133996298</v>
      </c>
      <c r="W350" s="475">
        <v>1118.127037148779</v>
      </c>
      <c r="X350" s="476">
        <v>1461.3539423485831</v>
      </c>
      <c r="Y350" s="507">
        <v>3039.6641108373251</v>
      </c>
      <c r="Z350" s="470">
        <v>33683.704343778008</v>
      </c>
      <c r="AA350" s="470">
        <v>925356.80966065242</v>
      </c>
      <c r="AB350" s="508"/>
      <c r="AC350" s="508"/>
      <c r="AD350" s="508"/>
      <c r="AE350" s="508"/>
      <c r="AF350" s="508"/>
      <c r="AG350" s="508"/>
      <c r="AH350" s="508"/>
      <c r="AI350" s="508"/>
      <c r="AJ350" s="508"/>
      <c r="AK350" s="508"/>
    </row>
    <row r="351" spans="1:37" x14ac:dyDescent="0.2">
      <c r="A351" s="469" t="s">
        <v>203</v>
      </c>
      <c r="B351" s="503">
        <v>108368.72191826158</v>
      </c>
      <c r="C351" s="503">
        <v>137134.34291705117</v>
      </c>
      <c r="D351" s="503">
        <v>1004.5780973450577</v>
      </c>
      <c r="E351" s="503">
        <v>2494.9583204574583</v>
      </c>
      <c r="F351" s="504">
        <v>3645.6668707208555</v>
      </c>
      <c r="G351" s="505">
        <v>650.20789041856108</v>
      </c>
      <c r="H351" s="505">
        <v>4598.9607613246963</v>
      </c>
      <c r="I351" s="505">
        <v>299.28923910918866</v>
      </c>
      <c r="J351" s="496">
        <v>990.26987596777508</v>
      </c>
      <c r="K351" s="470">
        <v>10184.394637541076</v>
      </c>
      <c r="L351" s="504">
        <v>454.26864477444974</v>
      </c>
      <c r="M351" s="496">
        <v>142.64086821858936</v>
      </c>
      <c r="N351" s="470">
        <v>596.90951299303913</v>
      </c>
      <c r="O351" s="469" t="s">
        <v>45</v>
      </c>
      <c r="P351" s="506">
        <v>795.49529925094623</v>
      </c>
      <c r="Q351" s="505">
        <v>372.45542671297602</v>
      </c>
      <c r="R351" s="505">
        <v>274.85280860694678</v>
      </c>
      <c r="S351" s="505">
        <v>51.865416937015816</v>
      </c>
      <c r="T351" s="496">
        <v>212.3646071349574</v>
      </c>
      <c r="U351" s="470">
        <v>1707.0335586428423</v>
      </c>
      <c r="V351" s="474">
        <v>89.724431833198537</v>
      </c>
      <c r="W351" s="475">
        <v>444.82177130746726</v>
      </c>
      <c r="X351" s="476">
        <v>385.02622849384863</v>
      </c>
      <c r="Y351" s="507">
        <v>919.57243163451437</v>
      </c>
      <c r="Z351" s="470">
        <v>10552.294791868313</v>
      </c>
      <c r="AA351" s="470">
        <v>272962.80618579505</v>
      </c>
      <c r="AB351" s="508"/>
      <c r="AC351" s="508"/>
      <c r="AD351" s="508"/>
      <c r="AE351" s="508"/>
      <c r="AF351" s="508"/>
      <c r="AG351" s="508"/>
      <c r="AH351" s="508"/>
      <c r="AI351" s="508"/>
      <c r="AJ351" s="508"/>
      <c r="AK351" s="508"/>
    </row>
    <row r="352" spans="1:37" x14ac:dyDescent="0.2">
      <c r="A352" s="469" t="s">
        <v>204</v>
      </c>
      <c r="B352" s="503">
        <v>405965.97739323863</v>
      </c>
      <c r="C352" s="503">
        <v>330511.57199054828</v>
      </c>
      <c r="D352" s="503">
        <v>2782.8659006508769</v>
      </c>
      <c r="E352" s="503">
        <v>7408.1795630289098</v>
      </c>
      <c r="F352" s="504">
        <v>10049.339737925373</v>
      </c>
      <c r="G352" s="505">
        <v>1879.637410324905</v>
      </c>
      <c r="H352" s="505">
        <v>10712.697857405841</v>
      </c>
      <c r="I352" s="505">
        <v>1023.4094092686189</v>
      </c>
      <c r="J352" s="496">
        <v>2205.2180912297663</v>
      </c>
      <c r="K352" s="470">
        <v>25870.302506154505</v>
      </c>
      <c r="L352" s="504">
        <v>1596.5240353039603</v>
      </c>
      <c r="M352" s="496">
        <v>486.35284275036202</v>
      </c>
      <c r="N352" s="470">
        <v>2082.8768780543223</v>
      </c>
      <c r="O352" s="469" t="s">
        <v>46</v>
      </c>
      <c r="P352" s="506">
        <v>1687.154760639974</v>
      </c>
      <c r="Q352" s="505">
        <v>870.06629035292099</v>
      </c>
      <c r="R352" s="505">
        <v>631.76849907944541</v>
      </c>
      <c r="S352" s="505">
        <v>102.41864785514122</v>
      </c>
      <c r="T352" s="496">
        <v>324.2336553308038</v>
      </c>
      <c r="U352" s="470">
        <v>3615.6418532582852</v>
      </c>
      <c r="V352" s="474">
        <v>421.1383829737639</v>
      </c>
      <c r="W352" s="475">
        <v>929.01617126637495</v>
      </c>
      <c r="X352" s="476">
        <v>1271.5043743323397</v>
      </c>
      <c r="Y352" s="507">
        <v>2621.6589285724785</v>
      </c>
      <c r="Z352" s="470">
        <v>29006.879087396002</v>
      </c>
      <c r="AA352" s="470">
        <v>809865.95410090219</v>
      </c>
      <c r="AB352" s="508"/>
      <c r="AC352" s="508"/>
      <c r="AD352" s="508"/>
      <c r="AE352" s="508"/>
      <c r="AF352" s="508"/>
      <c r="AG352" s="508"/>
      <c r="AH352" s="508"/>
      <c r="AI352" s="508"/>
      <c r="AJ352" s="508"/>
      <c r="AK352" s="508"/>
    </row>
    <row r="353" spans="1:37" s="486" customFormat="1" ht="13.5" thickBot="1" x14ac:dyDescent="0.25">
      <c r="A353" s="477" t="s">
        <v>205</v>
      </c>
      <c r="B353" s="478">
        <v>2329284.0661128117</v>
      </c>
      <c r="C353" s="478">
        <v>1623538.7203989322</v>
      </c>
      <c r="D353" s="478">
        <v>34141.171960424675</v>
      </c>
      <c r="E353" s="478">
        <v>41039.353123067456</v>
      </c>
      <c r="F353" s="509">
        <v>67717.508266838777</v>
      </c>
      <c r="G353" s="480">
        <v>9776.7958820296553</v>
      </c>
      <c r="H353" s="480">
        <v>45098.571699676788</v>
      </c>
      <c r="I353" s="480">
        <v>5866.4144163690526</v>
      </c>
      <c r="J353" s="510">
        <v>10877.266380624467</v>
      </c>
      <c r="K353" s="478">
        <v>139336.55664553872</v>
      </c>
      <c r="L353" s="509">
        <v>23977.218236614957</v>
      </c>
      <c r="M353" s="510">
        <v>8637.723500492837</v>
      </c>
      <c r="N353" s="478">
        <v>32614.941737107794</v>
      </c>
      <c r="O353" s="477" t="s">
        <v>205</v>
      </c>
      <c r="P353" s="479">
        <v>25956.646598258176</v>
      </c>
      <c r="Q353" s="480">
        <v>5713.7962422999553</v>
      </c>
      <c r="R353" s="480">
        <v>8821.3258840259587</v>
      </c>
      <c r="S353" s="480">
        <v>836.75689406920026</v>
      </c>
      <c r="T353" s="510">
        <v>3458.6199783549991</v>
      </c>
      <c r="U353" s="478">
        <v>44787.14559700829</v>
      </c>
      <c r="V353" s="482">
        <v>2987.944381608022</v>
      </c>
      <c r="W353" s="483">
        <v>6841.9407804447928</v>
      </c>
      <c r="X353" s="484">
        <v>6290.9841404161334</v>
      </c>
      <c r="Y353" s="511">
        <v>16120.869302468949</v>
      </c>
      <c r="Z353" s="478">
        <v>186072.89130482919</v>
      </c>
      <c r="AA353" s="478">
        <v>4446935.7161821891</v>
      </c>
      <c r="AB353" s="485"/>
      <c r="AC353" s="485"/>
      <c r="AD353" s="485"/>
      <c r="AE353" s="485"/>
      <c r="AF353" s="485"/>
      <c r="AG353" s="485"/>
      <c r="AH353" s="485"/>
      <c r="AI353" s="485"/>
      <c r="AJ353" s="485"/>
      <c r="AK353" s="485"/>
    </row>
    <row r="354" spans="1:37" ht="14.25" thickTop="1" thickBot="1" x14ac:dyDescent="0.25">
      <c r="A354" s="463" t="s">
        <v>31</v>
      </c>
      <c r="B354" s="512"/>
      <c r="C354" s="512"/>
      <c r="D354" s="512"/>
      <c r="E354" s="512"/>
      <c r="F354" s="513"/>
      <c r="G354" s="513"/>
      <c r="H354" s="513"/>
      <c r="I354" s="513"/>
      <c r="J354" s="513"/>
      <c r="K354" s="489"/>
      <c r="L354" s="513"/>
      <c r="M354" s="513"/>
      <c r="N354" s="514"/>
      <c r="O354" s="463" t="s">
        <v>31</v>
      </c>
      <c r="P354" s="515"/>
      <c r="Q354" s="513"/>
      <c r="R354" s="513"/>
      <c r="S354" s="513"/>
      <c r="T354" s="513"/>
      <c r="U354" s="489"/>
      <c r="V354" s="513"/>
      <c r="W354" s="513"/>
      <c r="X354" s="513"/>
      <c r="Y354" s="512"/>
      <c r="Z354" s="512"/>
      <c r="AA354" s="516"/>
      <c r="AB354" s="508"/>
      <c r="AC354" s="508"/>
      <c r="AD354" s="508"/>
      <c r="AE354" s="508"/>
      <c r="AF354" s="508"/>
      <c r="AG354" s="508"/>
      <c r="AH354" s="508"/>
      <c r="AI354" s="508"/>
      <c r="AJ354" s="508"/>
      <c r="AK354" s="508"/>
    </row>
    <row r="355" spans="1:37" ht="13.5" thickTop="1" x14ac:dyDescent="0.2">
      <c r="A355" s="469" t="s">
        <v>198</v>
      </c>
      <c r="B355" s="493">
        <v>77566.228522693375</v>
      </c>
      <c r="C355" s="493">
        <v>73058.605529782377</v>
      </c>
      <c r="D355" s="493">
        <v>1691120.6757376585</v>
      </c>
      <c r="E355" s="493">
        <v>113383.56779756604</v>
      </c>
      <c r="F355" s="500">
        <v>16904.841677428987</v>
      </c>
      <c r="G355" s="500">
        <v>1076.6666666666667</v>
      </c>
      <c r="H355" s="495">
        <v>4192.2826330532216</v>
      </c>
      <c r="I355" s="500">
        <v>731.83333333333337</v>
      </c>
      <c r="J355" s="500">
        <v>833.58333333333326</v>
      </c>
      <c r="K355" s="497">
        <v>23739.207643815542</v>
      </c>
      <c r="L355" s="494">
        <v>44185.173278770533</v>
      </c>
      <c r="M355" s="496">
        <v>13120.8866583319</v>
      </c>
      <c r="N355" s="497">
        <v>57306.059937102429</v>
      </c>
      <c r="O355" s="469" t="s">
        <v>198</v>
      </c>
      <c r="P355" s="498">
        <v>9593.091803647716</v>
      </c>
      <c r="Q355" s="495">
        <v>7535.8018470794568</v>
      </c>
      <c r="R355" s="495">
        <v>46614.966833177255</v>
      </c>
      <c r="S355" s="495">
        <v>4886.5</v>
      </c>
      <c r="T355" s="496">
        <v>30466.125380695627</v>
      </c>
      <c r="U355" s="497">
        <v>99096.48586460005</v>
      </c>
      <c r="V355" s="499">
        <v>217.83796296296296</v>
      </c>
      <c r="W355" s="500">
        <v>912.46645709347024</v>
      </c>
      <c r="X355" s="501">
        <v>400.91780216578894</v>
      </c>
      <c r="Y355" s="502">
        <v>1531.2222222222222</v>
      </c>
      <c r="Z355" s="497">
        <v>97383.970654814184</v>
      </c>
      <c r="AA355" s="497">
        <v>2234186.0239102542</v>
      </c>
      <c r="AB355" s="508"/>
      <c r="AC355" s="508"/>
      <c r="AD355" s="508"/>
      <c r="AE355" s="508"/>
      <c r="AF355" s="508"/>
      <c r="AG355" s="508"/>
      <c r="AH355" s="508"/>
      <c r="AI355" s="508"/>
      <c r="AJ355" s="508"/>
      <c r="AK355" s="508"/>
    </row>
    <row r="356" spans="1:37" x14ac:dyDescent="0.2">
      <c r="A356" s="469" t="s">
        <v>40</v>
      </c>
      <c r="B356" s="503">
        <v>21265.393584909682</v>
      </c>
      <c r="C356" s="503">
        <v>14809.03511531332</v>
      </c>
      <c r="D356" s="503">
        <v>265870.52396732371</v>
      </c>
      <c r="E356" s="503">
        <v>105737.50467439661</v>
      </c>
      <c r="F356" s="475">
        <v>3112.5228833859001</v>
      </c>
      <c r="G356" s="475">
        <v>294.33333333333337</v>
      </c>
      <c r="H356" s="505">
        <v>1692.1215686274511</v>
      </c>
      <c r="I356" s="475">
        <v>496.33333333333331</v>
      </c>
      <c r="J356" s="475">
        <v>485.41666666666663</v>
      </c>
      <c r="K356" s="470">
        <v>6080.7277853466849</v>
      </c>
      <c r="L356" s="504">
        <v>8751.6633749021603</v>
      </c>
      <c r="M356" s="496">
        <v>1486.0927493860481</v>
      </c>
      <c r="N356" s="470">
        <v>10237.756124288208</v>
      </c>
      <c r="O356" s="469" t="s">
        <v>40</v>
      </c>
      <c r="P356" s="506">
        <v>395.35063219044162</v>
      </c>
      <c r="Q356" s="505">
        <v>2670.8265798412608</v>
      </c>
      <c r="R356" s="505">
        <v>13233.346085354124</v>
      </c>
      <c r="S356" s="505">
        <v>860.4666666666667</v>
      </c>
      <c r="T356" s="496">
        <v>5695.2669002141156</v>
      </c>
      <c r="U356" s="470">
        <v>22855.256864266608</v>
      </c>
      <c r="V356" s="474">
        <v>136.6734996753253</v>
      </c>
      <c r="W356" s="475">
        <v>896.01862339028503</v>
      </c>
      <c r="X356" s="476">
        <v>265.86343248994547</v>
      </c>
      <c r="Y356" s="507">
        <v>1298.5555555555557</v>
      </c>
      <c r="Z356" s="470">
        <v>14278.359166801727</v>
      </c>
      <c r="AA356" s="470">
        <v>462433.11283820204</v>
      </c>
      <c r="AB356" s="508"/>
      <c r="AC356" s="508"/>
      <c r="AD356" s="508"/>
      <c r="AE356" s="508"/>
      <c r="AF356" s="508"/>
      <c r="AG356" s="508"/>
      <c r="AH356" s="508"/>
      <c r="AI356" s="508"/>
      <c r="AJ356" s="508"/>
      <c r="AK356" s="508"/>
    </row>
    <row r="357" spans="1:37" x14ac:dyDescent="0.2">
      <c r="A357" s="469" t="s">
        <v>199</v>
      </c>
      <c r="B357" s="503">
        <v>165.5</v>
      </c>
      <c r="C357" s="503">
        <v>77.670212765957444</v>
      </c>
      <c r="D357" s="503">
        <v>3749.5125024396357</v>
      </c>
      <c r="E357" s="503">
        <v>3391.9616670973974</v>
      </c>
      <c r="F357" s="475">
        <v>14.175257731958762</v>
      </c>
      <c r="G357" s="475">
        <v>0</v>
      </c>
      <c r="H357" s="505">
        <v>216.28235294117647</v>
      </c>
      <c r="I357" s="475">
        <v>0</v>
      </c>
      <c r="J357" s="475">
        <v>0</v>
      </c>
      <c r="K357" s="470">
        <v>230.45761067313524</v>
      </c>
      <c r="L357" s="504">
        <v>197.3167443470785</v>
      </c>
      <c r="M357" s="496">
        <v>70.370808280956368</v>
      </c>
      <c r="N357" s="470">
        <v>267.68755262803484</v>
      </c>
      <c r="O357" s="469" t="s">
        <v>199</v>
      </c>
      <c r="P357" s="506">
        <v>211.56027130171776</v>
      </c>
      <c r="Q357" s="505">
        <v>0</v>
      </c>
      <c r="R357" s="505">
        <v>359.73943905318492</v>
      </c>
      <c r="S357" s="505">
        <v>0</v>
      </c>
      <c r="T357" s="496">
        <v>264.06218151132828</v>
      </c>
      <c r="U357" s="470">
        <v>835.36189186623096</v>
      </c>
      <c r="V357" s="505">
        <v>0</v>
      </c>
      <c r="W357" s="505">
        <v>0</v>
      </c>
      <c r="X357" s="505">
        <v>0</v>
      </c>
      <c r="Y357" s="507">
        <v>0</v>
      </c>
      <c r="Z357" s="470">
        <v>268.67741935483872</v>
      </c>
      <c r="AA357" s="470">
        <v>8986.8288568252301</v>
      </c>
      <c r="AB357" s="508"/>
      <c r="AC357" s="508"/>
      <c r="AD357" s="508"/>
      <c r="AE357" s="508"/>
      <c r="AF357" s="508"/>
      <c r="AG357" s="508"/>
      <c r="AH357" s="508"/>
      <c r="AI357" s="508"/>
      <c r="AJ357" s="508"/>
      <c r="AK357" s="508"/>
    </row>
    <row r="358" spans="1:37" x14ac:dyDescent="0.2">
      <c r="A358" s="469" t="s">
        <v>200</v>
      </c>
      <c r="B358" s="503">
        <v>867.55994152046787</v>
      </c>
      <c r="C358" s="503">
        <v>594.3915758065865</v>
      </c>
      <c r="D358" s="470">
        <v>3082.1566701329721</v>
      </c>
      <c r="E358" s="503">
        <v>5668.3794347918001</v>
      </c>
      <c r="F358" s="475">
        <v>65.829787234042556</v>
      </c>
      <c r="G358" s="475">
        <v>0</v>
      </c>
      <c r="H358" s="505">
        <v>0</v>
      </c>
      <c r="I358" s="475">
        <v>0</v>
      </c>
      <c r="J358" s="475">
        <v>215</v>
      </c>
      <c r="K358" s="470">
        <v>280.82978723404256</v>
      </c>
      <c r="L358" s="504">
        <v>132.34479979091938</v>
      </c>
      <c r="M358" s="496">
        <v>26.835473154002788</v>
      </c>
      <c r="N358" s="470">
        <v>159.18027294492217</v>
      </c>
      <c r="O358" s="469" t="s">
        <v>200</v>
      </c>
      <c r="P358" s="506">
        <v>87.640142899651522</v>
      </c>
      <c r="Q358" s="505">
        <v>0</v>
      </c>
      <c r="R358" s="505">
        <v>123.95997597255855</v>
      </c>
      <c r="S358" s="505">
        <v>0</v>
      </c>
      <c r="T358" s="496">
        <v>285.687221775978</v>
      </c>
      <c r="U358" s="470">
        <v>497.28734064818809</v>
      </c>
      <c r="V358" s="474">
        <v>0</v>
      </c>
      <c r="W358" s="505">
        <v>0</v>
      </c>
      <c r="X358" s="505">
        <v>0</v>
      </c>
      <c r="Y358" s="507">
        <v>0</v>
      </c>
      <c r="Z358" s="470">
        <v>121.07843137254902</v>
      </c>
      <c r="AA358" s="470">
        <v>11270.863454451528</v>
      </c>
      <c r="AB358" s="508"/>
      <c r="AC358" s="508"/>
      <c r="AD358" s="508"/>
      <c r="AE358" s="508"/>
      <c r="AF358" s="508"/>
      <c r="AG358" s="508"/>
      <c r="AH358" s="508"/>
      <c r="AI358" s="508"/>
      <c r="AJ358" s="508"/>
      <c r="AK358" s="508"/>
    </row>
    <row r="359" spans="1:37" x14ac:dyDescent="0.2">
      <c r="A359" s="469" t="s">
        <v>201</v>
      </c>
      <c r="B359" s="503">
        <v>12608.390828718309</v>
      </c>
      <c r="C359" s="503">
        <v>7729.4898727667714</v>
      </c>
      <c r="D359" s="503">
        <v>119735.45395111259</v>
      </c>
      <c r="E359" s="503">
        <v>28648.543766056602</v>
      </c>
      <c r="F359" s="475">
        <v>1647.5389879815334</v>
      </c>
      <c r="G359" s="475">
        <v>379.33333333333337</v>
      </c>
      <c r="H359" s="505">
        <v>864.46778711484592</v>
      </c>
      <c r="I359" s="475">
        <v>225.57619047619048</v>
      </c>
      <c r="J359" s="475">
        <v>410.33333333333331</v>
      </c>
      <c r="K359" s="470">
        <v>3527.2496322392362</v>
      </c>
      <c r="L359" s="504">
        <v>4293.1641362911787</v>
      </c>
      <c r="M359" s="496">
        <v>776.95981168976277</v>
      </c>
      <c r="N359" s="470">
        <v>5070.123947980941</v>
      </c>
      <c r="O359" s="469" t="s">
        <v>201</v>
      </c>
      <c r="P359" s="506">
        <v>250.41470398510145</v>
      </c>
      <c r="Q359" s="505">
        <v>97.6</v>
      </c>
      <c r="R359" s="505">
        <v>1241.6933317471521</v>
      </c>
      <c r="S359" s="505">
        <v>167.15909090909091</v>
      </c>
      <c r="T359" s="496">
        <v>3893.5922554793328</v>
      </c>
      <c r="U359" s="470">
        <v>5650.4593821206772</v>
      </c>
      <c r="V359" s="474">
        <v>149.61741706881068</v>
      </c>
      <c r="W359" s="505">
        <v>161.38258293118932</v>
      </c>
      <c r="X359" s="505">
        <v>0</v>
      </c>
      <c r="Y359" s="507">
        <v>311</v>
      </c>
      <c r="Z359" s="470">
        <v>7132.8959067280121</v>
      </c>
      <c r="AA359" s="470">
        <v>190413.60728772311</v>
      </c>
      <c r="AB359" s="508"/>
      <c r="AC359" s="508"/>
      <c r="AD359" s="508"/>
      <c r="AE359" s="508"/>
      <c r="AF359" s="508"/>
      <c r="AG359" s="508"/>
      <c r="AH359" s="508"/>
      <c r="AI359" s="508"/>
      <c r="AJ359" s="508"/>
      <c r="AK359" s="508"/>
    </row>
    <row r="360" spans="1:37" x14ac:dyDescent="0.2">
      <c r="A360" s="469" t="s">
        <v>202</v>
      </c>
      <c r="B360" s="503">
        <v>9314.8278762082155</v>
      </c>
      <c r="C360" s="503">
        <v>10634.958032204799</v>
      </c>
      <c r="D360" s="503">
        <v>243289.21249539696</v>
      </c>
      <c r="E360" s="503">
        <v>31168.403309899837</v>
      </c>
      <c r="F360" s="475">
        <v>2622.197483812984</v>
      </c>
      <c r="G360" s="475">
        <v>603.5</v>
      </c>
      <c r="H360" s="505">
        <v>1523.8607843137254</v>
      </c>
      <c r="I360" s="475">
        <v>237.5</v>
      </c>
      <c r="J360" s="475">
        <v>226.66666666666666</v>
      </c>
      <c r="K360" s="470">
        <v>5213.7249347933757</v>
      </c>
      <c r="L360" s="504">
        <v>6829.0507953118031</v>
      </c>
      <c r="M360" s="496">
        <v>1350.3108383182864</v>
      </c>
      <c r="N360" s="470">
        <v>8179.3616336300893</v>
      </c>
      <c r="O360" s="469" t="s">
        <v>202</v>
      </c>
      <c r="P360" s="506">
        <v>1395.2657648280999</v>
      </c>
      <c r="Q360" s="505">
        <v>2215.9344060222807</v>
      </c>
      <c r="R360" s="505">
        <v>5466.6946017069858</v>
      </c>
      <c r="S360" s="505">
        <v>1285.3160427807486</v>
      </c>
      <c r="T360" s="496">
        <v>10896.866551496401</v>
      </c>
      <c r="U360" s="470">
        <v>21260.077366834517</v>
      </c>
      <c r="V360" s="474">
        <v>181.80803175845747</v>
      </c>
      <c r="W360" s="475">
        <v>139.10694048098367</v>
      </c>
      <c r="X360" s="476">
        <v>57.251694427225488</v>
      </c>
      <c r="Y360" s="507">
        <v>378.16666666666663</v>
      </c>
      <c r="Z360" s="470">
        <v>13169.970050859563</v>
      </c>
      <c r="AA360" s="470">
        <v>342608.70236649399</v>
      </c>
      <c r="AB360" s="508"/>
      <c r="AC360" s="508"/>
      <c r="AD360" s="508"/>
      <c r="AE360" s="508"/>
      <c r="AF360" s="508"/>
      <c r="AG360" s="508"/>
      <c r="AH360" s="508"/>
      <c r="AI360" s="508"/>
      <c r="AJ360" s="508"/>
      <c r="AK360" s="508"/>
    </row>
    <row r="361" spans="1:37" x14ac:dyDescent="0.2">
      <c r="A361" s="469" t="s">
        <v>203</v>
      </c>
      <c r="B361" s="503">
        <v>2615.9722164385084</v>
      </c>
      <c r="C361" s="503">
        <v>3967.5519414216269</v>
      </c>
      <c r="D361" s="503">
        <v>60315.425624977004</v>
      </c>
      <c r="E361" s="503">
        <v>9207.8427197073652</v>
      </c>
      <c r="F361" s="475">
        <v>1417.0303748819033</v>
      </c>
      <c r="G361" s="475">
        <v>139.33333333333334</v>
      </c>
      <c r="H361" s="505">
        <v>987.03221288515408</v>
      </c>
      <c r="I361" s="475">
        <v>119.33333333333333</v>
      </c>
      <c r="J361" s="475">
        <v>182</v>
      </c>
      <c r="K361" s="470">
        <v>2844.7292544337242</v>
      </c>
      <c r="L361" s="504">
        <v>2215.5405260016769</v>
      </c>
      <c r="M361" s="496">
        <v>605.45713853875498</v>
      </c>
      <c r="N361" s="470">
        <v>2820.9976645404317</v>
      </c>
      <c r="O361" s="469" t="s">
        <v>45</v>
      </c>
      <c r="P361" s="506">
        <v>560.68010167251077</v>
      </c>
      <c r="Q361" s="505">
        <v>1103.6598477131245</v>
      </c>
      <c r="R361" s="505">
        <v>2116.3404712922365</v>
      </c>
      <c r="S361" s="505">
        <v>642.12352941176471</v>
      </c>
      <c r="T361" s="496">
        <v>5002.2056432784966</v>
      </c>
      <c r="U361" s="470">
        <v>9425.0095933681332</v>
      </c>
      <c r="V361" s="474">
        <v>34.473078707148126</v>
      </c>
      <c r="W361" s="505">
        <v>39.826834636488549</v>
      </c>
      <c r="X361" s="505">
        <v>8.033419989696668</v>
      </c>
      <c r="Y361" s="507">
        <v>82.333333333333343</v>
      </c>
      <c r="Z361" s="470">
        <v>5949.5139813068263</v>
      </c>
      <c r="AA361" s="470">
        <v>97229.376329526945</v>
      </c>
      <c r="AB361" s="508"/>
      <c r="AC361" s="508"/>
      <c r="AD361" s="508"/>
      <c r="AE361" s="508"/>
      <c r="AF361" s="508"/>
      <c r="AG361" s="508"/>
      <c r="AH361" s="508"/>
      <c r="AI361" s="508"/>
      <c r="AJ361" s="508"/>
      <c r="AK361" s="508"/>
    </row>
    <row r="362" spans="1:37" x14ac:dyDescent="0.2">
      <c r="A362" s="469" t="s">
        <v>204</v>
      </c>
      <c r="B362" s="503">
        <v>7861.9531796717283</v>
      </c>
      <c r="C362" s="503">
        <v>8884.0748417883588</v>
      </c>
      <c r="D362" s="503">
        <v>210082.30289749149</v>
      </c>
      <c r="E362" s="503">
        <v>27359.489665175694</v>
      </c>
      <c r="F362" s="475">
        <v>1775.222160907746</v>
      </c>
      <c r="G362" s="475">
        <v>464.16666666666663</v>
      </c>
      <c r="H362" s="505">
        <v>1356.4705882352944</v>
      </c>
      <c r="I362" s="475">
        <v>170.16666666666666</v>
      </c>
      <c r="J362" s="475">
        <v>202.33333333333331</v>
      </c>
      <c r="K362" s="470">
        <v>3968.3594158097071</v>
      </c>
      <c r="L362" s="504">
        <v>5799.0885920544506</v>
      </c>
      <c r="M362" s="496">
        <v>969.46765317374195</v>
      </c>
      <c r="N362" s="470">
        <v>6768.5562452281929</v>
      </c>
      <c r="O362" s="469" t="s">
        <v>46</v>
      </c>
      <c r="P362" s="506">
        <v>1061.7949111136554</v>
      </c>
      <c r="Q362" s="505">
        <v>1253.5824761977194</v>
      </c>
      <c r="R362" s="505">
        <v>4339.3807975627415</v>
      </c>
      <c r="S362" s="505">
        <v>1242.492513368984</v>
      </c>
      <c r="T362" s="496">
        <v>8709.4608217837267</v>
      </c>
      <c r="U362" s="470">
        <v>16606.711520026827</v>
      </c>
      <c r="V362" s="474">
        <v>183.41080361478194</v>
      </c>
      <c r="W362" s="475">
        <v>134.00787758403538</v>
      </c>
      <c r="X362" s="476">
        <v>60.747985467849304</v>
      </c>
      <c r="Y362" s="507">
        <v>378.16666666666663</v>
      </c>
      <c r="Z362" s="470">
        <v>9627.8869347796317</v>
      </c>
      <c r="AA362" s="470">
        <v>291537.50136663835</v>
      </c>
      <c r="AB362" s="508"/>
      <c r="AC362" s="508"/>
      <c r="AD362" s="508"/>
      <c r="AE362" s="508"/>
      <c r="AF362" s="508"/>
      <c r="AG362" s="508"/>
      <c r="AH362" s="508"/>
      <c r="AI362" s="508"/>
      <c r="AJ362" s="508"/>
      <c r="AK362" s="508"/>
    </row>
    <row r="363" spans="1:37" s="486" customFormat="1" ht="13.5" thickBot="1" x14ac:dyDescent="0.25">
      <c r="A363" s="477" t="s">
        <v>205</v>
      </c>
      <c r="B363" s="517">
        <v>103160</v>
      </c>
      <c r="C363" s="517">
        <v>89173</v>
      </c>
      <c r="D363" s="517">
        <v>1783502.0000000079</v>
      </c>
      <c r="E363" s="517">
        <v>210803.99999999901</v>
      </c>
      <c r="F363" s="518">
        <v>19367</v>
      </c>
      <c r="G363" s="519">
        <v>1277</v>
      </c>
      <c r="H363" s="519">
        <v>4672</v>
      </c>
      <c r="I363" s="519">
        <v>1003</v>
      </c>
      <c r="J363" s="520">
        <v>1318</v>
      </c>
      <c r="K363" s="517">
        <v>27637</v>
      </c>
      <c r="L363" s="518">
        <v>49209</v>
      </c>
      <c r="M363" s="520">
        <v>14150</v>
      </c>
      <c r="N363" s="517">
        <v>63359</v>
      </c>
      <c r="O363" s="477" t="s">
        <v>205</v>
      </c>
      <c r="P363" s="479">
        <v>10593</v>
      </c>
      <c r="Q363" s="480">
        <v>9434</v>
      </c>
      <c r="R363" s="480">
        <v>50044</v>
      </c>
      <c r="S363" s="480">
        <v>5363</v>
      </c>
      <c r="T363" s="510">
        <v>32321</v>
      </c>
      <c r="U363" s="478">
        <v>107756</v>
      </c>
      <c r="V363" s="482">
        <v>217.83796296296296</v>
      </c>
      <c r="W363" s="483">
        <v>1261.0666666666666</v>
      </c>
      <c r="X363" s="484">
        <v>550.33333333333337</v>
      </c>
      <c r="Y363" s="511">
        <v>2029.2379629629631</v>
      </c>
      <c r="Z363" s="478">
        <v>114240</v>
      </c>
      <c r="AA363" s="478">
        <v>2501659.23796297</v>
      </c>
      <c r="AB363" s="485"/>
      <c r="AC363" s="485"/>
      <c r="AD363" s="485"/>
      <c r="AE363" s="485"/>
      <c r="AF363" s="485"/>
      <c r="AG363" s="485"/>
      <c r="AH363" s="485"/>
      <c r="AI363" s="485"/>
      <c r="AJ363" s="485"/>
      <c r="AK363" s="485"/>
    </row>
    <row r="364" spans="1:37" ht="13.5" thickTop="1" x14ac:dyDescent="0.2">
      <c r="A364" s="469"/>
      <c r="B364" s="521"/>
      <c r="N364" s="523"/>
      <c r="O364" s="524"/>
      <c r="P364" s="521"/>
      <c r="AA364" s="525"/>
    </row>
    <row r="365" spans="1:37" ht="13.5" thickBot="1" x14ac:dyDescent="0.25">
      <c r="A365" s="526"/>
      <c r="B365" s="527"/>
      <c r="C365" s="528"/>
      <c r="H365" s="534"/>
      <c r="N365" s="529"/>
      <c r="O365" s="530"/>
      <c r="P365" s="521"/>
      <c r="AA365" s="525"/>
    </row>
    <row r="366" spans="1:37" s="462" customFormat="1" ht="39" thickTop="1" x14ac:dyDescent="0.2">
      <c r="A366" s="458">
        <v>2001</v>
      </c>
      <c r="B366" s="356" t="s">
        <v>92</v>
      </c>
      <c r="C366" s="356" t="s">
        <v>93</v>
      </c>
      <c r="D366" s="356" t="s">
        <v>74</v>
      </c>
      <c r="E366" s="356" t="s">
        <v>75</v>
      </c>
      <c r="F366" s="459" t="s">
        <v>94</v>
      </c>
      <c r="G366" s="362" t="s">
        <v>119</v>
      </c>
      <c r="H366" s="362" t="s">
        <v>96</v>
      </c>
      <c r="I366" s="362" t="s">
        <v>120</v>
      </c>
      <c r="J366" s="360" t="s">
        <v>196</v>
      </c>
      <c r="K366" s="356" t="s">
        <v>99</v>
      </c>
      <c r="L366" s="459" t="s">
        <v>100</v>
      </c>
      <c r="M366" s="360" t="s">
        <v>101</v>
      </c>
      <c r="N366" s="356" t="s">
        <v>102</v>
      </c>
      <c r="O366" s="460">
        <v>2001</v>
      </c>
      <c r="P366" s="459" t="s">
        <v>103</v>
      </c>
      <c r="Q366" s="362" t="s">
        <v>104</v>
      </c>
      <c r="R366" s="362" t="s">
        <v>105</v>
      </c>
      <c r="S366" s="362" t="s">
        <v>106</v>
      </c>
      <c r="T366" s="360" t="s">
        <v>107</v>
      </c>
      <c r="U366" s="356" t="s">
        <v>108</v>
      </c>
      <c r="V366" s="459" t="s">
        <v>197</v>
      </c>
      <c r="W366" s="362" t="s">
        <v>110</v>
      </c>
      <c r="X366" s="360" t="s">
        <v>111</v>
      </c>
      <c r="Y366" s="356" t="s">
        <v>112</v>
      </c>
      <c r="Z366" s="356" t="s">
        <v>113</v>
      </c>
      <c r="AA366" s="356" t="s">
        <v>114</v>
      </c>
      <c r="AB366" s="461"/>
      <c r="AC366" s="461"/>
      <c r="AD366" s="461"/>
      <c r="AE366" s="461"/>
      <c r="AF366" s="461"/>
      <c r="AG366" s="461"/>
      <c r="AH366" s="461"/>
      <c r="AI366" s="461"/>
      <c r="AJ366" s="461"/>
      <c r="AK366" s="461"/>
    </row>
    <row r="367" spans="1:37" x14ac:dyDescent="0.2">
      <c r="A367" s="463" t="s">
        <v>47</v>
      </c>
      <c r="B367" s="464"/>
      <c r="C367" s="464"/>
      <c r="D367" s="464"/>
      <c r="E367" s="464"/>
      <c r="F367" s="465"/>
      <c r="G367" s="466"/>
      <c r="H367" s="466"/>
      <c r="I367" s="466"/>
      <c r="J367" s="467"/>
      <c r="K367" s="464"/>
      <c r="L367" s="468"/>
      <c r="M367" s="468"/>
      <c r="N367" s="464"/>
      <c r="O367" s="463"/>
      <c r="P367" s="468"/>
      <c r="Q367" s="468"/>
      <c r="R367" s="468"/>
      <c r="S367" s="468"/>
      <c r="T367" s="468"/>
      <c r="U367" s="464"/>
      <c r="V367" s="465"/>
      <c r="W367" s="466"/>
      <c r="X367" s="467"/>
      <c r="Y367" s="464"/>
      <c r="Z367" s="464"/>
      <c r="AA367" s="464"/>
    </row>
    <row r="368" spans="1:37" x14ac:dyDescent="0.2">
      <c r="A368" s="469" t="s">
        <v>198</v>
      </c>
      <c r="B368" s="470">
        <v>1178103.8110605914</v>
      </c>
      <c r="C368" s="470">
        <v>1024148.4663281561</v>
      </c>
      <c r="D368" s="470">
        <v>1465730.8737787004</v>
      </c>
      <c r="E368" s="470">
        <v>122736.13980664451</v>
      </c>
      <c r="F368" s="471">
        <v>57116.416580030775</v>
      </c>
      <c r="G368" s="472">
        <v>4829.7365463270162</v>
      </c>
      <c r="H368" s="472">
        <v>19221.1536465303</v>
      </c>
      <c r="I368" s="472">
        <v>2811.4859127456821</v>
      </c>
      <c r="J368" s="473">
        <v>5589.2538930889432</v>
      </c>
      <c r="K368" s="470">
        <v>89568.046578722715</v>
      </c>
      <c r="L368" s="471">
        <v>58946.266516480537</v>
      </c>
      <c r="M368" s="473">
        <v>12583.895550157082</v>
      </c>
      <c r="N368" s="470">
        <v>71530.162066637611</v>
      </c>
      <c r="O368" s="469" t="s">
        <v>206</v>
      </c>
      <c r="P368" s="471">
        <v>26685.753663229196</v>
      </c>
      <c r="Q368" s="472">
        <v>7355.6115697407004</v>
      </c>
      <c r="R368" s="472">
        <v>40915.630521589112</v>
      </c>
      <c r="S368" s="472">
        <v>4146.9377777679219</v>
      </c>
      <c r="T368" s="473">
        <v>13102.589940615797</v>
      </c>
      <c r="U368" s="470">
        <v>92206.523472942732</v>
      </c>
      <c r="V368" s="474">
        <v>2036.2736358328343</v>
      </c>
      <c r="W368" s="475">
        <v>3946.0392236138237</v>
      </c>
      <c r="X368" s="476">
        <v>5886.2128047857223</v>
      </c>
      <c r="Y368" s="470">
        <v>11868.52566423238</v>
      </c>
      <c r="Z368" s="470">
        <v>201936.6290347894</v>
      </c>
      <c r="AA368" s="470">
        <v>4257829.1777914166</v>
      </c>
      <c r="AB368" s="533"/>
    </row>
    <row r="369" spans="1:27" x14ac:dyDescent="0.2">
      <c r="A369" s="469" t="s">
        <v>40</v>
      </c>
      <c r="B369" s="470">
        <v>881928.54816627828</v>
      </c>
      <c r="C369" s="470">
        <v>689978.20495576481</v>
      </c>
      <c r="D369" s="470">
        <v>228910.18275839771</v>
      </c>
      <c r="E369" s="470">
        <v>102888.48887782267</v>
      </c>
      <c r="F369" s="471">
        <v>18371.315284841276</v>
      </c>
      <c r="G369" s="472">
        <v>2509.8315726283481</v>
      </c>
      <c r="H369" s="472">
        <v>10921.220088134576</v>
      </c>
      <c r="I369" s="472">
        <v>1632.5947598506953</v>
      </c>
      <c r="J369" s="473">
        <v>3541.0128009628261</v>
      </c>
      <c r="K369" s="470">
        <v>36975.974506417719</v>
      </c>
      <c r="L369" s="471">
        <v>10761.462917640256</v>
      </c>
      <c r="M369" s="473">
        <v>2191.3953850145626</v>
      </c>
      <c r="N369" s="470">
        <v>12952.858302654819</v>
      </c>
      <c r="O369" s="469" t="s">
        <v>207</v>
      </c>
      <c r="P369" s="471">
        <v>2017.730444057926</v>
      </c>
      <c r="Q369" s="472">
        <v>2407.6708470682906</v>
      </c>
      <c r="R369" s="472">
        <v>10318.447709533568</v>
      </c>
      <c r="S369" s="472">
        <v>1493.3212658277778</v>
      </c>
      <c r="T369" s="473">
        <v>2866.3893530309988</v>
      </c>
      <c r="U369" s="470">
        <v>19103.559619518561</v>
      </c>
      <c r="V369" s="474">
        <v>968.78807181095965</v>
      </c>
      <c r="W369" s="475">
        <v>1753.0274518715219</v>
      </c>
      <c r="X369" s="476">
        <v>2934.7039630811687</v>
      </c>
      <c r="Y369" s="470">
        <v>5656.5194867636501</v>
      </c>
      <c r="Z369" s="470">
        <v>70501.900643460685</v>
      </c>
      <c r="AA369" s="470">
        <v>2048896.2373170794</v>
      </c>
    </row>
    <row r="370" spans="1:27" x14ac:dyDescent="0.2">
      <c r="A370" s="469" t="s">
        <v>199</v>
      </c>
      <c r="B370" s="470">
        <v>24507.211445768149</v>
      </c>
      <c r="C370" s="470">
        <v>25085.011429036807</v>
      </c>
      <c r="D370" s="470">
        <v>12770.857406042984</v>
      </c>
      <c r="E370" s="470">
        <v>3017.6179320688866</v>
      </c>
      <c r="F370" s="471">
        <v>548.90614470629532</v>
      </c>
      <c r="G370" s="472">
        <v>222.7908125815959</v>
      </c>
      <c r="H370" s="472">
        <v>523.4383816387865</v>
      </c>
      <c r="I370" s="472">
        <v>60.290339121064086</v>
      </c>
      <c r="J370" s="473">
        <v>202.040027928271</v>
      </c>
      <c r="K370" s="470">
        <v>1557.4657059760129</v>
      </c>
      <c r="L370" s="471">
        <v>199.08892117015864</v>
      </c>
      <c r="M370" s="473">
        <v>10.417910447761194</v>
      </c>
      <c r="N370" s="470">
        <v>209.50683161791983</v>
      </c>
      <c r="O370" s="469" t="s">
        <v>208</v>
      </c>
      <c r="P370" s="471">
        <v>174.01190230971477</v>
      </c>
      <c r="Q370" s="472">
        <v>59.9375</v>
      </c>
      <c r="R370" s="472">
        <v>345.17314620744816</v>
      </c>
      <c r="S370" s="472">
        <v>115.86988855089967</v>
      </c>
      <c r="T370" s="473">
        <v>44.764307049924291</v>
      </c>
      <c r="U370" s="470">
        <v>739.75674411798695</v>
      </c>
      <c r="V370" s="474">
        <v>7.5421094994825637</v>
      </c>
      <c r="W370" s="475">
        <v>41.555187151538959</v>
      </c>
      <c r="X370" s="476">
        <v>77.76981535416455</v>
      </c>
      <c r="Y370" s="470">
        <v>126.86711200518607</v>
      </c>
      <c r="Z370" s="470">
        <v>2218.5380366772019</v>
      </c>
      <c r="AA370" s="470">
        <v>70232.832643311136</v>
      </c>
    </row>
    <row r="371" spans="1:27" x14ac:dyDescent="0.2">
      <c r="A371" s="469" t="s">
        <v>200</v>
      </c>
      <c r="B371" s="470">
        <v>30681.380828019264</v>
      </c>
      <c r="C371" s="470">
        <v>38185.032881169529</v>
      </c>
      <c r="D371" s="470">
        <v>5140.023888571287</v>
      </c>
      <c r="E371" s="470">
        <v>5325.3103128059047</v>
      </c>
      <c r="F371" s="471">
        <v>912.31944589974159</v>
      </c>
      <c r="G371" s="472">
        <v>91.435768810154769</v>
      </c>
      <c r="H371" s="472">
        <v>357.53917137277557</v>
      </c>
      <c r="I371" s="472">
        <v>35.515079715541148</v>
      </c>
      <c r="J371" s="473">
        <v>120.8774442148087</v>
      </c>
      <c r="K371" s="470">
        <v>1517.6869100130218</v>
      </c>
      <c r="L371" s="471">
        <v>460.43081525871855</v>
      </c>
      <c r="M371" s="473">
        <v>51.209066836524379</v>
      </c>
      <c r="N371" s="470">
        <v>511.63988209524291</v>
      </c>
      <c r="O371" s="469" t="s">
        <v>209</v>
      </c>
      <c r="P371" s="471">
        <v>117.04744732089246</v>
      </c>
      <c r="Q371" s="472">
        <v>224.21349920046259</v>
      </c>
      <c r="R371" s="472">
        <v>133.78701145661469</v>
      </c>
      <c r="S371" s="472">
        <v>19.595770115106784</v>
      </c>
      <c r="T371" s="473">
        <v>57.742589907487776</v>
      </c>
      <c r="U371" s="470">
        <v>552.38631800056419</v>
      </c>
      <c r="V371" s="474">
        <v>3.7173518072645093</v>
      </c>
      <c r="W371" s="475">
        <v>73.39636419187913</v>
      </c>
      <c r="X371" s="476">
        <v>194.09025748773686</v>
      </c>
      <c r="Y371" s="470">
        <v>271.2039734868805</v>
      </c>
      <c r="Z371" s="470">
        <v>2719.9831639565796</v>
      </c>
      <c r="AA371" s="470">
        <v>84904.648158118274</v>
      </c>
    </row>
    <row r="372" spans="1:27" x14ac:dyDescent="0.2">
      <c r="A372" s="469" t="s">
        <v>201</v>
      </c>
      <c r="B372" s="470">
        <v>432211.31101839262</v>
      </c>
      <c r="C372" s="470">
        <v>357808.29124415538</v>
      </c>
      <c r="D372" s="470">
        <v>122395.98140033406</v>
      </c>
      <c r="E372" s="470">
        <v>31073.012184789943</v>
      </c>
      <c r="F372" s="471">
        <v>9658.2740866280328</v>
      </c>
      <c r="G372" s="472">
        <v>980.46800421180433</v>
      </c>
      <c r="H372" s="472">
        <v>5917.5637412450815</v>
      </c>
      <c r="I372" s="472">
        <v>616.83847999845807</v>
      </c>
      <c r="J372" s="473">
        <v>1434.8940091370127</v>
      </c>
      <c r="K372" s="470">
        <v>18608.038321220389</v>
      </c>
      <c r="L372" s="471">
        <v>4847.3887146333445</v>
      </c>
      <c r="M372" s="473">
        <v>930.59337684099057</v>
      </c>
      <c r="N372" s="470">
        <v>5777.9820914743359</v>
      </c>
      <c r="O372" s="469" t="s">
        <v>210</v>
      </c>
      <c r="P372" s="471">
        <v>1308.9406759275321</v>
      </c>
      <c r="Q372" s="472">
        <v>371.18925984850779</v>
      </c>
      <c r="R372" s="472">
        <v>939.26914127134455</v>
      </c>
      <c r="S372" s="472">
        <v>939.99321679818843</v>
      </c>
      <c r="T372" s="473">
        <v>1041.8372598089099</v>
      </c>
      <c r="U372" s="470">
        <v>4601.2295536544825</v>
      </c>
      <c r="V372" s="474">
        <v>260.79352071839071</v>
      </c>
      <c r="W372" s="475">
        <v>608.9131487751265</v>
      </c>
      <c r="X372" s="476">
        <v>1151.6204209210464</v>
      </c>
      <c r="Y372" s="470">
        <v>2021.3270904145636</v>
      </c>
      <c r="Z372" s="470">
        <v>34200.526267128356</v>
      </c>
      <c r="AA372" s="470">
        <v>1008697.699171564</v>
      </c>
    </row>
    <row r="373" spans="1:27" x14ac:dyDescent="0.2">
      <c r="A373" s="469" t="s">
        <v>202</v>
      </c>
      <c r="B373" s="470">
        <v>443507.5696068597</v>
      </c>
      <c r="C373" s="470">
        <v>369498.42088094808</v>
      </c>
      <c r="D373" s="470">
        <v>230398.24294259577</v>
      </c>
      <c r="E373" s="470">
        <v>38546.921072002857</v>
      </c>
      <c r="F373" s="471">
        <v>12776.912679010566</v>
      </c>
      <c r="G373" s="472">
        <v>1412.5212652866398</v>
      </c>
      <c r="H373" s="472">
        <v>8329.6590959639816</v>
      </c>
      <c r="I373" s="472">
        <v>702.33941823785403</v>
      </c>
      <c r="J373" s="473">
        <v>1974.3346937632675</v>
      </c>
      <c r="K373" s="470">
        <v>25195.76715226231</v>
      </c>
      <c r="L373" s="471">
        <v>9269.3811463567581</v>
      </c>
      <c r="M373" s="473">
        <v>1813.0906557107169</v>
      </c>
      <c r="N373" s="470">
        <v>11082.471802067474</v>
      </c>
      <c r="O373" s="469" t="s">
        <v>211</v>
      </c>
      <c r="P373" s="471">
        <v>2407.236832148933</v>
      </c>
      <c r="Q373" s="472">
        <v>1595.2329843428342</v>
      </c>
      <c r="R373" s="472">
        <v>5658.2817081024796</v>
      </c>
      <c r="S373" s="472">
        <v>2269.6368848450265</v>
      </c>
      <c r="T373" s="473">
        <v>4178.9547495017141</v>
      </c>
      <c r="U373" s="470">
        <v>16109.343158940988</v>
      </c>
      <c r="V373" s="474">
        <v>197.2523379530476</v>
      </c>
      <c r="W373" s="475">
        <v>809.27355764951653</v>
      </c>
      <c r="X373" s="476">
        <v>1564.736008448893</v>
      </c>
      <c r="Y373" s="470">
        <v>2571.2619040514569</v>
      </c>
      <c r="Z373" s="470">
        <v>44708.458523216876</v>
      </c>
      <c r="AA373" s="470">
        <v>1181618.4570429455</v>
      </c>
    </row>
    <row r="374" spans="1:27" x14ac:dyDescent="0.2">
      <c r="A374" s="469" t="s">
        <v>203</v>
      </c>
      <c r="B374" s="470">
        <v>122203.11331339349</v>
      </c>
      <c r="C374" s="470">
        <v>146152.74155369675</v>
      </c>
      <c r="D374" s="470">
        <v>67532.095223603028</v>
      </c>
      <c r="E374" s="470">
        <v>12052.041347886605</v>
      </c>
      <c r="F374" s="471">
        <v>4558.1014776961192</v>
      </c>
      <c r="G374" s="472">
        <v>446.85811930939582</v>
      </c>
      <c r="H374" s="472">
        <v>3105.364804690319</v>
      </c>
      <c r="I374" s="472">
        <v>159.67508117145229</v>
      </c>
      <c r="J374" s="473">
        <v>722.11551036494188</v>
      </c>
      <c r="K374" s="470">
        <v>8992.1149932322278</v>
      </c>
      <c r="L374" s="471">
        <v>2950.5410423714161</v>
      </c>
      <c r="M374" s="473">
        <v>660.28318960355773</v>
      </c>
      <c r="N374" s="470">
        <v>3610.8242319749738</v>
      </c>
      <c r="O374" s="469" t="s">
        <v>212</v>
      </c>
      <c r="P374" s="471">
        <v>1061.1373992628808</v>
      </c>
      <c r="Q374" s="472">
        <v>467.51378962270206</v>
      </c>
      <c r="R374" s="472">
        <v>2242.8725841494502</v>
      </c>
      <c r="S374" s="472">
        <v>128.07216067448098</v>
      </c>
      <c r="T374" s="473">
        <v>1813.1855994311259</v>
      </c>
      <c r="U374" s="470">
        <v>5712.78153314064</v>
      </c>
      <c r="V374" s="474">
        <v>77.182533657525411</v>
      </c>
      <c r="W374" s="475">
        <v>241.71131921229974</v>
      </c>
      <c r="X374" s="476">
        <v>593.33054980155157</v>
      </c>
      <c r="Y374" s="470">
        <v>912.22440267137665</v>
      </c>
      <c r="Z374" s="470">
        <v>20177.004982118669</v>
      </c>
      <c r="AA374" s="470">
        <v>387344.94158171769</v>
      </c>
    </row>
    <row r="375" spans="1:27" x14ac:dyDescent="0.2">
      <c r="A375" s="469" t="s">
        <v>204</v>
      </c>
      <c r="B375" s="470">
        <v>391002.67707316316</v>
      </c>
      <c r="C375" s="470">
        <v>317840.98730403837</v>
      </c>
      <c r="D375" s="470">
        <v>203432.83017661984</v>
      </c>
      <c r="E375" s="470">
        <v>33946.271237257322</v>
      </c>
      <c r="F375" s="471">
        <v>10628.58364106497</v>
      </c>
      <c r="G375" s="472">
        <v>1226.3589628140819</v>
      </c>
      <c r="H375" s="472">
        <v>6945.7397488097477</v>
      </c>
      <c r="I375" s="472">
        <v>593.87083640004221</v>
      </c>
      <c r="J375" s="473">
        <v>1715.5421619591859</v>
      </c>
      <c r="K375" s="470">
        <v>21110.095351048029</v>
      </c>
      <c r="L375" s="471">
        <v>7975.4306971252827</v>
      </c>
      <c r="M375" s="473">
        <v>1567.5767435423688</v>
      </c>
      <c r="N375" s="470">
        <v>9543.0074406676504</v>
      </c>
      <c r="O375" s="469" t="s">
        <v>213</v>
      </c>
      <c r="P375" s="471">
        <v>1730.8135136703368</v>
      </c>
      <c r="Q375" s="472">
        <v>1290.9320788603864</v>
      </c>
      <c r="R375" s="472">
        <v>4227.9031526258186</v>
      </c>
      <c r="S375" s="472">
        <v>2187.9349785961572</v>
      </c>
      <c r="T375" s="473">
        <v>2878.2234150001282</v>
      </c>
      <c r="U375" s="470">
        <v>12315.807138752827</v>
      </c>
      <c r="V375" s="474">
        <v>175.68983655678846</v>
      </c>
      <c r="W375" s="475">
        <v>707.06976663280966</v>
      </c>
      <c r="X375" s="476">
        <v>1254.8542057048166</v>
      </c>
      <c r="Y375" s="470">
        <v>2137.6138088944149</v>
      </c>
      <c r="Z375" s="470">
        <v>36518.416631875472</v>
      </c>
      <c r="AA375" s="470">
        <v>1027847.7061623172</v>
      </c>
    </row>
    <row r="376" spans="1:27" s="531" customFormat="1" ht="13.5" thickBot="1" x14ac:dyDescent="0.25">
      <c r="A376" s="477" t="s">
        <v>205</v>
      </c>
      <c r="B376" s="478">
        <v>2372070.2467719358</v>
      </c>
      <c r="C376" s="478">
        <v>1588163.5956516827</v>
      </c>
      <c r="D376" s="478">
        <v>1528563.9745339078</v>
      </c>
      <c r="E376" s="478">
        <v>216948.13758383546</v>
      </c>
      <c r="F376" s="479">
        <v>75721.207277985421</v>
      </c>
      <c r="G376" s="480">
        <v>7674.8854063603012</v>
      </c>
      <c r="H376" s="480">
        <v>29111.541271717964</v>
      </c>
      <c r="I376" s="480">
        <v>4589.5013827807943</v>
      </c>
      <c r="J376" s="481">
        <v>8923.3523197519571</v>
      </c>
      <c r="K376" s="478">
        <v>126020.48765859644</v>
      </c>
      <c r="L376" s="479">
        <v>66828.880593861919</v>
      </c>
      <c r="M376" s="481">
        <v>14329.523498786624</v>
      </c>
      <c r="N376" s="478">
        <v>81158.404092648532</v>
      </c>
      <c r="O376" s="477" t="s">
        <v>214</v>
      </c>
      <c r="P376" s="479">
        <v>28664.305757611</v>
      </c>
      <c r="Q376" s="480">
        <v>8885.7343601989123</v>
      </c>
      <c r="R376" s="480">
        <v>44160.795159632027</v>
      </c>
      <c r="S376" s="480">
        <v>5654.3974623097592</v>
      </c>
      <c r="T376" s="481">
        <v>14504.788872213127</v>
      </c>
      <c r="U376" s="478">
        <v>101870.02161196482</v>
      </c>
      <c r="V376" s="482">
        <v>2716.0824253335827</v>
      </c>
      <c r="W376" s="483">
        <v>5393.1311436643937</v>
      </c>
      <c r="X376" s="484">
        <v>6627.3418956195519</v>
      </c>
      <c r="Y376" s="478">
        <v>14736.55546461753</v>
      </c>
      <c r="Z376" s="478">
        <v>274259.29456561391</v>
      </c>
      <c r="AA376" s="478">
        <v>6303790.6179348035</v>
      </c>
    </row>
    <row r="377" spans="1:27" ht="14.25" thickTop="1" thickBot="1" x14ac:dyDescent="0.25">
      <c r="A377" s="463" t="s">
        <v>62</v>
      </c>
      <c r="B377" s="487"/>
      <c r="C377" s="487"/>
      <c r="D377" s="487"/>
      <c r="E377" s="487"/>
      <c r="F377" s="488"/>
      <c r="G377" s="488"/>
      <c r="H377" s="488"/>
      <c r="I377" s="488"/>
      <c r="J377" s="488"/>
      <c r="K377" s="489"/>
      <c r="L377" s="488"/>
      <c r="M377" s="488"/>
      <c r="N377" s="490"/>
      <c r="O377" s="463" t="s">
        <v>62</v>
      </c>
      <c r="P377" s="491"/>
      <c r="Q377" s="488"/>
      <c r="R377" s="488"/>
      <c r="S377" s="488"/>
      <c r="T377" s="488"/>
      <c r="U377" s="489"/>
      <c r="V377" s="488"/>
      <c r="W377" s="488"/>
      <c r="X377" s="488"/>
      <c r="Y377" s="487"/>
      <c r="Z377" s="487"/>
      <c r="AA377" s="492"/>
    </row>
    <row r="378" spans="1:27" ht="13.5" thickTop="1" x14ac:dyDescent="0.2">
      <c r="A378" s="469" t="s">
        <v>198</v>
      </c>
      <c r="B378" s="493">
        <v>1130383.1382752075</v>
      </c>
      <c r="C378" s="493">
        <v>973634.97206086782</v>
      </c>
      <c r="D378" s="493">
        <v>19481.417876160209</v>
      </c>
      <c r="E378" s="493">
        <v>24114.983230583301</v>
      </c>
      <c r="F378" s="494">
        <v>43459.981342152285</v>
      </c>
      <c r="G378" s="495">
        <v>4219.2365463270162</v>
      </c>
      <c r="H378" s="495">
        <v>16809.208942111909</v>
      </c>
      <c r="I378" s="495">
        <v>2373.4859127456821</v>
      </c>
      <c r="J378" s="496">
        <v>4720.3181788032289</v>
      </c>
      <c r="K378" s="497">
        <v>71582.230922140123</v>
      </c>
      <c r="L378" s="494">
        <v>15657.514488102406</v>
      </c>
      <c r="M378" s="496">
        <v>3226.7995604370726</v>
      </c>
      <c r="N378" s="497">
        <v>18884.31404853948</v>
      </c>
      <c r="O378" s="469" t="s">
        <v>206</v>
      </c>
      <c r="P378" s="498">
        <v>17634.620574689074</v>
      </c>
      <c r="Q378" s="495">
        <v>2045.5693536234833</v>
      </c>
      <c r="R378" s="495">
        <v>5795.8027783782181</v>
      </c>
      <c r="S378" s="495">
        <v>675.33777776792192</v>
      </c>
      <c r="T378" s="496">
        <v>1559.5060559914948</v>
      </c>
      <c r="U378" s="497">
        <v>27710.836540450196</v>
      </c>
      <c r="V378" s="499">
        <v>1873.2736358328343</v>
      </c>
      <c r="W378" s="500">
        <v>3676.7058902804902</v>
      </c>
      <c r="X378" s="501">
        <v>4822.5461381190553</v>
      </c>
      <c r="Y378" s="502">
        <v>10372.52566423238</v>
      </c>
      <c r="Z378" s="497">
        <v>103120.55987671633</v>
      </c>
      <c r="AA378" s="497">
        <v>2379284.9784948975</v>
      </c>
    </row>
    <row r="379" spans="1:27" x14ac:dyDescent="0.2">
      <c r="A379" s="469" t="s">
        <v>40</v>
      </c>
      <c r="B379" s="503">
        <v>852024.23378672556</v>
      </c>
      <c r="C379" s="503">
        <v>665964.13433138304</v>
      </c>
      <c r="D379" s="503">
        <v>3065.0700846934496</v>
      </c>
      <c r="E379" s="503">
        <v>19008.138489086374</v>
      </c>
      <c r="F379" s="504">
        <v>15740.46968927021</v>
      </c>
      <c r="G379" s="505">
        <v>2169.3315726283481</v>
      </c>
      <c r="H379" s="505">
        <v>9992.2741743991883</v>
      </c>
      <c r="I379" s="505">
        <v>1632.5947598506953</v>
      </c>
      <c r="J379" s="496">
        <v>3231.4247057247308</v>
      </c>
      <c r="K379" s="470">
        <v>32766.09490187317</v>
      </c>
      <c r="L379" s="504">
        <v>1943.8807078283482</v>
      </c>
      <c r="M379" s="496">
        <v>434.227650778944</v>
      </c>
      <c r="N379" s="470">
        <v>2378.1083586072923</v>
      </c>
      <c r="O379" s="469" t="s">
        <v>207</v>
      </c>
      <c r="P379" s="506">
        <v>1799.0539868061351</v>
      </c>
      <c r="Q379" s="505">
        <v>647.50758394252807</v>
      </c>
      <c r="R379" s="505">
        <v>1242.3363096201781</v>
      </c>
      <c r="S379" s="505">
        <v>197.05459916111144</v>
      </c>
      <c r="T379" s="496">
        <v>429.96861672581196</v>
      </c>
      <c r="U379" s="470">
        <v>4315.9210962557654</v>
      </c>
      <c r="V379" s="474">
        <v>968.78807181095965</v>
      </c>
      <c r="W379" s="475">
        <v>1661.0274518715219</v>
      </c>
      <c r="X379" s="476">
        <v>2174.7039630811687</v>
      </c>
      <c r="Y379" s="507">
        <v>4804.5194867636501</v>
      </c>
      <c r="Z379" s="470">
        <v>56634.993244157085</v>
      </c>
      <c r="AA379" s="470">
        <v>1640961.2137795459</v>
      </c>
    </row>
    <row r="380" spans="1:27" x14ac:dyDescent="0.2">
      <c r="A380" s="469" t="s">
        <v>199</v>
      </c>
      <c r="B380" s="503">
        <v>23219.01985340477</v>
      </c>
      <c r="C380" s="503">
        <v>24407.578529798313</v>
      </c>
      <c r="D380" s="503">
        <v>97.067439526023335</v>
      </c>
      <c r="E380" s="503">
        <v>613.81692055485303</v>
      </c>
      <c r="F380" s="504">
        <v>461.60668601537253</v>
      </c>
      <c r="G380" s="505">
        <v>139.0408125815959</v>
      </c>
      <c r="H380" s="505">
        <v>493.86695306735794</v>
      </c>
      <c r="I380" s="505">
        <v>60.290339121064086</v>
      </c>
      <c r="J380" s="496">
        <v>143.95669459493769</v>
      </c>
      <c r="K380" s="470">
        <v>1298.7614853803282</v>
      </c>
      <c r="L380" s="504">
        <v>80.067179719524248</v>
      </c>
      <c r="M380" s="496">
        <v>0</v>
      </c>
      <c r="N380" s="470">
        <v>80.067179719524248</v>
      </c>
      <c r="O380" s="469" t="s">
        <v>208</v>
      </c>
      <c r="P380" s="506">
        <v>169.2630438622262</v>
      </c>
      <c r="Q380" s="505">
        <v>0</v>
      </c>
      <c r="R380" s="505">
        <v>84.285171542625832</v>
      </c>
      <c r="S380" s="505">
        <v>27.403221884233002</v>
      </c>
      <c r="T380" s="496">
        <v>16.08573562135286</v>
      </c>
      <c r="U380" s="470">
        <v>297.0371729104379</v>
      </c>
      <c r="V380" s="474">
        <v>7.5421094994825637</v>
      </c>
      <c r="W380" s="475">
        <v>41.555187151538959</v>
      </c>
      <c r="X380" s="476">
        <v>77.76981535416455</v>
      </c>
      <c r="Y380" s="507">
        <v>126.86711200518607</v>
      </c>
      <c r="Z380" s="470">
        <v>2172.0380366772019</v>
      </c>
      <c r="AA380" s="470">
        <v>52312.253729976641</v>
      </c>
    </row>
    <row r="381" spans="1:27" x14ac:dyDescent="0.2">
      <c r="A381" s="469" t="s">
        <v>200</v>
      </c>
      <c r="B381" s="503">
        <v>29073.634888236462</v>
      </c>
      <c r="C381" s="503">
        <v>37824.49817197628</v>
      </c>
      <c r="D381" s="503">
        <v>87.051748919288968</v>
      </c>
      <c r="E381" s="503">
        <v>1100.2670223461992</v>
      </c>
      <c r="F381" s="504">
        <v>787.2928835506641</v>
      </c>
      <c r="G381" s="505">
        <v>91.435768810154769</v>
      </c>
      <c r="H381" s="505">
        <v>357.53917137277557</v>
      </c>
      <c r="I381" s="505">
        <v>35.515079715541148</v>
      </c>
      <c r="J381" s="496">
        <v>89.127444214808705</v>
      </c>
      <c r="K381" s="470">
        <v>1360.9103476639443</v>
      </c>
      <c r="L381" s="504">
        <v>92.659994975425349</v>
      </c>
      <c r="M381" s="496">
        <v>4.9969456244031667</v>
      </c>
      <c r="N381" s="470">
        <v>97.656940599828516</v>
      </c>
      <c r="O381" s="469" t="s">
        <v>209</v>
      </c>
      <c r="P381" s="506">
        <v>117.04744732089246</v>
      </c>
      <c r="Q381" s="505">
        <v>35.642070629034016</v>
      </c>
      <c r="R381" s="505">
        <v>79.206820772130087</v>
      </c>
      <c r="S381" s="505">
        <v>19.595770115106784</v>
      </c>
      <c r="T381" s="496">
        <v>42.415956741658633</v>
      </c>
      <c r="U381" s="470">
        <v>293.90806557882195</v>
      </c>
      <c r="V381" s="474">
        <v>3.7173518072645093</v>
      </c>
      <c r="W381" s="475">
        <v>73.39636419187913</v>
      </c>
      <c r="X381" s="476">
        <v>194.09025748773686</v>
      </c>
      <c r="Y381" s="507">
        <v>271.2039734868805</v>
      </c>
      <c r="Z381" s="470">
        <v>2673.4831639565796</v>
      </c>
      <c r="AA381" s="470">
        <v>72782.61432276429</v>
      </c>
    </row>
    <row r="382" spans="1:27" x14ac:dyDescent="0.2">
      <c r="A382" s="469" t="s">
        <v>201</v>
      </c>
      <c r="B382" s="503">
        <v>426447.10245256859</v>
      </c>
      <c r="C382" s="503">
        <v>351874.09916326375</v>
      </c>
      <c r="D382" s="503">
        <v>1322.2725503308052</v>
      </c>
      <c r="E382" s="503">
        <v>7378.5438250941115</v>
      </c>
      <c r="F382" s="504">
        <v>8991.1023428959452</v>
      </c>
      <c r="G382" s="505">
        <v>980.46800421180433</v>
      </c>
      <c r="H382" s="505">
        <v>5503.1187826948599</v>
      </c>
      <c r="I382" s="505">
        <v>517.83847999845807</v>
      </c>
      <c r="J382" s="496">
        <v>1318.8106758036795</v>
      </c>
      <c r="K382" s="470">
        <v>17311.338285604746</v>
      </c>
      <c r="L382" s="504">
        <v>977.34035630839651</v>
      </c>
      <c r="M382" s="496">
        <v>230.21728962023963</v>
      </c>
      <c r="N382" s="470">
        <v>1207.5576459286362</v>
      </c>
      <c r="O382" s="469" t="s">
        <v>210</v>
      </c>
      <c r="P382" s="506">
        <v>1302.1984078862949</v>
      </c>
      <c r="Q382" s="505">
        <v>333.85592651517447</v>
      </c>
      <c r="R382" s="505">
        <v>526.65696502078913</v>
      </c>
      <c r="S382" s="505">
        <v>113.09321679818845</v>
      </c>
      <c r="T382" s="496">
        <v>171.51604585110746</v>
      </c>
      <c r="U382" s="470">
        <v>2447.3205620715544</v>
      </c>
      <c r="V382" s="474">
        <v>260.79352071839071</v>
      </c>
      <c r="W382" s="475">
        <v>608.9131487751265</v>
      </c>
      <c r="X382" s="476">
        <v>989.7632780639035</v>
      </c>
      <c r="Y382" s="507">
        <v>1859.4699475574207</v>
      </c>
      <c r="Z382" s="470">
        <v>29520.50966311833</v>
      </c>
      <c r="AA382" s="470">
        <v>839368.21409553778</v>
      </c>
    </row>
    <row r="383" spans="1:27" x14ac:dyDescent="0.2">
      <c r="A383" s="469" t="s">
        <v>202</v>
      </c>
      <c r="B383" s="503">
        <v>435626.7789627228</v>
      </c>
      <c r="C383" s="503">
        <v>362361.59318614384</v>
      </c>
      <c r="D383" s="503">
        <v>2161.698910605091</v>
      </c>
      <c r="E383" s="503">
        <v>9431.6931556367508</v>
      </c>
      <c r="F383" s="504">
        <v>10185.133668116679</v>
      </c>
      <c r="G383" s="505">
        <v>1302.5712652866398</v>
      </c>
      <c r="H383" s="505">
        <v>7086.4800995218275</v>
      </c>
      <c r="I383" s="505">
        <v>603.33941823785403</v>
      </c>
      <c r="J383" s="496">
        <v>1751.5013604299343</v>
      </c>
      <c r="K383" s="470">
        <v>20929.025811592935</v>
      </c>
      <c r="L383" s="504">
        <v>1243.7742389996683</v>
      </c>
      <c r="M383" s="496">
        <v>266.60454066213799</v>
      </c>
      <c r="N383" s="470">
        <v>1510.3787796618062</v>
      </c>
      <c r="O383" s="469" t="s">
        <v>211</v>
      </c>
      <c r="P383" s="506">
        <v>1746.7226445982731</v>
      </c>
      <c r="Q383" s="505">
        <v>416.9273372121873</v>
      </c>
      <c r="R383" s="505">
        <v>733.02325664267426</v>
      </c>
      <c r="S383" s="505">
        <v>126.93688484502655</v>
      </c>
      <c r="T383" s="496">
        <v>299.30857035651417</v>
      </c>
      <c r="U383" s="470">
        <v>3322.9186936546757</v>
      </c>
      <c r="V383" s="474">
        <v>197.2523379530476</v>
      </c>
      <c r="W383" s="475">
        <v>809.27355764951653</v>
      </c>
      <c r="X383" s="476">
        <v>1287.2121989250834</v>
      </c>
      <c r="Y383" s="507">
        <v>2293.7380945276473</v>
      </c>
      <c r="Z383" s="470">
        <v>30977.341546734158</v>
      </c>
      <c r="AA383" s="470">
        <v>868615.16714127979</v>
      </c>
    </row>
    <row r="384" spans="1:27" x14ac:dyDescent="0.2">
      <c r="A384" s="469" t="s">
        <v>203</v>
      </c>
      <c r="B384" s="503">
        <v>119117.97855319762</v>
      </c>
      <c r="C384" s="503">
        <v>143588.30735110215</v>
      </c>
      <c r="D384" s="503">
        <v>642.45023137406099</v>
      </c>
      <c r="E384" s="503">
        <v>3051.6699604388136</v>
      </c>
      <c r="F384" s="504">
        <v>3349.2789362259728</v>
      </c>
      <c r="G384" s="505">
        <v>420.65811930939583</v>
      </c>
      <c r="H384" s="505">
        <v>2198.8510903344995</v>
      </c>
      <c r="I384" s="505">
        <v>159.67508117145229</v>
      </c>
      <c r="J384" s="496">
        <v>562.78217703160863</v>
      </c>
      <c r="K384" s="470">
        <v>6691.245404072929</v>
      </c>
      <c r="L384" s="504">
        <v>393.25787220667041</v>
      </c>
      <c r="M384" s="496">
        <v>72.769195521976172</v>
      </c>
      <c r="N384" s="470">
        <v>466.02706772864656</v>
      </c>
      <c r="O384" s="469" t="s">
        <v>212</v>
      </c>
      <c r="P384" s="506">
        <v>600.80528681776809</v>
      </c>
      <c r="Q384" s="505">
        <v>182.65724200365446</v>
      </c>
      <c r="R384" s="505">
        <v>290.52667249613773</v>
      </c>
      <c r="S384" s="505">
        <v>54.072160674480983</v>
      </c>
      <c r="T384" s="496">
        <v>125.22009630101709</v>
      </c>
      <c r="U384" s="470">
        <v>1253.2814582930584</v>
      </c>
      <c r="V384" s="474">
        <v>77.182533657525411</v>
      </c>
      <c r="W384" s="475">
        <v>241.71131921229974</v>
      </c>
      <c r="X384" s="476">
        <v>475.33054980155151</v>
      </c>
      <c r="Y384" s="507">
        <v>794.22440267137665</v>
      </c>
      <c r="Z384" s="470">
        <v>10553.965438348177</v>
      </c>
      <c r="AA384" s="470">
        <v>286159.14986722678</v>
      </c>
    </row>
    <row r="385" spans="1:93" x14ac:dyDescent="0.2">
      <c r="A385" s="469" t="s">
        <v>204</v>
      </c>
      <c r="B385" s="503">
        <v>384070.95145252149</v>
      </c>
      <c r="C385" s="503">
        <v>311503.62675773603</v>
      </c>
      <c r="D385" s="503">
        <v>1774.3741141963169</v>
      </c>
      <c r="E385" s="503">
        <v>8336.6854788617657</v>
      </c>
      <c r="F385" s="504">
        <v>8639.5391315153756</v>
      </c>
      <c r="G385" s="505">
        <v>1116.4089628140819</v>
      </c>
      <c r="H385" s="505">
        <v>6108.9893237961651</v>
      </c>
      <c r="I385" s="505">
        <v>494.87083640004215</v>
      </c>
      <c r="J385" s="496">
        <v>1509.7088286258527</v>
      </c>
      <c r="K385" s="470">
        <v>17869.517083151517</v>
      </c>
      <c r="L385" s="504">
        <v>1051.5864814278225</v>
      </c>
      <c r="M385" s="496">
        <v>214.29164020068396</v>
      </c>
      <c r="N385" s="470">
        <v>1265.8781216285065</v>
      </c>
      <c r="O385" s="469" t="s">
        <v>213</v>
      </c>
      <c r="P385" s="506">
        <v>1421.6206176021319</v>
      </c>
      <c r="Q385" s="505">
        <v>337.5454793487869</v>
      </c>
      <c r="R385" s="505">
        <v>576.92194928773893</v>
      </c>
      <c r="S385" s="505">
        <v>119.2349785961575</v>
      </c>
      <c r="T385" s="496">
        <v>222.80452594124935</v>
      </c>
      <c r="U385" s="470">
        <v>2678.1275507760643</v>
      </c>
      <c r="V385" s="474">
        <v>175.68983655678846</v>
      </c>
      <c r="W385" s="475">
        <v>707.06976663280966</v>
      </c>
      <c r="X385" s="476">
        <v>1095.330396181007</v>
      </c>
      <c r="Y385" s="507">
        <v>1978.0899993706053</v>
      </c>
      <c r="Z385" s="470">
        <v>26523.94028141434</v>
      </c>
      <c r="AA385" s="470">
        <v>756001.19083965663</v>
      </c>
    </row>
    <row r="386" spans="1:93" s="531" customFormat="1" ht="13.5" thickBot="1" x14ac:dyDescent="0.25">
      <c r="A386" s="477" t="s">
        <v>205</v>
      </c>
      <c r="B386" s="478">
        <v>2298103</v>
      </c>
      <c r="C386" s="478">
        <v>1524743.1529616662</v>
      </c>
      <c r="D386" s="478">
        <v>22370.851091895594</v>
      </c>
      <c r="E386" s="478">
        <v>43904.982360865266</v>
      </c>
      <c r="F386" s="509">
        <v>59631</v>
      </c>
      <c r="G386" s="480">
        <v>6724</v>
      </c>
      <c r="H386" s="480">
        <v>25923</v>
      </c>
      <c r="I386" s="480">
        <v>4152</v>
      </c>
      <c r="J386" s="510">
        <v>7799</v>
      </c>
      <c r="K386" s="478">
        <v>104229</v>
      </c>
      <c r="L386" s="509">
        <v>17222</v>
      </c>
      <c r="M386" s="510">
        <v>3607</v>
      </c>
      <c r="N386" s="478">
        <v>20829</v>
      </c>
      <c r="O386" s="477" t="s">
        <v>214</v>
      </c>
      <c r="P386" s="479">
        <v>18946</v>
      </c>
      <c r="Q386" s="480">
        <v>2608</v>
      </c>
      <c r="R386" s="480">
        <v>6538</v>
      </c>
      <c r="S386" s="480">
        <v>855</v>
      </c>
      <c r="T386" s="510">
        <v>1829</v>
      </c>
      <c r="U386" s="478">
        <v>30776</v>
      </c>
      <c r="V386" s="482">
        <v>2553</v>
      </c>
      <c r="W386" s="483">
        <v>4546</v>
      </c>
      <c r="X386" s="484">
        <v>6213</v>
      </c>
      <c r="Y386" s="511">
        <v>13312</v>
      </c>
      <c r="Z386" s="478">
        <v>166052.85841849487</v>
      </c>
      <c r="AA386" s="478">
        <v>4224320.8448329223</v>
      </c>
      <c r="AB386" s="453"/>
      <c r="AC386" s="453"/>
      <c r="AD386" s="453"/>
      <c r="AE386" s="453"/>
      <c r="AF386" s="453"/>
      <c r="AG386" s="453"/>
      <c r="AH386" s="453"/>
      <c r="AI386" s="453"/>
      <c r="AJ386" s="453"/>
      <c r="AK386" s="453"/>
      <c r="AL386" s="453"/>
      <c r="AM386" s="453"/>
      <c r="AN386" s="453"/>
      <c r="AO386" s="453"/>
      <c r="AP386" s="453"/>
      <c r="AQ386" s="453"/>
      <c r="AR386" s="453"/>
      <c r="AS386" s="453"/>
      <c r="AT386" s="453"/>
      <c r="AU386" s="453"/>
      <c r="AV386" s="453"/>
      <c r="AW386" s="453"/>
      <c r="AX386" s="453"/>
      <c r="AY386" s="453"/>
      <c r="AZ386" s="453"/>
      <c r="BA386" s="453"/>
      <c r="BB386" s="453"/>
      <c r="BC386" s="453"/>
      <c r="BD386" s="453"/>
      <c r="BE386" s="453"/>
      <c r="BF386" s="453"/>
      <c r="BG386" s="453"/>
      <c r="BH386" s="453"/>
      <c r="BI386" s="453"/>
      <c r="BJ386" s="453"/>
      <c r="BK386" s="453"/>
      <c r="BL386" s="453"/>
      <c r="BM386" s="453"/>
      <c r="BN386" s="453"/>
      <c r="BO386" s="453"/>
      <c r="BP386" s="453"/>
      <c r="BQ386" s="453"/>
      <c r="BR386" s="453"/>
      <c r="BS386" s="453"/>
      <c r="BT386" s="453"/>
      <c r="BU386" s="453"/>
      <c r="BV386" s="453"/>
      <c r="BW386" s="453"/>
      <c r="BX386" s="453"/>
      <c r="BY386" s="453"/>
      <c r="BZ386" s="453"/>
      <c r="CA386" s="453"/>
      <c r="CB386" s="453"/>
      <c r="CC386" s="453"/>
      <c r="CD386" s="453"/>
      <c r="CE386" s="453"/>
      <c r="CF386" s="453"/>
      <c r="CG386" s="453"/>
      <c r="CH386" s="453"/>
      <c r="CI386" s="453"/>
      <c r="CJ386" s="453"/>
      <c r="CK386" s="453"/>
      <c r="CL386" s="453"/>
      <c r="CM386" s="453"/>
      <c r="CN386" s="453"/>
      <c r="CO386" s="453"/>
    </row>
    <row r="387" spans="1:93" ht="14.25" thickTop="1" thickBot="1" x14ac:dyDescent="0.25">
      <c r="A387" s="463" t="s">
        <v>63</v>
      </c>
      <c r="B387" s="512"/>
      <c r="C387" s="512"/>
      <c r="D387" s="512"/>
      <c r="E387" s="512"/>
      <c r="F387" s="513"/>
      <c r="G387" s="513"/>
      <c r="H387" s="513"/>
      <c r="I387" s="513"/>
      <c r="J387" s="513"/>
      <c r="K387" s="489"/>
      <c r="L387" s="513"/>
      <c r="M387" s="513"/>
      <c r="N387" s="514"/>
      <c r="O387" s="463" t="s">
        <v>63</v>
      </c>
      <c r="P387" s="515"/>
      <c r="Q387" s="513"/>
      <c r="R387" s="513"/>
      <c r="S387" s="513"/>
      <c r="T387" s="513"/>
      <c r="U387" s="489"/>
      <c r="V387" s="513"/>
      <c r="W387" s="513"/>
      <c r="X387" s="513"/>
      <c r="Y387" s="512"/>
      <c r="Z387" s="512"/>
      <c r="AA387" s="516"/>
    </row>
    <row r="388" spans="1:93" ht="13.5" thickTop="1" x14ac:dyDescent="0.2">
      <c r="A388" s="469" t="s">
        <v>198</v>
      </c>
      <c r="B388" s="493">
        <v>47720.672785383795</v>
      </c>
      <c r="C388" s="493">
        <v>50513.494267288261</v>
      </c>
      <c r="D388" s="493">
        <v>1446249.4559025401</v>
      </c>
      <c r="E388" s="493">
        <v>98621.156576061214</v>
      </c>
      <c r="F388" s="500">
        <v>13656.435237878488</v>
      </c>
      <c r="G388" s="500">
        <v>610.5</v>
      </c>
      <c r="H388" s="495">
        <v>2411.9447044183889</v>
      </c>
      <c r="I388" s="500">
        <v>438</v>
      </c>
      <c r="J388" s="500">
        <v>868.9357142857142</v>
      </c>
      <c r="K388" s="497">
        <v>17985.815656582592</v>
      </c>
      <c r="L388" s="494">
        <v>43288.752028378127</v>
      </c>
      <c r="M388" s="496">
        <v>9357.0959897200082</v>
      </c>
      <c r="N388" s="497">
        <v>52645.848018098135</v>
      </c>
      <c r="O388" s="469" t="s">
        <v>206</v>
      </c>
      <c r="P388" s="498">
        <v>9051.1330885401221</v>
      </c>
      <c r="Q388" s="495">
        <v>5310.0422161172173</v>
      </c>
      <c r="R388" s="495">
        <v>35119.827743210895</v>
      </c>
      <c r="S388" s="495">
        <v>3471.6</v>
      </c>
      <c r="T388" s="496">
        <v>11543.083884624302</v>
      </c>
      <c r="U388" s="497">
        <v>64495.686932492536</v>
      </c>
      <c r="V388" s="499">
        <v>163</v>
      </c>
      <c r="W388" s="500">
        <v>269.33333333333331</v>
      </c>
      <c r="X388" s="501">
        <v>1063.6666666666667</v>
      </c>
      <c r="Y388" s="502">
        <v>1496</v>
      </c>
      <c r="Z388" s="497">
        <v>98816.069158073064</v>
      </c>
      <c r="AA388" s="497">
        <v>1878544.1992965196</v>
      </c>
    </row>
    <row r="389" spans="1:93" x14ac:dyDescent="0.2">
      <c r="A389" s="469" t="s">
        <v>40</v>
      </c>
      <c r="B389" s="503">
        <v>29904.314379552765</v>
      </c>
      <c r="C389" s="503">
        <v>24014.070624381748</v>
      </c>
      <c r="D389" s="503">
        <v>225845.11267370425</v>
      </c>
      <c r="E389" s="503">
        <v>83880.350388736304</v>
      </c>
      <c r="F389" s="475">
        <v>2630.8455955710647</v>
      </c>
      <c r="G389" s="475">
        <v>340.5</v>
      </c>
      <c r="H389" s="505">
        <v>928.94591373538731</v>
      </c>
      <c r="I389" s="475">
        <v>0</v>
      </c>
      <c r="J389" s="475">
        <v>309.58809523809521</v>
      </c>
      <c r="K389" s="470">
        <v>4209.879604544547</v>
      </c>
      <c r="L389" s="504">
        <v>8817.5822098119079</v>
      </c>
      <c r="M389" s="496">
        <v>1757.1677342356188</v>
      </c>
      <c r="N389" s="470">
        <v>10574.749944047526</v>
      </c>
      <c r="O389" s="469" t="s">
        <v>207</v>
      </c>
      <c r="P389" s="506">
        <v>218.67645725179079</v>
      </c>
      <c r="Q389" s="505">
        <v>1760.1632631257628</v>
      </c>
      <c r="R389" s="505">
        <v>9076.1113999133904</v>
      </c>
      <c r="S389" s="505">
        <v>1296.2666666666664</v>
      </c>
      <c r="T389" s="496">
        <v>2436.4207363051869</v>
      </c>
      <c r="U389" s="470">
        <v>14787.638523262796</v>
      </c>
      <c r="V389" s="474">
        <v>0</v>
      </c>
      <c r="W389" s="475">
        <v>92</v>
      </c>
      <c r="X389" s="476">
        <v>760</v>
      </c>
      <c r="Y389" s="507">
        <v>852</v>
      </c>
      <c r="Z389" s="470">
        <v>13866.907399303596</v>
      </c>
      <c r="AA389" s="470">
        <v>407935.02353753353</v>
      </c>
    </row>
    <row r="390" spans="1:93" x14ac:dyDescent="0.2">
      <c r="A390" s="469" t="s">
        <v>199</v>
      </c>
      <c r="B390" s="503">
        <v>1288.1915923633783</v>
      </c>
      <c r="C390" s="503">
        <v>677.43289923849477</v>
      </c>
      <c r="D390" s="503">
        <v>12673.789966516961</v>
      </c>
      <c r="E390" s="503">
        <v>2403.8010115140337</v>
      </c>
      <c r="F390" s="475">
        <v>87.299458690922805</v>
      </c>
      <c r="G390" s="475">
        <v>83.75</v>
      </c>
      <c r="H390" s="505">
        <v>29.571428571428573</v>
      </c>
      <c r="I390" s="475">
        <v>0</v>
      </c>
      <c r="J390" s="475">
        <v>58.083333333333329</v>
      </c>
      <c r="K390" s="470">
        <v>258.70422059568472</v>
      </c>
      <c r="L390" s="504">
        <v>119.02174145063438</v>
      </c>
      <c r="M390" s="496">
        <v>10.417910447761194</v>
      </c>
      <c r="N390" s="470">
        <v>129.43965189839557</v>
      </c>
      <c r="O390" s="469" t="s">
        <v>208</v>
      </c>
      <c r="P390" s="506">
        <v>4.7488584474885842</v>
      </c>
      <c r="Q390" s="505">
        <v>59.9375</v>
      </c>
      <c r="R390" s="505">
        <v>260.88797466482231</v>
      </c>
      <c r="S390" s="505">
        <v>88.466666666666669</v>
      </c>
      <c r="T390" s="496">
        <v>28.678571428571431</v>
      </c>
      <c r="U390" s="470">
        <v>442.71957120754905</v>
      </c>
      <c r="V390" s="505">
        <v>0</v>
      </c>
      <c r="W390" s="505">
        <v>0</v>
      </c>
      <c r="X390" s="505">
        <v>0</v>
      </c>
      <c r="Y390" s="507">
        <v>0</v>
      </c>
      <c r="Z390" s="470">
        <v>46.5</v>
      </c>
      <c r="AA390" s="470">
        <v>17920.578913334499</v>
      </c>
    </row>
    <row r="391" spans="1:93" x14ac:dyDescent="0.2">
      <c r="A391" s="469" t="s">
        <v>200</v>
      </c>
      <c r="B391" s="503">
        <v>1607.745939782804</v>
      </c>
      <c r="C391" s="503">
        <v>360.53470919324582</v>
      </c>
      <c r="D391" s="470">
        <v>5052.9721396519981</v>
      </c>
      <c r="E391" s="503">
        <v>4225.0432904597055</v>
      </c>
      <c r="F391" s="475">
        <v>125.02656234907755</v>
      </c>
      <c r="G391" s="475">
        <v>0</v>
      </c>
      <c r="H391" s="505">
        <v>0</v>
      </c>
      <c r="I391" s="475">
        <v>0</v>
      </c>
      <c r="J391" s="475">
        <v>31.75</v>
      </c>
      <c r="K391" s="470">
        <v>156.77656234907755</v>
      </c>
      <c r="L391" s="504">
        <v>367.77082028329323</v>
      </c>
      <c r="M391" s="496">
        <v>46.212121212121211</v>
      </c>
      <c r="N391" s="470">
        <v>413.98294149541442</v>
      </c>
      <c r="O391" s="469" t="s">
        <v>209</v>
      </c>
      <c r="P391" s="506">
        <v>0</v>
      </c>
      <c r="Q391" s="505">
        <v>188.57142857142858</v>
      </c>
      <c r="R391" s="505">
        <v>54.580190684484599</v>
      </c>
      <c r="S391" s="505">
        <v>0</v>
      </c>
      <c r="T391" s="496">
        <v>15.326633165829145</v>
      </c>
      <c r="U391" s="470">
        <v>258.4782524217423</v>
      </c>
      <c r="V391" s="474">
        <v>0</v>
      </c>
      <c r="W391" s="505">
        <v>0</v>
      </c>
      <c r="X391" s="505">
        <v>0</v>
      </c>
      <c r="Y391" s="507">
        <v>0</v>
      </c>
      <c r="Z391" s="470">
        <v>46.5</v>
      </c>
      <c r="AA391" s="470">
        <v>12122.033835353988</v>
      </c>
    </row>
    <row r="392" spans="1:93" x14ac:dyDescent="0.2">
      <c r="A392" s="469" t="s">
        <v>201</v>
      </c>
      <c r="B392" s="503">
        <v>5764.2085658240485</v>
      </c>
      <c r="C392" s="503">
        <v>5934.1920808916466</v>
      </c>
      <c r="D392" s="503">
        <v>121073.70885000326</v>
      </c>
      <c r="E392" s="503">
        <v>23694.468359695831</v>
      </c>
      <c r="F392" s="475">
        <v>667.17174373208695</v>
      </c>
      <c r="G392" s="475">
        <v>0</v>
      </c>
      <c r="H392" s="505">
        <v>414.44495855022166</v>
      </c>
      <c r="I392" s="475">
        <v>99</v>
      </c>
      <c r="J392" s="475">
        <v>116.08333333333333</v>
      </c>
      <c r="K392" s="470">
        <v>1296.7000356156418</v>
      </c>
      <c r="L392" s="504">
        <v>3870.0483583249484</v>
      </c>
      <c r="M392" s="496">
        <v>700.37608722075095</v>
      </c>
      <c r="N392" s="470">
        <v>4570.4244455456992</v>
      </c>
      <c r="O392" s="469" t="s">
        <v>210</v>
      </c>
      <c r="P392" s="506">
        <v>6.7422680412371134</v>
      </c>
      <c r="Q392" s="505">
        <v>37.333333333333336</v>
      </c>
      <c r="R392" s="505">
        <v>412.61217625055536</v>
      </c>
      <c r="S392" s="505">
        <v>826.9</v>
      </c>
      <c r="T392" s="496">
        <v>870.32121395780257</v>
      </c>
      <c r="U392" s="470">
        <v>2153.9089915829286</v>
      </c>
      <c r="V392" s="474">
        <v>0</v>
      </c>
      <c r="W392" s="505">
        <v>0</v>
      </c>
      <c r="X392" s="505">
        <v>161.85714285714286</v>
      </c>
      <c r="Y392" s="507">
        <v>161.85714285714286</v>
      </c>
      <c r="Z392" s="470">
        <v>4680.0166040100257</v>
      </c>
      <c r="AA392" s="470">
        <v>169329.48507602621</v>
      </c>
    </row>
    <row r="393" spans="1:93" x14ac:dyDescent="0.2">
      <c r="A393" s="469" t="s">
        <v>202</v>
      </c>
      <c r="B393" s="503">
        <v>7880.7906441369014</v>
      </c>
      <c r="C393" s="503">
        <v>7136.8276948042558</v>
      </c>
      <c r="D393" s="503">
        <v>228236.54403199066</v>
      </c>
      <c r="E393" s="503">
        <v>29115.227916366104</v>
      </c>
      <c r="F393" s="475">
        <v>2591.7790108938871</v>
      </c>
      <c r="G393" s="475">
        <v>109.95</v>
      </c>
      <c r="H393" s="505">
        <v>1243.1789964421541</v>
      </c>
      <c r="I393" s="475">
        <v>99</v>
      </c>
      <c r="J393" s="475">
        <v>222.83333333333331</v>
      </c>
      <c r="K393" s="470">
        <v>4266.741340669374</v>
      </c>
      <c r="L393" s="504">
        <v>8025.6069073570889</v>
      </c>
      <c r="M393" s="496">
        <v>1546.486115048579</v>
      </c>
      <c r="N393" s="470">
        <v>9572.0930224056683</v>
      </c>
      <c r="O393" s="469" t="s">
        <v>211</v>
      </c>
      <c r="P393" s="506">
        <v>660.51418755066015</v>
      </c>
      <c r="Q393" s="505">
        <v>1178.305647130647</v>
      </c>
      <c r="R393" s="505">
        <v>4925.2584514598057</v>
      </c>
      <c r="S393" s="505">
        <v>2142.6999999999998</v>
      </c>
      <c r="T393" s="496">
        <v>3879.6461791452002</v>
      </c>
      <c r="U393" s="470">
        <v>12786.424465286313</v>
      </c>
      <c r="V393" s="474">
        <v>0</v>
      </c>
      <c r="W393" s="475">
        <v>0</v>
      </c>
      <c r="X393" s="476">
        <v>277.52380952380958</v>
      </c>
      <c r="Y393" s="507">
        <v>277.52380952380958</v>
      </c>
      <c r="Z393" s="470">
        <v>13731.116976482714</v>
      </c>
      <c r="AA393" s="470">
        <v>313003.28990166588</v>
      </c>
    </row>
    <row r="394" spans="1:93" x14ac:dyDescent="0.2">
      <c r="A394" s="469" t="s">
        <v>203</v>
      </c>
      <c r="B394" s="503">
        <v>3085.1347601958628</v>
      </c>
      <c r="C394" s="503">
        <v>2564.4342025945953</v>
      </c>
      <c r="D394" s="503">
        <v>66889.644992228961</v>
      </c>
      <c r="E394" s="503">
        <v>9000.3713874477908</v>
      </c>
      <c r="F394" s="475">
        <v>1208.8225414701462</v>
      </c>
      <c r="G394" s="475">
        <v>26.2</v>
      </c>
      <c r="H394" s="505">
        <v>906.51371435581973</v>
      </c>
      <c r="I394" s="475">
        <v>0</v>
      </c>
      <c r="J394" s="475">
        <v>159.33333333333331</v>
      </c>
      <c r="K394" s="470">
        <v>2300.8695891592993</v>
      </c>
      <c r="L394" s="504">
        <v>2557.2831701647456</v>
      </c>
      <c r="M394" s="496">
        <v>587.51399408158159</v>
      </c>
      <c r="N394" s="470">
        <v>3144.7971642463272</v>
      </c>
      <c r="O394" s="469" t="s">
        <v>212</v>
      </c>
      <c r="P394" s="506">
        <v>460.33211244511267</v>
      </c>
      <c r="Q394" s="505">
        <v>284.8565476190476</v>
      </c>
      <c r="R394" s="505">
        <v>1952.3459116533124</v>
      </c>
      <c r="S394" s="505">
        <v>74</v>
      </c>
      <c r="T394" s="496">
        <v>1687.9655031301088</v>
      </c>
      <c r="U394" s="470">
        <v>4459.5000748475813</v>
      </c>
      <c r="V394" s="474">
        <v>0</v>
      </c>
      <c r="W394" s="505">
        <v>0</v>
      </c>
      <c r="X394" s="505">
        <v>118</v>
      </c>
      <c r="Y394" s="507">
        <v>118</v>
      </c>
      <c r="Z394" s="470">
        <v>9623.0395437704938</v>
      </c>
      <c r="AA394" s="470">
        <v>101185.79171449092</v>
      </c>
    </row>
    <row r="395" spans="1:93" x14ac:dyDescent="0.2">
      <c r="A395" s="469" t="s">
        <v>204</v>
      </c>
      <c r="B395" s="503">
        <v>6931.7256206416459</v>
      </c>
      <c r="C395" s="503">
        <v>6337.3605463023523</v>
      </c>
      <c r="D395" s="503">
        <v>201658.45606242353</v>
      </c>
      <c r="E395" s="503">
        <v>25609.585758395555</v>
      </c>
      <c r="F395" s="475">
        <v>1989.0445095495938</v>
      </c>
      <c r="G395" s="475">
        <v>109.95</v>
      </c>
      <c r="H395" s="505">
        <v>836.75042501358291</v>
      </c>
      <c r="I395" s="475">
        <v>99</v>
      </c>
      <c r="J395" s="475">
        <v>205.83333333333331</v>
      </c>
      <c r="K395" s="470">
        <v>3240.5782678965102</v>
      </c>
      <c r="L395" s="504">
        <v>6923.8442156974597</v>
      </c>
      <c r="M395" s="496">
        <v>1353.2851033416848</v>
      </c>
      <c r="N395" s="470">
        <v>8277.1293190391443</v>
      </c>
      <c r="O395" s="469" t="s">
        <v>213</v>
      </c>
      <c r="P395" s="506">
        <v>309.19289606820473</v>
      </c>
      <c r="Q395" s="505">
        <v>953.38659951159946</v>
      </c>
      <c r="R395" s="505">
        <v>3650.9812033380799</v>
      </c>
      <c r="S395" s="505">
        <v>2068.6999999999998</v>
      </c>
      <c r="T395" s="496">
        <v>2655.4188890588789</v>
      </c>
      <c r="U395" s="470">
        <v>9637.6795879767633</v>
      </c>
      <c r="V395" s="474">
        <v>0</v>
      </c>
      <c r="W395" s="475">
        <v>0</v>
      </c>
      <c r="X395" s="476">
        <v>159.52380952380952</v>
      </c>
      <c r="Y395" s="507">
        <v>159.52380952380952</v>
      </c>
      <c r="Z395" s="470">
        <v>9994.4763504611346</v>
      </c>
      <c r="AA395" s="470">
        <v>271846.5153226605</v>
      </c>
    </row>
    <row r="396" spans="1:93" s="531" customFormat="1" ht="13.5" thickBot="1" x14ac:dyDescent="0.25">
      <c r="A396" s="477" t="s">
        <v>205</v>
      </c>
      <c r="B396" s="517">
        <v>73967.246771936057</v>
      </c>
      <c r="C396" s="517">
        <v>63420.442690016527</v>
      </c>
      <c r="D396" s="517">
        <v>1506192.6234420124</v>
      </c>
      <c r="E396" s="517">
        <v>173043.15522297021</v>
      </c>
      <c r="F396" s="518">
        <v>16090.207277985415</v>
      </c>
      <c r="G396" s="519">
        <v>950.88540636030109</v>
      </c>
      <c r="H396" s="519">
        <v>3188.5412717179656</v>
      </c>
      <c r="I396" s="519">
        <v>437.50138278079459</v>
      </c>
      <c r="J396" s="520">
        <v>1124.3523197519578</v>
      </c>
      <c r="K396" s="517">
        <v>21791.487658596434</v>
      </c>
      <c r="L396" s="518">
        <v>49606.880593861912</v>
      </c>
      <c r="M396" s="520">
        <v>10722.523498786624</v>
      </c>
      <c r="N396" s="517">
        <v>60329.404092648532</v>
      </c>
      <c r="O396" s="477" t="s">
        <v>214</v>
      </c>
      <c r="P396" s="479">
        <v>9718.3057576110023</v>
      </c>
      <c r="Q396" s="480">
        <v>6277.7343601989132</v>
      </c>
      <c r="R396" s="480">
        <v>37622.795159632027</v>
      </c>
      <c r="S396" s="480">
        <v>4799.3974623097592</v>
      </c>
      <c r="T396" s="510">
        <v>12675.788872213127</v>
      </c>
      <c r="U396" s="478">
        <v>71094.021611964839</v>
      </c>
      <c r="V396" s="482">
        <v>163.08242533358273</v>
      </c>
      <c r="W396" s="483">
        <v>847.13114366439413</v>
      </c>
      <c r="X396" s="484">
        <v>414.34189561955202</v>
      </c>
      <c r="Y396" s="511">
        <v>1424.5554646175287</v>
      </c>
      <c r="Z396" s="478">
        <v>108206.43614711904</v>
      </c>
      <c r="AA396" s="478">
        <v>2079469.3731018812</v>
      </c>
      <c r="AB396" s="453"/>
      <c r="AC396" s="453"/>
      <c r="AD396" s="453"/>
      <c r="AE396" s="453"/>
      <c r="AF396" s="453"/>
      <c r="AG396" s="453"/>
      <c r="AH396" s="453"/>
      <c r="AI396" s="453"/>
      <c r="AJ396" s="453"/>
      <c r="AK396" s="453"/>
      <c r="AL396" s="453"/>
      <c r="AM396" s="453"/>
      <c r="AN396" s="453"/>
      <c r="AO396" s="453"/>
      <c r="AP396" s="453"/>
      <c r="AQ396" s="453"/>
      <c r="AR396" s="453"/>
      <c r="AS396" s="453"/>
      <c r="AT396" s="453"/>
      <c r="AU396" s="453"/>
      <c r="AV396" s="453"/>
      <c r="AW396" s="453"/>
      <c r="AX396" s="453"/>
      <c r="AY396" s="453"/>
      <c r="AZ396" s="453"/>
      <c r="BA396" s="453"/>
      <c r="BB396" s="453"/>
      <c r="BC396" s="453"/>
      <c r="BD396" s="453"/>
      <c r="BE396" s="453"/>
      <c r="BF396" s="453"/>
      <c r="BG396" s="453"/>
      <c r="BH396" s="453"/>
      <c r="BI396" s="453"/>
      <c r="BJ396" s="453"/>
      <c r="BK396" s="453"/>
      <c r="BL396" s="453"/>
      <c r="BM396" s="453"/>
      <c r="BN396" s="453"/>
      <c r="BO396" s="453"/>
      <c r="BP396" s="453"/>
      <c r="BQ396" s="453"/>
      <c r="BR396" s="453"/>
      <c r="BS396" s="453"/>
      <c r="BT396" s="453"/>
      <c r="BU396" s="453"/>
      <c r="BV396" s="453"/>
      <c r="BW396" s="453"/>
      <c r="BX396" s="453"/>
      <c r="BY396" s="453"/>
      <c r="BZ396" s="453"/>
      <c r="CA396" s="453"/>
      <c r="CB396" s="453"/>
      <c r="CC396" s="453"/>
      <c r="CD396" s="453"/>
      <c r="CE396" s="453"/>
      <c r="CF396" s="453"/>
      <c r="CG396" s="453"/>
      <c r="CH396" s="453"/>
      <c r="CI396" s="453"/>
      <c r="CJ396" s="453"/>
      <c r="CK396" s="453"/>
      <c r="CL396" s="453"/>
      <c r="CM396" s="453"/>
      <c r="CN396" s="453"/>
      <c r="CO396" s="453"/>
    </row>
    <row r="397" spans="1:93" ht="18" x14ac:dyDescent="0.25">
      <c r="A397" s="55"/>
      <c r="B397" s="457"/>
      <c r="C397" s="457"/>
      <c r="D397" s="457"/>
      <c r="E397" s="457"/>
      <c r="F397" s="457"/>
      <c r="G397" s="457"/>
      <c r="H397" s="457"/>
      <c r="I397" s="457"/>
      <c r="J397" s="457"/>
      <c r="K397" s="457"/>
      <c r="L397" s="457"/>
      <c r="M397" s="457"/>
      <c r="N397" s="457"/>
      <c r="O397" s="457"/>
      <c r="P397" s="457"/>
      <c r="Q397" s="457"/>
      <c r="R397" s="457"/>
      <c r="S397" s="457"/>
      <c r="T397" s="457"/>
      <c r="U397" s="457"/>
      <c r="V397" s="457"/>
      <c r="W397" s="457"/>
      <c r="X397" s="457"/>
      <c r="Y397" s="457"/>
      <c r="Z397" s="457"/>
      <c r="AA397" s="457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</row>
    <row r="398" spans="1:93" ht="18.75" thickBot="1" x14ac:dyDescent="0.3">
      <c r="A398" s="14"/>
      <c r="B398" s="457"/>
      <c r="C398" s="457"/>
      <c r="D398" s="457"/>
      <c r="E398" s="457"/>
      <c r="F398" s="457"/>
      <c r="H398" s="457"/>
      <c r="I398" s="457"/>
      <c r="J398" s="457"/>
      <c r="K398" s="457"/>
      <c r="L398" s="457"/>
      <c r="M398" s="457"/>
      <c r="N398" s="457"/>
    </row>
    <row r="399" spans="1:93" s="462" customFormat="1" ht="39" thickTop="1" x14ac:dyDescent="0.2">
      <c r="A399" s="458">
        <v>2002</v>
      </c>
      <c r="B399" s="356" t="s">
        <v>92</v>
      </c>
      <c r="C399" s="356" t="s">
        <v>93</v>
      </c>
      <c r="D399" s="356" t="s">
        <v>74</v>
      </c>
      <c r="E399" s="402" t="s">
        <v>75</v>
      </c>
      <c r="F399" s="459" t="s">
        <v>94</v>
      </c>
      <c r="G399" s="362" t="s">
        <v>119</v>
      </c>
      <c r="H399" s="362" t="s">
        <v>96</v>
      </c>
      <c r="I399" s="362" t="s">
        <v>120</v>
      </c>
      <c r="J399" s="360" t="s">
        <v>196</v>
      </c>
      <c r="K399" s="356" t="s">
        <v>99</v>
      </c>
      <c r="L399" s="459" t="s">
        <v>100</v>
      </c>
      <c r="M399" s="360" t="s">
        <v>101</v>
      </c>
      <c r="N399" s="356" t="s">
        <v>102</v>
      </c>
      <c r="O399" s="460">
        <v>2002</v>
      </c>
      <c r="P399" s="459" t="s">
        <v>103</v>
      </c>
      <c r="Q399" s="362" t="s">
        <v>104</v>
      </c>
      <c r="R399" s="362" t="s">
        <v>105</v>
      </c>
      <c r="S399" s="362" t="s">
        <v>106</v>
      </c>
      <c r="T399" s="360" t="s">
        <v>107</v>
      </c>
      <c r="U399" s="356" t="s">
        <v>108</v>
      </c>
      <c r="V399" s="459" t="s">
        <v>197</v>
      </c>
      <c r="W399" s="362" t="s">
        <v>110</v>
      </c>
      <c r="X399" s="360" t="s">
        <v>111</v>
      </c>
      <c r="Y399" s="356" t="s">
        <v>112</v>
      </c>
      <c r="Z399" s="356" t="s">
        <v>113</v>
      </c>
      <c r="AA399" s="356" t="s">
        <v>114</v>
      </c>
      <c r="AB399" s="461"/>
      <c r="AC399" s="461"/>
      <c r="AD399" s="461"/>
      <c r="AE399" s="461"/>
      <c r="AF399" s="461"/>
      <c r="AG399" s="461"/>
      <c r="AH399" s="461"/>
      <c r="AI399" s="461"/>
      <c r="AJ399" s="461"/>
      <c r="AK399" s="461"/>
      <c r="AL399" s="461"/>
      <c r="AM399" s="461"/>
      <c r="AN399" s="461"/>
      <c r="AO399" s="461"/>
      <c r="AP399" s="461"/>
      <c r="AQ399" s="461"/>
      <c r="AR399" s="461"/>
      <c r="AS399" s="461"/>
      <c r="AT399" s="461"/>
      <c r="AU399" s="461"/>
      <c r="AV399" s="461"/>
      <c r="AW399" s="461"/>
      <c r="AX399" s="461"/>
      <c r="AY399" s="461"/>
      <c r="AZ399" s="461"/>
      <c r="BA399" s="461"/>
      <c r="BB399" s="461"/>
      <c r="BC399" s="461"/>
      <c r="BD399" s="461"/>
      <c r="BE399" s="461"/>
      <c r="BF399" s="461"/>
      <c r="BG399" s="461"/>
      <c r="BH399" s="461"/>
      <c r="BI399" s="461"/>
      <c r="BJ399" s="461"/>
      <c r="BK399" s="461"/>
      <c r="BL399" s="461"/>
      <c r="BM399" s="461"/>
      <c r="BN399" s="461"/>
      <c r="BO399" s="461"/>
      <c r="BP399" s="461"/>
      <c r="BQ399" s="461"/>
      <c r="BR399" s="461"/>
      <c r="BS399" s="461"/>
      <c r="BT399" s="461"/>
      <c r="BU399" s="461"/>
      <c r="BV399" s="461"/>
      <c r="BW399" s="461"/>
      <c r="BX399" s="461"/>
      <c r="BY399" s="461"/>
      <c r="BZ399" s="461"/>
      <c r="CA399" s="461"/>
      <c r="CB399" s="461"/>
      <c r="CC399" s="461"/>
      <c r="CD399" s="461"/>
      <c r="CE399" s="461"/>
      <c r="CF399" s="461"/>
      <c r="CG399" s="461"/>
      <c r="CH399" s="461"/>
      <c r="CI399" s="461"/>
      <c r="CJ399" s="461"/>
      <c r="CK399" s="461"/>
      <c r="CL399" s="461"/>
      <c r="CM399" s="461"/>
      <c r="CN399" s="461"/>
      <c r="CO399" s="461"/>
    </row>
    <row r="400" spans="1:93" x14ac:dyDescent="0.2">
      <c r="A400" s="463" t="s">
        <v>47</v>
      </c>
      <c r="B400" s="464"/>
      <c r="C400" s="464"/>
      <c r="D400" s="464"/>
      <c r="E400" s="464"/>
      <c r="F400" s="465"/>
      <c r="G400" s="466"/>
      <c r="H400" s="466"/>
      <c r="I400" s="466"/>
      <c r="J400" s="467"/>
      <c r="K400" s="464"/>
      <c r="L400" s="468"/>
      <c r="M400" s="468"/>
      <c r="N400" s="464"/>
      <c r="O400" s="463" t="s">
        <v>47</v>
      </c>
      <c r="P400" s="468"/>
      <c r="Q400" s="468"/>
      <c r="R400" s="468"/>
      <c r="S400" s="468"/>
      <c r="T400" s="468"/>
      <c r="U400" s="464"/>
      <c r="V400" s="465"/>
      <c r="W400" s="466"/>
      <c r="X400" s="467"/>
      <c r="Y400" s="464"/>
      <c r="Z400" s="464"/>
      <c r="AA400" s="464"/>
    </row>
    <row r="401" spans="1:37" x14ac:dyDescent="0.2">
      <c r="A401" s="469" t="s">
        <v>198</v>
      </c>
      <c r="B401" s="470">
        <v>1211804.2629875927</v>
      </c>
      <c r="C401" s="470">
        <v>1025096.6691871576</v>
      </c>
      <c r="D401" s="470">
        <v>1429346.2020471208</v>
      </c>
      <c r="E401" s="470">
        <v>106958.71388742441</v>
      </c>
      <c r="F401" s="471">
        <v>51282.190684276116</v>
      </c>
      <c r="G401" s="472">
        <v>4745.8171801867202</v>
      </c>
      <c r="H401" s="472">
        <v>16847.191597113717</v>
      </c>
      <c r="I401" s="472">
        <v>2957.6680976163675</v>
      </c>
      <c r="J401" s="473">
        <v>3802.5835175865964</v>
      </c>
      <c r="K401" s="470">
        <v>79635.451076779515</v>
      </c>
      <c r="L401" s="471">
        <v>81256.100116564587</v>
      </c>
      <c r="M401" s="473">
        <v>15294.771035233436</v>
      </c>
      <c r="N401" s="470">
        <v>96550.871151798012</v>
      </c>
      <c r="O401" s="469" t="s">
        <v>206</v>
      </c>
      <c r="P401" s="471">
        <v>35780.547231725817</v>
      </c>
      <c r="Q401" s="472">
        <v>5969.1588481976914</v>
      </c>
      <c r="R401" s="472">
        <v>43212.348801826323</v>
      </c>
      <c r="S401" s="472">
        <v>2635.5699300800738</v>
      </c>
      <c r="T401" s="473">
        <v>12221.107736341395</v>
      </c>
      <c r="U401" s="470">
        <v>99818.732548171305</v>
      </c>
      <c r="V401" s="474">
        <v>900.99330900778773</v>
      </c>
      <c r="W401" s="475">
        <v>3255.5394756882588</v>
      </c>
      <c r="X401" s="476">
        <v>5789.0628363324631</v>
      </c>
      <c r="Y401" s="470">
        <v>9945.5956210285112</v>
      </c>
      <c r="Z401" s="470">
        <v>216920.43648744136</v>
      </c>
      <c r="AA401" s="470">
        <v>4276076.9349945141</v>
      </c>
    </row>
    <row r="402" spans="1:37" x14ac:dyDescent="0.2">
      <c r="A402" s="469" t="s">
        <v>40</v>
      </c>
      <c r="B402" s="470">
        <v>946397.47748522228</v>
      </c>
      <c r="C402" s="470">
        <v>681799.70706592931</v>
      </c>
      <c r="D402" s="470">
        <v>186343.15420086239</v>
      </c>
      <c r="E402" s="470">
        <v>85084.058848531495</v>
      </c>
      <c r="F402" s="471">
        <v>18852.162204730124</v>
      </c>
      <c r="G402" s="472">
        <v>1981.7154874255521</v>
      </c>
      <c r="H402" s="472">
        <v>10773.262373098218</v>
      </c>
      <c r="I402" s="472">
        <v>2022.2166716792401</v>
      </c>
      <c r="J402" s="473">
        <v>2879.3014794271535</v>
      </c>
      <c r="K402" s="470">
        <v>36508.658216360287</v>
      </c>
      <c r="L402" s="471">
        <v>19163.533432506396</v>
      </c>
      <c r="M402" s="473">
        <v>2427.0181207021183</v>
      </c>
      <c r="N402" s="470">
        <v>21590.551553208516</v>
      </c>
      <c r="O402" s="469" t="s">
        <v>207</v>
      </c>
      <c r="P402" s="471">
        <v>4843.0718250835944</v>
      </c>
      <c r="Q402" s="472">
        <v>1369.444265345124</v>
      </c>
      <c r="R402" s="472">
        <v>10945.739447890643</v>
      </c>
      <c r="S402" s="472">
        <v>1177.1331140906971</v>
      </c>
      <c r="T402" s="473">
        <v>2628.9006397476533</v>
      </c>
      <c r="U402" s="470">
        <v>20964.289292157711</v>
      </c>
      <c r="V402" s="474">
        <v>587.96623459672992</v>
      </c>
      <c r="W402" s="475">
        <v>1527.9259190352168</v>
      </c>
      <c r="X402" s="476">
        <v>2962.9339505910307</v>
      </c>
      <c r="Y402" s="470">
        <v>5078.8261042229769</v>
      </c>
      <c r="Z402" s="470">
        <v>89284.5098802516</v>
      </c>
      <c r="AA402" s="470">
        <v>2073051.2326467466</v>
      </c>
    </row>
    <row r="403" spans="1:37" x14ac:dyDescent="0.2">
      <c r="A403" s="469" t="s">
        <v>199</v>
      </c>
      <c r="B403" s="470">
        <v>27591.125540629149</v>
      </c>
      <c r="C403" s="470">
        <v>21426.880272998525</v>
      </c>
      <c r="D403" s="470">
        <v>13819.621203587931</v>
      </c>
      <c r="E403" s="470">
        <v>4039.1218488685518</v>
      </c>
      <c r="F403" s="471">
        <v>766.33404349759815</v>
      </c>
      <c r="G403" s="472">
        <v>127.58713974051098</v>
      </c>
      <c r="H403" s="472">
        <v>485.13605559649989</v>
      </c>
      <c r="I403" s="472">
        <v>105.83709150401538</v>
      </c>
      <c r="J403" s="473">
        <v>149.18628462871993</v>
      </c>
      <c r="K403" s="470">
        <v>1634.0806149673444</v>
      </c>
      <c r="L403" s="471">
        <v>1366.4769209154431</v>
      </c>
      <c r="M403" s="473">
        <v>165.37880255132185</v>
      </c>
      <c r="N403" s="470">
        <v>1531.8557234667649</v>
      </c>
      <c r="O403" s="469" t="s">
        <v>208</v>
      </c>
      <c r="P403" s="471">
        <v>507.74475148967565</v>
      </c>
      <c r="Q403" s="472">
        <v>78.312180597656322</v>
      </c>
      <c r="R403" s="472">
        <v>693.30217704751931</v>
      </c>
      <c r="S403" s="472">
        <v>17.556132458928492</v>
      </c>
      <c r="T403" s="473">
        <v>136.65991940273324</v>
      </c>
      <c r="U403" s="470">
        <v>1433.5751609965132</v>
      </c>
      <c r="V403" s="474">
        <v>36.77281257267844</v>
      </c>
      <c r="W403" s="475">
        <v>102.23641815891239</v>
      </c>
      <c r="X403" s="476">
        <v>143.40312512574872</v>
      </c>
      <c r="Y403" s="470">
        <v>282.41235585733955</v>
      </c>
      <c r="Z403" s="470">
        <v>3375.6357295174703</v>
      </c>
      <c r="AA403" s="470">
        <v>75134.308450889599</v>
      </c>
    </row>
    <row r="404" spans="1:37" x14ac:dyDescent="0.2">
      <c r="A404" s="469" t="s">
        <v>200</v>
      </c>
      <c r="B404" s="470">
        <v>30563.622666812837</v>
      </c>
      <c r="C404" s="470">
        <v>29490.948067239733</v>
      </c>
      <c r="D404" s="470">
        <v>6515.3152631813518</v>
      </c>
      <c r="E404" s="470">
        <v>4293.9571789796391</v>
      </c>
      <c r="F404" s="471">
        <v>901.24646695365732</v>
      </c>
      <c r="G404" s="472">
        <v>82.805187858510777</v>
      </c>
      <c r="H404" s="472">
        <v>395.27087220608507</v>
      </c>
      <c r="I404" s="472">
        <v>121.21121163124523</v>
      </c>
      <c r="J404" s="473">
        <v>78.581769446361591</v>
      </c>
      <c r="K404" s="470">
        <v>1579.1155080958602</v>
      </c>
      <c r="L404" s="471">
        <v>1436.666570520953</v>
      </c>
      <c r="M404" s="473">
        <v>121.03912406703691</v>
      </c>
      <c r="N404" s="470">
        <v>1557.7056945879899</v>
      </c>
      <c r="O404" s="469" t="s">
        <v>209</v>
      </c>
      <c r="P404" s="471">
        <v>590.43908462706327</v>
      </c>
      <c r="Q404" s="472">
        <v>38.436818581406854</v>
      </c>
      <c r="R404" s="472">
        <v>699.77181647008513</v>
      </c>
      <c r="S404" s="472">
        <v>17.346584348161901</v>
      </c>
      <c r="T404" s="473">
        <v>198.00698982721244</v>
      </c>
      <c r="U404" s="470">
        <v>1544.0012938539296</v>
      </c>
      <c r="V404" s="474">
        <v>36.010853400880606</v>
      </c>
      <c r="W404" s="475">
        <v>125.20931155990363</v>
      </c>
      <c r="X404" s="476">
        <v>159.30068056669134</v>
      </c>
      <c r="Y404" s="470">
        <v>320.52084552747556</v>
      </c>
      <c r="Z404" s="470">
        <v>5009.4287444026841</v>
      </c>
      <c r="AA404" s="470">
        <v>80874.615262681502</v>
      </c>
    </row>
    <row r="405" spans="1:37" x14ac:dyDescent="0.2">
      <c r="A405" s="469" t="s">
        <v>201</v>
      </c>
      <c r="B405" s="470">
        <v>447922.98636070231</v>
      </c>
      <c r="C405" s="470">
        <v>348451.32361980475</v>
      </c>
      <c r="D405" s="470">
        <v>97385.873450830972</v>
      </c>
      <c r="E405" s="470">
        <v>33566.41192059606</v>
      </c>
      <c r="F405" s="471">
        <v>10072.945399633085</v>
      </c>
      <c r="G405" s="472">
        <v>956.7850872114916</v>
      </c>
      <c r="H405" s="472">
        <v>5855.8577041126682</v>
      </c>
      <c r="I405" s="472">
        <v>801.23107293568091</v>
      </c>
      <c r="J405" s="473">
        <v>1946.01956813999</v>
      </c>
      <c r="K405" s="470">
        <v>19632.838832032918</v>
      </c>
      <c r="L405" s="471">
        <v>8960.2401948227616</v>
      </c>
      <c r="M405" s="473">
        <v>1493.0175553162535</v>
      </c>
      <c r="N405" s="470">
        <v>10453.257750139015</v>
      </c>
      <c r="O405" s="469" t="s">
        <v>210</v>
      </c>
      <c r="P405" s="471">
        <v>2430.2931804927289</v>
      </c>
      <c r="Q405" s="472">
        <v>873.4274275398086</v>
      </c>
      <c r="R405" s="472">
        <v>1571.4768681947508</v>
      </c>
      <c r="S405" s="472">
        <v>273.52166491217997</v>
      </c>
      <c r="T405" s="473">
        <v>791.35034153027402</v>
      </c>
      <c r="U405" s="470">
        <v>5940.0694826697418</v>
      </c>
      <c r="V405" s="474">
        <v>165.83982091107617</v>
      </c>
      <c r="W405" s="475">
        <v>466.74961941973135</v>
      </c>
      <c r="X405" s="476">
        <v>1025.5755479959043</v>
      </c>
      <c r="Y405" s="470">
        <v>1658.1649883267119</v>
      </c>
      <c r="Z405" s="470">
        <v>40886.838008391838</v>
      </c>
      <c r="AA405" s="470">
        <v>1005897.7644134945</v>
      </c>
    </row>
    <row r="406" spans="1:37" x14ac:dyDescent="0.2">
      <c r="A406" s="469" t="s">
        <v>202</v>
      </c>
      <c r="B406" s="470">
        <v>476454.54277841799</v>
      </c>
      <c r="C406" s="470">
        <v>378542.92829318973</v>
      </c>
      <c r="D406" s="470">
        <v>228089.21583784392</v>
      </c>
      <c r="E406" s="470">
        <v>44951.713655154213</v>
      </c>
      <c r="F406" s="471">
        <v>13594.157431760546</v>
      </c>
      <c r="G406" s="472">
        <v>1956.4346300103471</v>
      </c>
      <c r="H406" s="472">
        <v>8406.8775533913849</v>
      </c>
      <c r="I406" s="472">
        <v>899.13327901565822</v>
      </c>
      <c r="J406" s="473">
        <v>1717.2190402721005</v>
      </c>
      <c r="K406" s="470">
        <v>26573.821934450039</v>
      </c>
      <c r="L406" s="471">
        <v>17369.359341783453</v>
      </c>
      <c r="M406" s="473">
        <v>2271.8773619735939</v>
      </c>
      <c r="N406" s="470">
        <v>19641.236703757044</v>
      </c>
      <c r="O406" s="469" t="s">
        <v>211</v>
      </c>
      <c r="P406" s="471">
        <v>4728.6326332675872</v>
      </c>
      <c r="Q406" s="472">
        <v>1073.1063406475469</v>
      </c>
      <c r="R406" s="472">
        <v>6699.137410314147</v>
      </c>
      <c r="S406" s="472">
        <v>340.66498574053526</v>
      </c>
      <c r="T406" s="473">
        <v>3048.625395440863</v>
      </c>
      <c r="U406" s="470">
        <v>15890.166765410679</v>
      </c>
      <c r="V406" s="474">
        <v>153.9640226636887</v>
      </c>
      <c r="W406" s="475">
        <v>564.05986853645209</v>
      </c>
      <c r="X406" s="476">
        <v>2002.143401368844</v>
      </c>
      <c r="Y406" s="470">
        <v>2720.1672925689845</v>
      </c>
      <c r="Z406" s="470">
        <v>50449.497761666222</v>
      </c>
      <c r="AA406" s="470">
        <v>1243313.2910224586</v>
      </c>
    </row>
    <row r="407" spans="1:37" x14ac:dyDescent="0.2">
      <c r="A407" s="469" t="s">
        <v>203</v>
      </c>
      <c r="B407" s="470">
        <v>137552.33206847851</v>
      </c>
      <c r="C407" s="470">
        <v>158943.92320420421</v>
      </c>
      <c r="D407" s="470">
        <v>77280.445948667213</v>
      </c>
      <c r="E407" s="470">
        <v>17172.691531670411</v>
      </c>
      <c r="F407" s="471">
        <v>6854.1082416213985</v>
      </c>
      <c r="G407" s="472">
        <v>851.98470727885388</v>
      </c>
      <c r="H407" s="472">
        <v>3609.7416192155961</v>
      </c>
      <c r="I407" s="472">
        <v>372.21603750413004</v>
      </c>
      <c r="J407" s="473">
        <v>549.12359072262598</v>
      </c>
      <c r="K407" s="470">
        <v>12237.174196342603</v>
      </c>
      <c r="L407" s="471">
        <v>10520.732972978236</v>
      </c>
      <c r="M407" s="473">
        <v>1368.4673714023736</v>
      </c>
      <c r="N407" s="470">
        <v>11889.20034438061</v>
      </c>
      <c r="O407" s="469" t="s">
        <v>212</v>
      </c>
      <c r="P407" s="471">
        <v>2756.9537054108923</v>
      </c>
      <c r="Q407" s="472">
        <v>728.28725999654841</v>
      </c>
      <c r="R407" s="472">
        <v>3764.0774751807344</v>
      </c>
      <c r="S407" s="472">
        <v>63.267416823728134</v>
      </c>
      <c r="T407" s="473">
        <v>2033.0713857824792</v>
      </c>
      <c r="U407" s="470">
        <v>9345.6572431943823</v>
      </c>
      <c r="V407" s="474">
        <v>77.150988780404731</v>
      </c>
      <c r="W407" s="475">
        <v>263.94942699576342</v>
      </c>
      <c r="X407" s="476">
        <v>771.70485713068331</v>
      </c>
      <c r="Y407" s="470">
        <v>1112.8052729068513</v>
      </c>
      <c r="Z407" s="470">
        <v>22915.105978521344</v>
      </c>
      <c r="AA407" s="470">
        <v>448449.33578836621</v>
      </c>
    </row>
    <row r="408" spans="1:37" x14ac:dyDescent="0.2">
      <c r="A408" s="469" t="s">
        <v>204</v>
      </c>
      <c r="B408" s="470">
        <v>407893.44409335073</v>
      </c>
      <c r="C408" s="470">
        <v>297943.33053018723</v>
      </c>
      <c r="D408" s="470">
        <v>196873.9712499218</v>
      </c>
      <c r="E408" s="470">
        <v>37914.433147817173</v>
      </c>
      <c r="F408" s="471">
        <v>10676.084128310131</v>
      </c>
      <c r="G408" s="472">
        <v>1554.5893536015092</v>
      </c>
      <c r="H408" s="472">
        <v>6933.4077659307932</v>
      </c>
      <c r="I408" s="472">
        <v>750.92380399841898</v>
      </c>
      <c r="J408" s="473">
        <v>1459.6281108823493</v>
      </c>
      <c r="K408" s="470">
        <v>21374.633162723199</v>
      </c>
      <c r="L408" s="471">
        <v>14633.99261979621</v>
      </c>
      <c r="M408" s="473">
        <v>1892.7259248051394</v>
      </c>
      <c r="N408" s="470">
        <v>16526.71854460135</v>
      </c>
      <c r="O408" s="469" t="s">
        <v>213</v>
      </c>
      <c r="P408" s="471">
        <v>3500.5731131653783</v>
      </c>
      <c r="Q408" s="472">
        <v>768.63517293745997</v>
      </c>
      <c r="R408" s="472">
        <v>4734.2951396865265</v>
      </c>
      <c r="S408" s="472">
        <v>307.79342957823314</v>
      </c>
      <c r="T408" s="473">
        <v>2629.0247970253781</v>
      </c>
      <c r="U408" s="470">
        <v>11940.321652392977</v>
      </c>
      <c r="V408" s="474">
        <v>144.99261041937245</v>
      </c>
      <c r="W408" s="475">
        <v>414.94450710547301</v>
      </c>
      <c r="X408" s="476">
        <v>1581.6416993174787</v>
      </c>
      <c r="Y408" s="470">
        <v>2141.5788168423242</v>
      </c>
      <c r="Z408" s="470">
        <v>41005.734679526009</v>
      </c>
      <c r="AA408" s="470">
        <v>1033614.1658773629</v>
      </c>
    </row>
    <row r="409" spans="1:37" s="486" customFormat="1" ht="13.5" thickBot="1" x14ac:dyDescent="0.25">
      <c r="A409" s="477" t="s">
        <v>205</v>
      </c>
      <c r="B409" s="478">
        <v>2486914.418019074</v>
      </c>
      <c r="C409" s="478">
        <v>1582563.426248607</v>
      </c>
      <c r="D409" s="478">
        <v>1483121.4930673048</v>
      </c>
      <c r="E409" s="478">
        <v>189889.78168026509</v>
      </c>
      <c r="F409" s="479">
        <v>67430.775481774996</v>
      </c>
      <c r="G409" s="480">
        <v>6946.1056200623834</v>
      </c>
      <c r="H409" s="480">
        <v>25266.352158221525</v>
      </c>
      <c r="I409" s="480">
        <v>4748.6905364793893</v>
      </c>
      <c r="J409" s="481">
        <v>6883.2751074354583</v>
      </c>
      <c r="K409" s="478">
        <v>111275.19890397374</v>
      </c>
      <c r="L409" s="479">
        <v>91911.344835241587</v>
      </c>
      <c r="M409" s="481">
        <v>16923.534581501284</v>
      </c>
      <c r="N409" s="478">
        <v>108834.87941674286</v>
      </c>
      <c r="O409" s="477" t="s">
        <v>214</v>
      </c>
      <c r="P409" s="479">
        <v>38922.918217222628</v>
      </c>
      <c r="Q409" s="480">
        <v>7137.3072174956706</v>
      </c>
      <c r="R409" s="480">
        <v>48173.734900160067</v>
      </c>
      <c r="S409" s="480">
        <v>3950.1118805874958</v>
      </c>
      <c r="T409" s="481">
        <v>13163.075610363539</v>
      </c>
      <c r="U409" s="478">
        <v>111347.14782582939</v>
      </c>
      <c r="V409" s="482">
        <v>1088.3597521256513</v>
      </c>
      <c r="W409" s="483">
        <v>4245.0119114319559</v>
      </c>
      <c r="X409" s="484">
        <v>7758.2355657369726</v>
      </c>
      <c r="Y409" s="478">
        <v>13091.607229294581</v>
      </c>
      <c r="Z409" s="478">
        <v>302019.44696906919</v>
      </c>
      <c r="AA409" s="478">
        <v>6389057.9417134821</v>
      </c>
      <c r="AB409" s="485"/>
      <c r="AC409" s="485"/>
      <c r="AD409" s="485"/>
      <c r="AE409" s="485"/>
      <c r="AF409" s="485"/>
      <c r="AG409" s="485"/>
      <c r="AH409" s="485"/>
      <c r="AI409" s="485"/>
      <c r="AJ409" s="485"/>
      <c r="AK409" s="485"/>
    </row>
    <row r="410" spans="1:37" ht="14.25" thickTop="1" thickBot="1" x14ac:dyDescent="0.25">
      <c r="A410" s="463" t="s">
        <v>62</v>
      </c>
      <c r="B410" s="487"/>
      <c r="C410" s="487"/>
      <c r="D410" s="487"/>
      <c r="E410" s="487"/>
      <c r="F410" s="488"/>
      <c r="G410" s="488"/>
      <c r="H410" s="488"/>
      <c r="I410" s="488"/>
      <c r="J410" s="488"/>
      <c r="K410" s="489"/>
      <c r="L410" s="488"/>
      <c r="M410" s="488"/>
      <c r="N410" s="490"/>
      <c r="O410" s="463" t="s">
        <v>62</v>
      </c>
      <c r="P410" s="491"/>
      <c r="Q410" s="488"/>
      <c r="R410" s="488"/>
      <c r="S410" s="488"/>
      <c r="T410" s="488"/>
      <c r="U410" s="489"/>
      <c r="V410" s="488"/>
      <c r="W410" s="488"/>
      <c r="X410" s="488"/>
      <c r="Y410" s="487"/>
      <c r="Z410" s="487"/>
      <c r="AA410" s="492"/>
    </row>
    <row r="411" spans="1:37" ht="13.5" thickTop="1" x14ac:dyDescent="0.2">
      <c r="A411" s="469" t="s">
        <v>198</v>
      </c>
      <c r="B411" s="493">
        <v>1172491.6278512462</v>
      </c>
      <c r="C411" s="493">
        <v>978908.45535929909</v>
      </c>
      <c r="D411" s="493">
        <v>14646.400425275744</v>
      </c>
      <c r="E411" s="493">
        <v>20953.76119127309</v>
      </c>
      <c r="F411" s="494">
        <v>38145.308605037775</v>
      </c>
      <c r="G411" s="495">
        <v>3720.0899074594472</v>
      </c>
      <c r="H411" s="495">
        <v>14201.810644732765</v>
      </c>
      <c r="I411" s="495">
        <v>2559.001430949701</v>
      </c>
      <c r="J411" s="496">
        <v>3428.5835175865964</v>
      </c>
      <c r="K411" s="497">
        <v>62054.794105766283</v>
      </c>
      <c r="L411" s="494">
        <v>11972.142845969935</v>
      </c>
      <c r="M411" s="496">
        <v>2451.114929857963</v>
      </c>
      <c r="N411" s="497">
        <v>14423.257775827897</v>
      </c>
      <c r="O411" s="469" t="s">
        <v>206</v>
      </c>
      <c r="P411" s="498">
        <v>25882.380389067021</v>
      </c>
      <c r="Q411" s="495">
        <v>1440.2649088037535</v>
      </c>
      <c r="R411" s="495">
        <v>7028.0127014605987</v>
      </c>
      <c r="S411" s="495">
        <v>604.86538462552869</v>
      </c>
      <c r="T411" s="496">
        <v>1752.3930723393012</v>
      </c>
      <c r="U411" s="497">
        <v>36707.916456296196</v>
      </c>
      <c r="V411" s="499">
        <v>610.19406658354535</v>
      </c>
      <c r="W411" s="500">
        <v>2600.6720514458348</v>
      </c>
      <c r="X411" s="501">
        <v>5314.4795029991301</v>
      </c>
      <c r="Y411" s="502">
        <v>8525.3456210285112</v>
      </c>
      <c r="Z411" s="497">
        <v>114457.7236229398</v>
      </c>
      <c r="AA411" s="497">
        <v>2423169.2824089527</v>
      </c>
    </row>
    <row r="412" spans="1:37" x14ac:dyDescent="0.2">
      <c r="A412" s="469" t="s">
        <v>40</v>
      </c>
      <c r="B412" s="503">
        <v>928310.85648454016</v>
      </c>
      <c r="C412" s="503">
        <v>670849.78769448225</v>
      </c>
      <c r="D412" s="503">
        <v>2330.6534146637478</v>
      </c>
      <c r="E412" s="503">
        <v>14891.932636988171</v>
      </c>
      <c r="F412" s="504">
        <v>14717.34067867812</v>
      </c>
      <c r="G412" s="505">
        <v>1885.4427601528248</v>
      </c>
      <c r="H412" s="505">
        <v>9173.9117237475693</v>
      </c>
      <c r="I412" s="505">
        <v>1759.6333383459069</v>
      </c>
      <c r="J412" s="496">
        <v>2648.1764794271535</v>
      </c>
      <c r="K412" s="470">
        <v>30184.504980351576</v>
      </c>
      <c r="L412" s="504">
        <v>1591.9669550950682</v>
      </c>
      <c r="M412" s="496">
        <v>416.16768685691198</v>
      </c>
      <c r="N412" s="470">
        <v>2008.1346419519803</v>
      </c>
      <c r="O412" s="469" t="s">
        <v>207</v>
      </c>
      <c r="P412" s="506">
        <v>3498.9994086546894</v>
      </c>
      <c r="Q412" s="505">
        <v>369.52002292088144</v>
      </c>
      <c r="R412" s="505">
        <v>1218.2903433407689</v>
      </c>
      <c r="S412" s="505">
        <v>186.40908811667109</v>
      </c>
      <c r="T412" s="496">
        <v>394.63281490439243</v>
      </c>
      <c r="U412" s="470">
        <v>5667.8516779374031</v>
      </c>
      <c r="V412" s="474">
        <v>574.84123459672992</v>
      </c>
      <c r="W412" s="475">
        <v>1351.3009190352168</v>
      </c>
      <c r="X412" s="476">
        <v>2701.6839505910307</v>
      </c>
      <c r="Y412" s="507">
        <v>4627.8261042229769</v>
      </c>
      <c r="Z412" s="470">
        <v>66179.22294655288</v>
      </c>
      <c r="AA412" s="470">
        <v>1725050.7705816911</v>
      </c>
      <c r="AB412" s="508"/>
      <c r="AC412" s="508"/>
      <c r="AD412" s="508"/>
      <c r="AE412" s="508"/>
      <c r="AF412" s="508"/>
      <c r="AG412" s="508"/>
      <c r="AH412" s="508"/>
      <c r="AI412" s="508"/>
      <c r="AJ412" s="508"/>
      <c r="AK412" s="508"/>
    </row>
    <row r="413" spans="1:37" x14ac:dyDescent="0.2">
      <c r="A413" s="469" t="s">
        <v>199</v>
      </c>
      <c r="B413" s="503">
        <v>27228.45604516298</v>
      </c>
      <c r="C413" s="503">
        <v>20239.571964835344</v>
      </c>
      <c r="D413" s="503">
        <v>109.55600128049689</v>
      </c>
      <c r="E413" s="503">
        <v>697.21151341920074</v>
      </c>
      <c r="F413" s="504">
        <v>602.84251419356883</v>
      </c>
      <c r="G413" s="505">
        <v>127.58713974051098</v>
      </c>
      <c r="H413" s="505">
        <v>466.13605559649989</v>
      </c>
      <c r="I413" s="505">
        <v>105.83709150401538</v>
      </c>
      <c r="J413" s="496">
        <v>149.18628462871993</v>
      </c>
      <c r="K413" s="470">
        <v>1451.589085663315</v>
      </c>
      <c r="L413" s="504">
        <v>48.068692416688137</v>
      </c>
      <c r="M413" s="496">
        <v>31.423156205097985</v>
      </c>
      <c r="N413" s="470">
        <v>79.491848621786119</v>
      </c>
      <c r="O413" s="469" t="s">
        <v>208</v>
      </c>
      <c r="P413" s="506">
        <v>262.64044651666012</v>
      </c>
      <c r="Q413" s="505">
        <v>32.403089688565423</v>
      </c>
      <c r="R413" s="505">
        <v>104.25115487758161</v>
      </c>
      <c r="S413" s="505">
        <v>17.556132458928492</v>
      </c>
      <c r="T413" s="496">
        <v>28.959919402733235</v>
      </c>
      <c r="U413" s="470">
        <v>445.81074294446893</v>
      </c>
      <c r="V413" s="474">
        <v>36.77281257267844</v>
      </c>
      <c r="W413" s="475">
        <v>102.23641815891239</v>
      </c>
      <c r="X413" s="476">
        <v>143.40312512574872</v>
      </c>
      <c r="Y413" s="507">
        <v>282.41235585733955</v>
      </c>
      <c r="Z413" s="470">
        <v>2617.5977604020773</v>
      </c>
      <c r="AA413" s="470">
        <v>53151.697318187013</v>
      </c>
      <c r="AB413" s="508"/>
      <c r="AC413" s="508"/>
      <c r="AD413" s="508"/>
      <c r="AE413" s="508"/>
      <c r="AF413" s="508"/>
      <c r="AG413" s="508"/>
      <c r="AH413" s="508"/>
      <c r="AI413" s="508"/>
      <c r="AJ413" s="508"/>
      <c r="AK413" s="508"/>
    </row>
    <row r="414" spans="1:37" x14ac:dyDescent="0.2">
      <c r="A414" s="469" t="s">
        <v>200</v>
      </c>
      <c r="B414" s="503">
        <v>29921.08625262999</v>
      </c>
      <c r="C414" s="503">
        <v>28561.038263318165</v>
      </c>
      <c r="D414" s="503">
        <v>116.53142267771786</v>
      </c>
      <c r="E414" s="503">
        <v>714.93518554451373</v>
      </c>
      <c r="F414" s="504">
        <v>775.86243764962808</v>
      </c>
      <c r="G414" s="505">
        <v>82.805187858510777</v>
      </c>
      <c r="H414" s="505">
        <v>346.67087220608505</v>
      </c>
      <c r="I414" s="505">
        <v>77.711211631245234</v>
      </c>
      <c r="J414" s="496">
        <v>78.581769446361591</v>
      </c>
      <c r="K414" s="470">
        <v>1361.6314787918309</v>
      </c>
      <c r="L414" s="504">
        <v>55.69640168813411</v>
      </c>
      <c r="M414" s="496">
        <v>31.274778483542377</v>
      </c>
      <c r="N414" s="470">
        <v>86.97118017167648</v>
      </c>
      <c r="O414" s="469" t="s">
        <v>209</v>
      </c>
      <c r="P414" s="506">
        <v>276.09796840289249</v>
      </c>
      <c r="Q414" s="505">
        <v>38.436818581406854</v>
      </c>
      <c r="R414" s="505">
        <v>88.770941111529481</v>
      </c>
      <c r="S414" s="505">
        <v>17.346584348161901</v>
      </c>
      <c r="T414" s="496">
        <v>37.92169570956537</v>
      </c>
      <c r="U414" s="470">
        <v>458.57400815355612</v>
      </c>
      <c r="V414" s="474">
        <v>36.010853400880606</v>
      </c>
      <c r="W414" s="475">
        <v>112.08431155990363</v>
      </c>
      <c r="X414" s="476">
        <v>159.30068056669134</v>
      </c>
      <c r="Y414" s="507">
        <v>307.39584552747556</v>
      </c>
      <c r="Z414" s="470">
        <v>2905.1684518469792</v>
      </c>
      <c r="AA414" s="470">
        <v>64433.332088661904</v>
      </c>
      <c r="AB414" s="508"/>
      <c r="AC414" s="508"/>
      <c r="AD414" s="508"/>
      <c r="AE414" s="508"/>
      <c r="AF414" s="508"/>
      <c r="AG414" s="508"/>
      <c r="AH414" s="508"/>
      <c r="AI414" s="508"/>
      <c r="AJ414" s="508"/>
      <c r="AK414" s="508"/>
    </row>
    <row r="415" spans="1:37" x14ac:dyDescent="0.2">
      <c r="A415" s="469" t="s">
        <v>201</v>
      </c>
      <c r="B415" s="503">
        <v>445304.04410327657</v>
      </c>
      <c r="C415" s="503">
        <v>343232.82474895974</v>
      </c>
      <c r="D415" s="503">
        <v>1050.3341662578632</v>
      </c>
      <c r="E415" s="503">
        <v>6640.8670434696796</v>
      </c>
      <c r="F415" s="504">
        <v>7982.6877611755062</v>
      </c>
      <c r="G415" s="505">
        <v>946.51235993876435</v>
      </c>
      <c r="H415" s="505">
        <v>5122.2297820347467</v>
      </c>
      <c r="I415" s="505">
        <v>648.98107293568091</v>
      </c>
      <c r="J415" s="496">
        <v>1078.01956813999</v>
      </c>
      <c r="K415" s="470">
        <v>15778.430544224688</v>
      </c>
      <c r="L415" s="504">
        <v>752.01130848551259</v>
      </c>
      <c r="M415" s="496">
        <v>201.73046960898566</v>
      </c>
      <c r="N415" s="470">
        <v>953.74177809449827</v>
      </c>
      <c r="O415" s="469" t="s">
        <v>210</v>
      </c>
      <c r="P415" s="506">
        <v>2163.6138181554584</v>
      </c>
      <c r="Q415" s="505">
        <v>194.10225271463375</v>
      </c>
      <c r="R415" s="505">
        <v>453.07703604590296</v>
      </c>
      <c r="S415" s="505">
        <v>112.52166491218</v>
      </c>
      <c r="T415" s="496">
        <v>173.18573741244515</v>
      </c>
      <c r="U415" s="470">
        <v>3096.50050924062</v>
      </c>
      <c r="V415" s="474">
        <v>139.58982091107617</v>
      </c>
      <c r="W415" s="475">
        <v>453.62461941973135</v>
      </c>
      <c r="X415" s="476">
        <v>1003.0755479959043</v>
      </c>
      <c r="Y415" s="507">
        <v>1596.2899883267119</v>
      </c>
      <c r="Z415" s="470">
        <v>32259.540766638736</v>
      </c>
      <c r="AA415" s="470">
        <v>849912.5736484892</v>
      </c>
      <c r="AB415" s="508"/>
      <c r="AC415" s="508"/>
      <c r="AD415" s="508"/>
      <c r="AE415" s="508"/>
      <c r="AF415" s="508"/>
      <c r="AG415" s="508"/>
      <c r="AH415" s="508"/>
      <c r="AI415" s="508"/>
      <c r="AJ415" s="508"/>
      <c r="AK415" s="508"/>
    </row>
    <row r="416" spans="1:37" x14ac:dyDescent="0.2">
      <c r="A416" s="469" t="s">
        <v>202</v>
      </c>
      <c r="B416" s="503">
        <v>470090.95857351681</v>
      </c>
      <c r="C416" s="503">
        <v>370728.43714911328</v>
      </c>
      <c r="D416" s="503">
        <v>1625.9025019116482</v>
      </c>
      <c r="E416" s="503">
        <v>9014.1804958870907</v>
      </c>
      <c r="F416" s="504">
        <v>10298.072272483396</v>
      </c>
      <c r="G416" s="505">
        <v>1822.1619027376198</v>
      </c>
      <c r="H416" s="505">
        <v>7339.032531746363</v>
      </c>
      <c r="I416" s="505">
        <v>833.38327901565822</v>
      </c>
      <c r="J416" s="496">
        <v>1620.2190402721005</v>
      </c>
      <c r="K416" s="470">
        <v>21912.869026255139</v>
      </c>
      <c r="L416" s="504">
        <v>1099.1652237439769</v>
      </c>
      <c r="M416" s="496">
        <v>349.35649907698593</v>
      </c>
      <c r="N416" s="470">
        <v>1448.5217228209629</v>
      </c>
      <c r="O416" s="469" t="s">
        <v>211</v>
      </c>
      <c r="P416" s="506">
        <v>2763.5291351025985</v>
      </c>
      <c r="Q416" s="505">
        <v>240.80152324272959</v>
      </c>
      <c r="R416" s="505">
        <v>763.22267320889921</v>
      </c>
      <c r="S416" s="505">
        <v>144.3695311950807</v>
      </c>
      <c r="T416" s="496">
        <v>282.68642629187229</v>
      </c>
      <c r="U416" s="470">
        <v>4194.6092890411801</v>
      </c>
      <c r="V416" s="474">
        <v>128.50568933035535</v>
      </c>
      <c r="W416" s="475">
        <v>540.57123217281571</v>
      </c>
      <c r="X416" s="476">
        <v>1943.143401368844</v>
      </c>
      <c r="Y416" s="507">
        <v>2612.220322872015</v>
      </c>
      <c r="Z416" s="470">
        <v>37052.364853524959</v>
      </c>
      <c r="AA416" s="470">
        <v>918680.06393494294</v>
      </c>
      <c r="AB416" s="508"/>
      <c r="AC416" s="508"/>
      <c r="AD416" s="508"/>
      <c r="AE416" s="508"/>
      <c r="AF416" s="508"/>
      <c r="AG416" s="508"/>
      <c r="AH416" s="508"/>
      <c r="AI416" s="508"/>
      <c r="AJ416" s="508"/>
      <c r="AK416" s="508"/>
    </row>
    <row r="417" spans="1:37" x14ac:dyDescent="0.2">
      <c r="A417" s="469" t="s">
        <v>203</v>
      </c>
      <c r="B417" s="503">
        <v>134855.36610373022</v>
      </c>
      <c r="C417" s="503">
        <v>153732.77318422802</v>
      </c>
      <c r="D417" s="503">
        <v>544.42674447660511</v>
      </c>
      <c r="E417" s="503">
        <v>3583.2247603522937</v>
      </c>
      <c r="F417" s="504">
        <v>4094.1591107950808</v>
      </c>
      <c r="G417" s="505">
        <v>717.71198000612662</v>
      </c>
      <c r="H417" s="505">
        <v>2780.4442166181934</v>
      </c>
      <c r="I417" s="505">
        <v>306.46603750413004</v>
      </c>
      <c r="J417" s="496">
        <v>485.12359072262592</v>
      </c>
      <c r="K417" s="470">
        <v>8383.9049356461564</v>
      </c>
      <c r="L417" s="504">
        <v>383.74171022506204</v>
      </c>
      <c r="M417" s="496">
        <v>106.35862425788143</v>
      </c>
      <c r="N417" s="470">
        <v>490.10033448294348</v>
      </c>
      <c r="O417" s="469" t="s">
        <v>212</v>
      </c>
      <c r="P417" s="506">
        <v>1538.8625698555525</v>
      </c>
      <c r="Q417" s="505">
        <v>98.032092941381308</v>
      </c>
      <c r="R417" s="505">
        <v>314.86806561086178</v>
      </c>
      <c r="S417" s="505">
        <v>63.267416823728134</v>
      </c>
      <c r="T417" s="496">
        <v>140.38807174206536</v>
      </c>
      <c r="U417" s="470">
        <v>2155.4182169735891</v>
      </c>
      <c r="V417" s="474">
        <v>51.692655447071388</v>
      </c>
      <c r="W417" s="475">
        <v>250.82442699576342</v>
      </c>
      <c r="X417" s="476">
        <v>717.20485713068331</v>
      </c>
      <c r="Y417" s="507">
        <v>1019.7219395735181</v>
      </c>
      <c r="Z417" s="470">
        <v>13656.812608461405</v>
      </c>
      <c r="AA417" s="470">
        <v>318421.74882792484</v>
      </c>
      <c r="AB417" s="508"/>
      <c r="AC417" s="508"/>
      <c r="AD417" s="508"/>
      <c r="AE417" s="508"/>
      <c r="AF417" s="508"/>
      <c r="AG417" s="508"/>
      <c r="AH417" s="508"/>
      <c r="AI417" s="508"/>
      <c r="AJ417" s="508"/>
      <c r="AK417" s="508"/>
    </row>
    <row r="418" spans="1:37" x14ac:dyDescent="0.2">
      <c r="A418" s="469" t="s">
        <v>204</v>
      </c>
      <c r="B418" s="503">
        <v>402204.78568826051</v>
      </c>
      <c r="C418" s="503">
        <v>291627.06982600206</v>
      </c>
      <c r="D418" s="503">
        <v>1328.4037298030448</v>
      </c>
      <c r="E418" s="503">
        <v>7466.2678497106081</v>
      </c>
      <c r="F418" s="504">
        <v>8225.5913249227051</v>
      </c>
      <c r="G418" s="505">
        <v>1420.3166263287819</v>
      </c>
      <c r="H418" s="505">
        <v>5865.5627442857722</v>
      </c>
      <c r="I418" s="505">
        <v>685.17380399841898</v>
      </c>
      <c r="J418" s="496">
        <v>1362.6281108823493</v>
      </c>
      <c r="K418" s="470">
        <v>17559.272610418026</v>
      </c>
      <c r="L418" s="504">
        <v>900.62237045976485</v>
      </c>
      <c r="M418" s="496">
        <v>290.06930433277392</v>
      </c>
      <c r="N418" s="470">
        <v>1190.6916747925388</v>
      </c>
      <c r="O418" s="469" t="s">
        <v>213</v>
      </c>
      <c r="P418" s="506">
        <v>2118.2577988119115</v>
      </c>
      <c r="Q418" s="505">
        <v>202.38692118920821</v>
      </c>
      <c r="R418" s="505">
        <v>586.65319322522225</v>
      </c>
      <c r="S418" s="505">
        <v>111.49797503277856</v>
      </c>
      <c r="T418" s="496">
        <v>188.32488830521689</v>
      </c>
      <c r="U418" s="470">
        <v>3207.1207765643376</v>
      </c>
      <c r="V418" s="474">
        <v>119.53427708603913</v>
      </c>
      <c r="W418" s="475">
        <v>391.45587074183663</v>
      </c>
      <c r="X418" s="476">
        <v>1572.6416993174787</v>
      </c>
      <c r="Y418" s="507">
        <v>2083.6318471453546</v>
      </c>
      <c r="Z418" s="470">
        <v>29874.20083303412</v>
      </c>
      <c r="AA418" s="470">
        <v>756541.44483573071</v>
      </c>
      <c r="AB418" s="508"/>
      <c r="AC418" s="508"/>
      <c r="AD418" s="508"/>
      <c r="AE418" s="508"/>
      <c r="AF418" s="508"/>
      <c r="AG418" s="508"/>
      <c r="AH418" s="508"/>
      <c r="AI418" s="508"/>
      <c r="AJ418" s="508"/>
      <c r="AK418" s="508"/>
    </row>
    <row r="419" spans="1:37" s="486" customFormat="1" ht="13.5" thickBot="1" x14ac:dyDescent="0.25">
      <c r="A419" s="477" t="s">
        <v>205</v>
      </c>
      <c r="B419" s="478">
        <v>2432225.418019074</v>
      </c>
      <c r="C419" s="478">
        <v>1529730.426248607</v>
      </c>
      <c r="D419" s="478">
        <v>16860.493067306841</v>
      </c>
      <c r="E419" s="478">
        <v>35383.781680265289</v>
      </c>
      <c r="F419" s="509">
        <v>51453.775481775003</v>
      </c>
      <c r="G419" s="480">
        <v>5844.1056200623834</v>
      </c>
      <c r="H419" s="480">
        <v>21725.352158221525</v>
      </c>
      <c r="I419" s="480">
        <v>4239.6905364793893</v>
      </c>
      <c r="J419" s="510">
        <v>5641.2751074354583</v>
      </c>
      <c r="K419" s="478">
        <v>88904.198903973767</v>
      </c>
      <c r="L419" s="509">
        <v>13282.344835241565</v>
      </c>
      <c r="M419" s="510">
        <v>2893.5345815012861</v>
      </c>
      <c r="N419" s="478">
        <v>16175.879416742851</v>
      </c>
      <c r="O419" s="477" t="s">
        <v>214</v>
      </c>
      <c r="P419" s="479">
        <v>27980.918217222625</v>
      </c>
      <c r="Q419" s="480">
        <v>1825.3072174956703</v>
      </c>
      <c r="R419" s="480">
        <v>7914.7349001601096</v>
      </c>
      <c r="S419" s="480">
        <v>811.11188058749576</v>
      </c>
      <c r="T419" s="510">
        <v>1980.0756103635401</v>
      </c>
      <c r="U419" s="478">
        <v>40512.147825829437</v>
      </c>
      <c r="V419" s="482">
        <v>1007.6656997732051</v>
      </c>
      <c r="W419" s="483">
        <v>3432.962087249959</v>
      </c>
      <c r="X419" s="484">
        <v>7224.5217957056702</v>
      </c>
      <c r="Y419" s="511">
        <v>11665.149582728835</v>
      </c>
      <c r="Z419" s="478">
        <v>187392.44696906922</v>
      </c>
      <c r="AA419" s="478">
        <v>4358849.9417135976</v>
      </c>
      <c r="AB419" s="485"/>
      <c r="AC419" s="485"/>
      <c r="AD419" s="485"/>
      <c r="AE419" s="485"/>
      <c r="AF419" s="485"/>
      <c r="AG419" s="485"/>
      <c r="AH419" s="485"/>
      <c r="AI419" s="485"/>
      <c r="AJ419" s="485"/>
      <c r="AK419" s="485"/>
    </row>
    <row r="420" spans="1:37" ht="14.25" thickTop="1" thickBot="1" x14ac:dyDescent="0.25">
      <c r="A420" s="463" t="s">
        <v>63</v>
      </c>
      <c r="B420" s="512"/>
      <c r="C420" s="512"/>
      <c r="D420" s="512"/>
      <c r="E420" s="512"/>
      <c r="F420" s="513"/>
      <c r="G420" s="513"/>
      <c r="H420" s="513"/>
      <c r="I420" s="513"/>
      <c r="J420" s="513"/>
      <c r="K420" s="489"/>
      <c r="L420" s="513"/>
      <c r="M420" s="513"/>
      <c r="N420" s="514"/>
      <c r="O420" s="463" t="s">
        <v>63</v>
      </c>
      <c r="P420" s="515"/>
      <c r="Q420" s="513"/>
      <c r="R420" s="513"/>
      <c r="S420" s="513"/>
      <c r="T420" s="513"/>
      <c r="U420" s="489"/>
      <c r="V420" s="513"/>
      <c r="W420" s="513"/>
      <c r="X420" s="513"/>
      <c r="Y420" s="512"/>
      <c r="Z420" s="512"/>
      <c r="AA420" s="516"/>
      <c r="AB420" s="508"/>
      <c r="AC420" s="508"/>
      <c r="AD420" s="508"/>
      <c r="AE420" s="508"/>
      <c r="AF420" s="508"/>
      <c r="AG420" s="508"/>
      <c r="AH420" s="508"/>
      <c r="AI420" s="508"/>
      <c r="AJ420" s="508"/>
      <c r="AK420" s="508"/>
    </row>
    <row r="421" spans="1:37" ht="13.5" thickTop="1" x14ac:dyDescent="0.2">
      <c r="A421" s="469" t="s">
        <v>198</v>
      </c>
      <c r="B421" s="493">
        <v>39312.635136346478</v>
      </c>
      <c r="C421" s="493">
        <v>46188.213827858606</v>
      </c>
      <c r="D421" s="493">
        <v>1414699.801621845</v>
      </c>
      <c r="E421" s="493">
        <v>86004.952696151318</v>
      </c>
      <c r="F421" s="500">
        <v>13136.882079238341</v>
      </c>
      <c r="G421" s="500">
        <v>1025.7272727272727</v>
      </c>
      <c r="H421" s="495">
        <v>2645.3809523809532</v>
      </c>
      <c r="I421" s="500">
        <v>398.66666666666669</v>
      </c>
      <c r="J421" s="500">
        <v>374</v>
      </c>
      <c r="K421" s="497">
        <v>17580.656971013232</v>
      </c>
      <c r="L421" s="494">
        <v>69283.957270594648</v>
      </c>
      <c r="M421" s="496">
        <v>12843.656105375474</v>
      </c>
      <c r="N421" s="497">
        <v>82127.613375970119</v>
      </c>
      <c r="O421" s="469" t="s">
        <v>206</v>
      </c>
      <c r="P421" s="498">
        <v>9898.1668426587967</v>
      </c>
      <c r="Q421" s="495">
        <v>4528.8939393939381</v>
      </c>
      <c r="R421" s="495">
        <v>36184.336100365726</v>
      </c>
      <c r="S421" s="495">
        <v>2030.7045454545453</v>
      </c>
      <c r="T421" s="496">
        <v>10468.714664002095</v>
      </c>
      <c r="U421" s="497">
        <v>63110.816091875102</v>
      </c>
      <c r="V421" s="499">
        <v>290.79924242424244</v>
      </c>
      <c r="W421" s="500">
        <v>654.86742424242425</v>
      </c>
      <c r="X421" s="501">
        <v>474.58333333333331</v>
      </c>
      <c r="Y421" s="502">
        <v>1420.25</v>
      </c>
      <c r="Z421" s="497">
        <v>102462.71286450156</v>
      </c>
      <c r="AA421" s="497">
        <v>1852907.6525855614</v>
      </c>
      <c r="AB421" s="508"/>
      <c r="AC421" s="508"/>
      <c r="AD421" s="508"/>
      <c r="AE421" s="508"/>
      <c r="AF421" s="508"/>
      <c r="AG421" s="508"/>
      <c r="AH421" s="508"/>
      <c r="AI421" s="508"/>
      <c r="AJ421" s="508"/>
      <c r="AK421" s="508"/>
    </row>
    <row r="422" spans="1:37" x14ac:dyDescent="0.2">
      <c r="A422" s="469" t="s">
        <v>40</v>
      </c>
      <c r="B422" s="503">
        <v>18086.621000682146</v>
      </c>
      <c r="C422" s="503">
        <v>10949.919371447018</v>
      </c>
      <c r="D422" s="503">
        <v>184012.50078619865</v>
      </c>
      <c r="E422" s="503">
        <v>70192.12621154332</v>
      </c>
      <c r="F422" s="475">
        <v>4134.8215260520037</v>
      </c>
      <c r="G422" s="475">
        <v>96.27272727272728</v>
      </c>
      <c r="H422" s="505">
        <v>1599.3506493506486</v>
      </c>
      <c r="I422" s="475">
        <v>262.58333333333331</v>
      </c>
      <c r="J422" s="475">
        <v>231.125</v>
      </c>
      <c r="K422" s="470">
        <v>6324.1532360087131</v>
      </c>
      <c r="L422" s="504">
        <v>17571.566477411328</v>
      </c>
      <c r="M422" s="496">
        <v>2010.8504338452065</v>
      </c>
      <c r="N422" s="470">
        <v>19582.416911256536</v>
      </c>
      <c r="O422" s="469" t="s">
        <v>207</v>
      </c>
      <c r="P422" s="506">
        <v>1344.0724164289049</v>
      </c>
      <c r="Q422" s="505">
        <v>999.92424242424249</v>
      </c>
      <c r="R422" s="505">
        <v>9727.4491045498744</v>
      </c>
      <c r="S422" s="505">
        <v>990.72402597402595</v>
      </c>
      <c r="T422" s="496">
        <v>2234.2678248432608</v>
      </c>
      <c r="U422" s="470">
        <v>15296.437614220309</v>
      </c>
      <c r="V422" s="474">
        <v>13.125</v>
      </c>
      <c r="W422" s="475">
        <v>176.625</v>
      </c>
      <c r="X422" s="476">
        <v>261.25</v>
      </c>
      <c r="Y422" s="507">
        <v>451</v>
      </c>
      <c r="Z422" s="470">
        <v>23105.286933698721</v>
      </c>
      <c r="AA422" s="470">
        <v>348000.4620650555</v>
      </c>
      <c r="AB422" s="508"/>
      <c r="AC422" s="508"/>
      <c r="AD422" s="508"/>
      <c r="AE422" s="508"/>
      <c r="AF422" s="508"/>
      <c r="AG422" s="508"/>
      <c r="AH422" s="508"/>
      <c r="AI422" s="508"/>
      <c r="AJ422" s="508"/>
      <c r="AK422" s="508"/>
    </row>
    <row r="423" spans="1:37" x14ac:dyDescent="0.2">
      <c r="A423" s="469" t="s">
        <v>199</v>
      </c>
      <c r="B423" s="503">
        <v>362.66949546617064</v>
      </c>
      <c r="C423" s="503">
        <v>1187.308308163183</v>
      </c>
      <c r="D423" s="503">
        <v>13710.065202307434</v>
      </c>
      <c r="E423" s="503">
        <v>3341.9103354493509</v>
      </c>
      <c r="F423" s="475">
        <v>163.49152930402931</v>
      </c>
      <c r="G423" s="475">
        <v>0</v>
      </c>
      <c r="H423" s="505">
        <v>19</v>
      </c>
      <c r="I423" s="475">
        <v>0</v>
      </c>
      <c r="J423" s="475">
        <v>0</v>
      </c>
      <c r="K423" s="470">
        <v>182.49152930402931</v>
      </c>
      <c r="L423" s="504">
        <v>1318.4082284987549</v>
      </c>
      <c r="M423" s="496">
        <v>133.95564634622386</v>
      </c>
      <c r="N423" s="470">
        <v>1452.3638748449787</v>
      </c>
      <c r="O423" s="469" t="s">
        <v>208</v>
      </c>
      <c r="P423" s="506">
        <v>245.10430497301556</v>
      </c>
      <c r="Q423" s="505">
        <v>45.909090909090907</v>
      </c>
      <c r="R423" s="505">
        <v>589.05102216993771</v>
      </c>
      <c r="S423" s="505">
        <v>0</v>
      </c>
      <c r="T423" s="496">
        <v>107.7</v>
      </c>
      <c r="U423" s="470">
        <v>987.76441805204422</v>
      </c>
      <c r="V423" s="505">
        <v>0</v>
      </c>
      <c r="W423" s="505">
        <v>0</v>
      </c>
      <c r="X423" s="505">
        <v>0</v>
      </c>
      <c r="Y423" s="507">
        <v>0</v>
      </c>
      <c r="Z423" s="470">
        <v>758.03796911539325</v>
      </c>
      <c r="AA423" s="470">
        <v>21982.611132702583</v>
      </c>
      <c r="AB423" s="508"/>
      <c r="AC423" s="508"/>
      <c r="AD423" s="508"/>
      <c r="AE423" s="508"/>
      <c r="AF423" s="508"/>
      <c r="AG423" s="508"/>
      <c r="AH423" s="508"/>
      <c r="AI423" s="508"/>
      <c r="AJ423" s="508"/>
      <c r="AK423" s="508"/>
    </row>
    <row r="424" spans="1:37" x14ac:dyDescent="0.2">
      <c r="A424" s="469" t="s">
        <v>200</v>
      </c>
      <c r="B424" s="503">
        <v>642.53641418284565</v>
      </c>
      <c r="C424" s="503">
        <v>929.9098039215686</v>
      </c>
      <c r="D424" s="470">
        <v>6398.7838405036337</v>
      </c>
      <c r="E424" s="503">
        <v>3579.0219934351253</v>
      </c>
      <c r="F424" s="475">
        <v>125.3840293040293</v>
      </c>
      <c r="G424" s="475">
        <v>0</v>
      </c>
      <c r="H424" s="505">
        <v>48.6</v>
      </c>
      <c r="I424" s="475">
        <v>43.5</v>
      </c>
      <c r="J424" s="475">
        <v>0</v>
      </c>
      <c r="K424" s="470">
        <v>217.48402930402929</v>
      </c>
      <c r="L424" s="504">
        <v>1380.9701688328189</v>
      </c>
      <c r="M424" s="496">
        <v>89.764345583494531</v>
      </c>
      <c r="N424" s="470">
        <v>1470.7345144163135</v>
      </c>
      <c r="O424" s="469" t="s">
        <v>209</v>
      </c>
      <c r="P424" s="506">
        <v>314.34111622417083</v>
      </c>
      <c r="Q424" s="505">
        <v>0</v>
      </c>
      <c r="R424" s="505">
        <v>611.00087535855562</v>
      </c>
      <c r="S424" s="505">
        <v>0</v>
      </c>
      <c r="T424" s="496">
        <v>160.08529411764707</v>
      </c>
      <c r="U424" s="470">
        <v>1085.4272857003734</v>
      </c>
      <c r="V424" s="474">
        <v>0</v>
      </c>
      <c r="W424" s="505">
        <v>13.125</v>
      </c>
      <c r="X424" s="505">
        <v>0</v>
      </c>
      <c r="Y424" s="507">
        <v>13.125</v>
      </c>
      <c r="Z424" s="470">
        <v>2104.2602925557048</v>
      </c>
      <c r="AA424" s="470">
        <v>16441.283174019591</v>
      </c>
      <c r="AB424" s="508"/>
      <c r="AC424" s="508"/>
      <c r="AD424" s="508"/>
      <c r="AE424" s="508"/>
      <c r="AF424" s="508"/>
      <c r="AG424" s="508"/>
      <c r="AH424" s="508"/>
      <c r="AI424" s="508"/>
      <c r="AJ424" s="508"/>
      <c r="AK424" s="508"/>
    </row>
    <row r="425" spans="1:37" x14ac:dyDescent="0.2">
      <c r="A425" s="469" t="s">
        <v>201</v>
      </c>
      <c r="B425" s="503">
        <v>2618.942257425771</v>
      </c>
      <c r="C425" s="503">
        <v>5218.4988708450392</v>
      </c>
      <c r="D425" s="503">
        <v>96335.539284573111</v>
      </c>
      <c r="E425" s="503">
        <v>26925.544877126384</v>
      </c>
      <c r="F425" s="475">
        <v>2090.2576384575796</v>
      </c>
      <c r="G425" s="475">
        <v>10.272727272727273</v>
      </c>
      <c r="H425" s="505">
        <v>733.62792207792199</v>
      </c>
      <c r="I425" s="475">
        <v>152.25</v>
      </c>
      <c r="J425" s="475">
        <v>868</v>
      </c>
      <c r="K425" s="470">
        <v>3854.408287808229</v>
      </c>
      <c r="L425" s="504">
        <v>8208.2288863372487</v>
      </c>
      <c r="M425" s="496">
        <v>1291.2870857072678</v>
      </c>
      <c r="N425" s="470">
        <v>9499.5159720445172</v>
      </c>
      <c r="O425" s="469" t="s">
        <v>210</v>
      </c>
      <c r="P425" s="506">
        <v>266.6793623372705</v>
      </c>
      <c r="Q425" s="505">
        <v>679.32517482517483</v>
      </c>
      <c r="R425" s="505">
        <v>1118.3998321488477</v>
      </c>
      <c r="S425" s="505">
        <v>161</v>
      </c>
      <c r="T425" s="496">
        <v>618.16460411782884</v>
      </c>
      <c r="U425" s="470">
        <v>2843.5689734291218</v>
      </c>
      <c r="V425" s="474">
        <v>26.25</v>
      </c>
      <c r="W425" s="505">
        <v>13.125</v>
      </c>
      <c r="X425" s="505">
        <v>22.5</v>
      </c>
      <c r="Y425" s="507">
        <v>61.875</v>
      </c>
      <c r="Z425" s="470">
        <v>8627.2972417531037</v>
      </c>
      <c r="AA425" s="470">
        <v>155985.1907650053</v>
      </c>
      <c r="AB425" s="508"/>
      <c r="AC425" s="508"/>
      <c r="AD425" s="508"/>
      <c r="AE425" s="508"/>
      <c r="AF425" s="508"/>
      <c r="AG425" s="508"/>
      <c r="AH425" s="508"/>
      <c r="AI425" s="508"/>
      <c r="AJ425" s="508"/>
      <c r="AK425" s="508"/>
    </row>
    <row r="426" spans="1:37" x14ac:dyDescent="0.2">
      <c r="A426" s="469" t="s">
        <v>202</v>
      </c>
      <c r="B426" s="503">
        <v>6363.5842049011835</v>
      </c>
      <c r="C426" s="503">
        <v>7814.4911440764781</v>
      </c>
      <c r="D426" s="503">
        <v>226463.31333593227</v>
      </c>
      <c r="E426" s="503">
        <v>35937.533159267121</v>
      </c>
      <c r="F426" s="475">
        <v>3296.085159277151</v>
      </c>
      <c r="G426" s="475">
        <v>134.27272727272728</v>
      </c>
      <c r="H426" s="505">
        <v>1067.8450216450212</v>
      </c>
      <c r="I426" s="475">
        <v>65.75</v>
      </c>
      <c r="J426" s="475">
        <v>97</v>
      </c>
      <c r="K426" s="470">
        <v>4660.9529081948995</v>
      </c>
      <c r="L426" s="504">
        <v>16270.194118039475</v>
      </c>
      <c r="M426" s="496">
        <v>1922.5208628966079</v>
      </c>
      <c r="N426" s="470">
        <v>18192.714980936082</v>
      </c>
      <c r="O426" s="469" t="s">
        <v>211</v>
      </c>
      <c r="P426" s="506">
        <v>1965.1034981649891</v>
      </c>
      <c r="Q426" s="505">
        <v>832.3048174048173</v>
      </c>
      <c r="R426" s="505">
        <v>5935.9147371052477</v>
      </c>
      <c r="S426" s="505">
        <v>196.29545454545456</v>
      </c>
      <c r="T426" s="496">
        <v>2765.9389691489905</v>
      </c>
      <c r="U426" s="470">
        <v>11695.557476369499</v>
      </c>
      <c r="V426" s="474">
        <v>25.458333333333336</v>
      </c>
      <c r="W426" s="475">
        <v>23.488636363636363</v>
      </c>
      <c r="X426" s="476">
        <v>59</v>
      </c>
      <c r="Y426" s="507">
        <v>107.9469696969697</v>
      </c>
      <c r="Z426" s="470">
        <v>13397.13290814126</v>
      </c>
      <c r="AA426" s="470">
        <v>324633.22708751576</v>
      </c>
      <c r="AB426" s="508"/>
      <c r="AC426" s="508"/>
      <c r="AD426" s="508"/>
      <c r="AE426" s="508"/>
      <c r="AF426" s="508"/>
      <c r="AG426" s="508"/>
      <c r="AH426" s="508"/>
      <c r="AI426" s="508"/>
      <c r="AJ426" s="508"/>
      <c r="AK426" s="508"/>
    </row>
    <row r="427" spans="1:37" x14ac:dyDescent="0.2">
      <c r="A427" s="469" t="s">
        <v>203</v>
      </c>
      <c r="B427" s="503">
        <v>2696.9659647482767</v>
      </c>
      <c r="C427" s="503">
        <v>5211.1500199762013</v>
      </c>
      <c r="D427" s="503">
        <v>76736.019204190612</v>
      </c>
      <c r="E427" s="503">
        <v>13589.466771318119</v>
      </c>
      <c r="F427" s="475">
        <v>2759.9491308263177</v>
      </c>
      <c r="G427" s="475">
        <v>134.27272727272728</v>
      </c>
      <c r="H427" s="505">
        <v>829.29740259740265</v>
      </c>
      <c r="I427" s="475">
        <v>65.75</v>
      </c>
      <c r="J427" s="475">
        <v>64</v>
      </c>
      <c r="K427" s="470">
        <v>3853.2692606964474</v>
      </c>
      <c r="L427" s="504">
        <v>10136.991262753174</v>
      </c>
      <c r="M427" s="496">
        <v>1262.1087471444921</v>
      </c>
      <c r="N427" s="470">
        <v>11399.100009897666</v>
      </c>
      <c r="O427" s="469" t="s">
        <v>212</v>
      </c>
      <c r="P427" s="506">
        <v>1218.0911355553401</v>
      </c>
      <c r="Q427" s="505">
        <v>630.25516705516714</v>
      </c>
      <c r="R427" s="505">
        <v>3449.2094095698726</v>
      </c>
      <c r="S427" s="505">
        <v>0</v>
      </c>
      <c r="T427" s="496">
        <v>1892.6833140404137</v>
      </c>
      <c r="U427" s="470">
        <v>7190.2390262207937</v>
      </c>
      <c r="V427" s="474">
        <v>25.458333333333336</v>
      </c>
      <c r="W427" s="505">
        <v>13.125</v>
      </c>
      <c r="X427" s="505">
        <v>54.5</v>
      </c>
      <c r="Y427" s="507">
        <v>93.083333333333343</v>
      </c>
      <c r="Z427" s="470">
        <v>9258.2933700599369</v>
      </c>
      <c r="AA427" s="470">
        <v>130027.58696044137</v>
      </c>
      <c r="AB427" s="508"/>
      <c r="AC427" s="508"/>
      <c r="AD427" s="508"/>
      <c r="AE427" s="508"/>
      <c r="AF427" s="508"/>
      <c r="AG427" s="508"/>
      <c r="AH427" s="508"/>
      <c r="AI427" s="508"/>
      <c r="AJ427" s="508"/>
      <c r="AK427" s="508"/>
    </row>
    <row r="428" spans="1:37" x14ac:dyDescent="0.2">
      <c r="A428" s="469" t="s">
        <v>204</v>
      </c>
      <c r="B428" s="503">
        <v>5688.6584050901902</v>
      </c>
      <c r="C428" s="503">
        <v>6316.2607041851652</v>
      </c>
      <c r="D428" s="503">
        <v>195545.56752011876</v>
      </c>
      <c r="E428" s="503">
        <v>30448.165298106564</v>
      </c>
      <c r="F428" s="475">
        <v>2450.4928033874257</v>
      </c>
      <c r="G428" s="475">
        <v>134.27272727272728</v>
      </c>
      <c r="H428" s="505">
        <v>1067.8450216450212</v>
      </c>
      <c r="I428" s="475">
        <v>65.75</v>
      </c>
      <c r="J428" s="475">
        <v>97</v>
      </c>
      <c r="K428" s="470">
        <v>3815.3605523051742</v>
      </c>
      <c r="L428" s="504">
        <v>13733.370249336445</v>
      </c>
      <c r="M428" s="496">
        <v>1602.6566204723654</v>
      </c>
      <c r="N428" s="470">
        <v>15336.026869808811</v>
      </c>
      <c r="O428" s="469" t="s">
        <v>213</v>
      </c>
      <c r="P428" s="506">
        <v>1382.3153143534666</v>
      </c>
      <c r="Q428" s="505">
        <v>566.24825174825173</v>
      </c>
      <c r="R428" s="505">
        <v>4147.6419464613045</v>
      </c>
      <c r="S428" s="505">
        <v>196.29545454545456</v>
      </c>
      <c r="T428" s="496">
        <v>2440.6999087201611</v>
      </c>
      <c r="U428" s="470">
        <v>8733.2008758286393</v>
      </c>
      <c r="V428" s="474">
        <v>25.458333333333336</v>
      </c>
      <c r="W428" s="475">
        <v>23.488636363636363</v>
      </c>
      <c r="X428" s="476">
        <v>9</v>
      </c>
      <c r="Y428" s="507">
        <v>57.946969696969703</v>
      </c>
      <c r="Z428" s="470">
        <v>11131.533846491891</v>
      </c>
      <c r="AA428" s="470">
        <v>277072.72104163218</v>
      </c>
      <c r="AB428" s="508"/>
      <c r="AC428" s="508"/>
      <c r="AD428" s="508"/>
      <c r="AE428" s="508"/>
      <c r="AF428" s="508"/>
      <c r="AG428" s="508"/>
      <c r="AH428" s="508"/>
      <c r="AI428" s="508"/>
      <c r="AJ428" s="508"/>
      <c r="AK428" s="508"/>
    </row>
    <row r="429" spans="1:37" s="486" customFormat="1" ht="13.5" thickBot="1" x14ac:dyDescent="0.25">
      <c r="A429" s="477" t="s">
        <v>205</v>
      </c>
      <c r="B429" s="517">
        <v>54689</v>
      </c>
      <c r="C429" s="517">
        <v>52833</v>
      </c>
      <c r="D429" s="517">
        <v>1466261</v>
      </c>
      <c r="E429" s="517">
        <v>154506</v>
      </c>
      <c r="F429" s="518">
        <v>15977</v>
      </c>
      <c r="G429" s="519">
        <v>1102</v>
      </c>
      <c r="H429" s="519">
        <v>3541</v>
      </c>
      <c r="I429" s="519">
        <v>509</v>
      </c>
      <c r="J429" s="520">
        <v>1242</v>
      </c>
      <c r="K429" s="517">
        <v>22371</v>
      </c>
      <c r="L429" s="518">
        <v>78629</v>
      </c>
      <c r="M429" s="520">
        <v>14030</v>
      </c>
      <c r="N429" s="517">
        <v>92659</v>
      </c>
      <c r="O429" s="477" t="s">
        <v>214</v>
      </c>
      <c r="P429" s="479">
        <v>10942</v>
      </c>
      <c r="Q429" s="480">
        <v>5312</v>
      </c>
      <c r="R429" s="480">
        <v>40259</v>
      </c>
      <c r="S429" s="480">
        <v>3139</v>
      </c>
      <c r="T429" s="510">
        <v>11183</v>
      </c>
      <c r="U429" s="478">
        <v>70835</v>
      </c>
      <c r="V429" s="482">
        <v>80.694052352446249</v>
      </c>
      <c r="W429" s="483">
        <v>812.04982418199711</v>
      </c>
      <c r="X429" s="484">
        <v>533.71377003130272</v>
      </c>
      <c r="Y429" s="511">
        <v>1426.457646565746</v>
      </c>
      <c r="Z429" s="478">
        <v>114627</v>
      </c>
      <c r="AA429" s="478">
        <v>2030207.4576465634</v>
      </c>
      <c r="AB429" s="485"/>
      <c r="AC429" s="485"/>
      <c r="AD429" s="485"/>
      <c r="AE429" s="485"/>
      <c r="AF429" s="485"/>
      <c r="AG429" s="485"/>
      <c r="AH429" s="485"/>
      <c r="AI429" s="485"/>
      <c r="AJ429" s="485"/>
      <c r="AK429" s="485"/>
    </row>
    <row r="430" spans="1:37" ht="13.5" thickTop="1" x14ac:dyDescent="0.2">
      <c r="A430" s="469"/>
      <c r="B430" s="521"/>
      <c r="N430" s="523"/>
      <c r="O430" s="524"/>
      <c r="P430" s="521"/>
      <c r="AA430" s="525"/>
    </row>
    <row r="431" spans="1:37" ht="13.5" thickBot="1" x14ac:dyDescent="0.25">
      <c r="A431" s="526"/>
      <c r="B431" s="527"/>
      <c r="C431" s="528"/>
      <c r="H431" s="534"/>
      <c r="N431" s="529"/>
      <c r="O431" s="530"/>
      <c r="P431" s="521"/>
      <c r="AA431" s="525"/>
    </row>
    <row r="432" spans="1:37" s="462" customFormat="1" ht="39" thickTop="1" x14ac:dyDescent="0.2">
      <c r="A432" s="458">
        <v>2003</v>
      </c>
      <c r="B432" s="356" t="s">
        <v>92</v>
      </c>
      <c r="C432" s="356" t="s">
        <v>93</v>
      </c>
      <c r="D432" s="356" t="s">
        <v>74</v>
      </c>
      <c r="E432" s="356" t="s">
        <v>75</v>
      </c>
      <c r="F432" s="459" t="s">
        <v>94</v>
      </c>
      <c r="G432" s="362" t="s">
        <v>119</v>
      </c>
      <c r="H432" s="362" t="s">
        <v>96</v>
      </c>
      <c r="I432" s="362" t="s">
        <v>120</v>
      </c>
      <c r="J432" s="360" t="s">
        <v>196</v>
      </c>
      <c r="K432" s="356" t="s">
        <v>99</v>
      </c>
      <c r="L432" s="459" t="s">
        <v>100</v>
      </c>
      <c r="M432" s="360" t="s">
        <v>101</v>
      </c>
      <c r="N432" s="356" t="s">
        <v>102</v>
      </c>
      <c r="O432" s="460">
        <v>2003</v>
      </c>
      <c r="P432" s="459" t="s">
        <v>103</v>
      </c>
      <c r="Q432" s="362" t="s">
        <v>104</v>
      </c>
      <c r="R432" s="362" t="s">
        <v>105</v>
      </c>
      <c r="S432" s="362" t="s">
        <v>106</v>
      </c>
      <c r="T432" s="360" t="s">
        <v>107</v>
      </c>
      <c r="U432" s="356" t="s">
        <v>108</v>
      </c>
      <c r="V432" s="459" t="s">
        <v>197</v>
      </c>
      <c r="W432" s="362" t="s">
        <v>110</v>
      </c>
      <c r="X432" s="360" t="s">
        <v>111</v>
      </c>
      <c r="Y432" s="356" t="s">
        <v>112</v>
      </c>
      <c r="Z432" s="356" t="s">
        <v>113</v>
      </c>
      <c r="AA432" s="356" t="s">
        <v>114</v>
      </c>
      <c r="AB432" s="461"/>
      <c r="AC432" s="461"/>
      <c r="AD432" s="461"/>
      <c r="AE432" s="461"/>
      <c r="AF432" s="461"/>
      <c r="AG432" s="461"/>
      <c r="AH432" s="461"/>
      <c r="AI432" s="461"/>
      <c r="AJ432" s="461"/>
      <c r="AK432" s="461"/>
    </row>
    <row r="433" spans="1:27" x14ac:dyDescent="0.2">
      <c r="A433" s="463" t="s">
        <v>47</v>
      </c>
      <c r="B433" s="464"/>
      <c r="C433" s="464"/>
      <c r="D433" s="464"/>
      <c r="E433" s="464"/>
      <c r="F433" s="465"/>
      <c r="G433" s="466"/>
      <c r="H433" s="466"/>
      <c r="I433" s="466"/>
      <c r="J433" s="467"/>
      <c r="K433" s="464"/>
      <c r="L433" s="468"/>
      <c r="M433" s="468"/>
      <c r="N433" s="464"/>
      <c r="O433" s="463"/>
      <c r="P433" s="468"/>
      <c r="Q433" s="468"/>
      <c r="R433" s="468"/>
      <c r="S433" s="468"/>
      <c r="T433" s="468"/>
      <c r="U433" s="464"/>
      <c r="V433" s="465"/>
      <c r="W433" s="466"/>
      <c r="X433" s="467"/>
      <c r="Y433" s="464"/>
      <c r="Z433" s="464"/>
      <c r="AA433" s="464"/>
    </row>
    <row r="434" spans="1:27" x14ac:dyDescent="0.2">
      <c r="A434" s="469" t="s">
        <v>198</v>
      </c>
      <c r="B434" s="470">
        <v>1210386.357205268</v>
      </c>
      <c r="C434" s="470">
        <v>1033552.6819037211</v>
      </c>
      <c r="D434" s="470">
        <v>1276468.2943931019</v>
      </c>
      <c r="E434" s="470">
        <v>113712.1937895969</v>
      </c>
      <c r="F434" s="471">
        <v>50744.052017594877</v>
      </c>
      <c r="G434" s="472">
        <v>4934.257582618</v>
      </c>
      <c r="H434" s="472">
        <v>17503.631208956125</v>
      </c>
      <c r="I434" s="472">
        <v>3438.8869399667292</v>
      </c>
      <c r="J434" s="473">
        <v>4179.601809085646</v>
      </c>
      <c r="K434" s="470">
        <v>80800.429558221891</v>
      </c>
      <c r="L434" s="471">
        <v>71339.888860807419</v>
      </c>
      <c r="M434" s="473">
        <v>15853.038039011735</v>
      </c>
      <c r="N434" s="470">
        <v>87192.926899819096</v>
      </c>
      <c r="O434" s="469" t="s">
        <v>206</v>
      </c>
      <c r="P434" s="471">
        <v>23477.398477964223</v>
      </c>
      <c r="Q434" s="472">
        <v>4913.4045822982907</v>
      </c>
      <c r="R434" s="472">
        <v>43867.89290564775</v>
      </c>
      <c r="S434" s="472">
        <v>3201.3316640647472</v>
      </c>
      <c r="T434" s="473">
        <v>13096.029676834831</v>
      </c>
      <c r="U434" s="470">
        <v>88556.057306809773</v>
      </c>
      <c r="V434" s="474">
        <v>944.33667578536699</v>
      </c>
      <c r="W434" s="475">
        <v>3017.0265604929095</v>
      </c>
      <c r="X434" s="476">
        <v>6179.1128916504749</v>
      </c>
      <c r="Y434" s="470">
        <v>10139.711422046397</v>
      </c>
      <c r="Z434" s="470">
        <v>189674.04576391375</v>
      </c>
      <c r="AA434" s="470">
        <v>4090482.6982424492</v>
      </c>
    </row>
    <row r="435" spans="1:27" x14ac:dyDescent="0.2">
      <c r="A435" s="469" t="s">
        <v>40</v>
      </c>
      <c r="B435" s="470">
        <v>1035282.752193001</v>
      </c>
      <c r="C435" s="470">
        <v>721445.43777427694</v>
      </c>
      <c r="D435" s="470">
        <v>123134.6366018526</v>
      </c>
      <c r="E435" s="470">
        <v>95012.677742772838</v>
      </c>
      <c r="F435" s="471">
        <v>17672.020526966531</v>
      </c>
      <c r="G435" s="472">
        <v>2707.9412154562556</v>
      </c>
      <c r="H435" s="472">
        <v>10859.492556489387</v>
      </c>
      <c r="I435" s="472">
        <v>2483.7055115799831</v>
      </c>
      <c r="J435" s="473">
        <v>2992.6761373370896</v>
      </c>
      <c r="K435" s="470">
        <v>36715.83594782927</v>
      </c>
      <c r="L435" s="471">
        <v>17419.341215614215</v>
      </c>
      <c r="M435" s="473">
        <v>3431.3057615000384</v>
      </c>
      <c r="N435" s="470">
        <v>20850.646977114255</v>
      </c>
      <c r="O435" s="469" t="s">
        <v>207</v>
      </c>
      <c r="P435" s="471">
        <v>2880.9683201275211</v>
      </c>
      <c r="Q435" s="472">
        <v>1342.0372801949568</v>
      </c>
      <c r="R435" s="472">
        <v>12102.758669956211</v>
      </c>
      <c r="S435" s="472">
        <v>835.42495328343784</v>
      </c>
      <c r="T435" s="473">
        <v>2978.3809924647039</v>
      </c>
      <c r="U435" s="470">
        <v>20139.570216026827</v>
      </c>
      <c r="V435" s="474">
        <v>682.60969270541318</v>
      </c>
      <c r="W435" s="475">
        <v>1566.3952960620582</v>
      </c>
      <c r="X435" s="476">
        <v>3262.1976036480282</v>
      </c>
      <c r="Y435" s="470">
        <v>5510.9202394743234</v>
      </c>
      <c r="Z435" s="470">
        <v>67328.796955501617</v>
      </c>
      <c r="AA435" s="470">
        <v>2125421.2746477267</v>
      </c>
    </row>
    <row r="436" spans="1:27" x14ac:dyDescent="0.2">
      <c r="A436" s="469" t="s">
        <v>199</v>
      </c>
      <c r="B436" s="470">
        <v>37388.480355375345</v>
      </c>
      <c r="C436" s="470">
        <v>28730.23736785756</v>
      </c>
      <c r="D436" s="470">
        <v>13188.752123167134</v>
      </c>
      <c r="E436" s="470">
        <v>4101.6602479387166</v>
      </c>
      <c r="F436" s="471">
        <v>968.60593474365771</v>
      </c>
      <c r="G436" s="472">
        <v>147.4474013732856</v>
      </c>
      <c r="H436" s="472">
        <v>557.64330853333354</v>
      </c>
      <c r="I436" s="472">
        <v>148.45543726917685</v>
      </c>
      <c r="J436" s="473">
        <v>148.51496496238923</v>
      </c>
      <c r="K436" s="470">
        <v>1970.6670468818429</v>
      </c>
      <c r="L436" s="471">
        <v>1115.5064437974563</v>
      </c>
      <c r="M436" s="473">
        <v>306.33096441169494</v>
      </c>
      <c r="N436" s="470">
        <v>1421.8374082091516</v>
      </c>
      <c r="O436" s="469" t="s">
        <v>208</v>
      </c>
      <c r="P436" s="471">
        <v>267.51161127649544</v>
      </c>
      <c r="Q436" s="472">
        <v>164.54747555233786</v>
      </c>
      <c r="R436" s="472">
        <v>770.54655518796267</v>
      </c>
      <c r="S436" s="472">
        <v>24.782678555596622</v>
      </c>
      <c r="T436" s="473">
        <v>233.89834515778205</v>
      </c>
      <c r="U436" s="470">
        <v>1471.5078291745604</v>
      </c>
      <c r="V436" s="474">
        <v>32.941049641589089</v>
      </c>
      <c r="W436" s="475">
        <v>108.20704331939159</v>
      </c>
      <c r="X436" s="476">
        <v>220.43010669987672</v>
      </c>
      <c r="Y436" s="470">
        <v>361.57819966085731</v>
      </c>
      <c r="Z436" s="470">
        <v>5471.5718197834958</v>
      </c>
      <c r="AA436" s="470">
        <v>94106.292398048754</v>
      </c>
    </row>
    <row r="437" spans="1:27" x14ac:dyDescent="0.2">
      <c r="A437" s="469" t="s">
        <v>200</v>
      </c>
      <c r="B437" s="470">
        <v>34553.426679637327</v>
      </c>
      <c r="C437" s="470">
        <v>33488.747940498404</v>
      </c>
      <c r="D437" s="470">
        <v>10126.141867813862</v>
      </c>
      <c r="E437" s="470">
        <v>4063.6974026086714</v>
      </c>
      <c r="F437" s="471">
        <v>870.87762918193948</v>
      </c>
      <c r="G437" s="472">
        <v>98.925998889853162</v>
      </c>
      <c r="H437" s="472">
        <v>350.85901848159301</v>
      </c>
      <c r="I437" s="472">
        <v>96.059606902818274</v>
      </c>
      <c r="J437" s="473">
        <v>161.74048818653065</v>
      </c>
      <c r="K437" s="470">
        <v>1578.4627416427343</v>
      </c>
      <c r="L437" s="471">
        <v>1309.3891957042174</v>
      </c>
      <c r="M437" s="473">
        <v>349.72832269841763</v>
      </c>
      <c r="N437" s="470">
        <v>1659.1175184026349</v>
      </c>
      <c r="O437" s="469" t="s">
        <v>209</v>
      </c>
      <c r="P437" s="471">
        <v>227.40789302687102</v>
      </c>
      <c r="Q437" s="472">
        <v>29.203625059311996</v>
      </c>
      <c r="R437" s="472">
        <v>488.51880277016619</v>
      </c>
      <c r="S437" s="472">
        <v>20.882174315138453</v>
      </c>
      <c r="T437" s="473">
        <v>49.27681635676938</v>
      </c>
      <c r="U437" s="470">
        <v>833.59910471490025</v>
      </c>
      <c r="V437" s="474">
        <v>124.82072305724884</v>
      </c>
      <c r="W437" s="475">
        <v>129.73441132611958</v>
      </c>
      <c r="X437" s="476">
        <v>306.17447111881609</v>
      </c>
      <c r="Y437" s="470">
        <v>560.78842903159625</v>
      </c>
      <c r="Z437" s="470">
        <v>4580.9664614522826</v>
      </c>
      <c r="AA437" s="470">
        <v>91445.160425666996</v>
      </c>
    </row>
    <row r="438" spans="1:27" x14ac:dyDescent="0.2">
      <c r="A438" s="469" t="s">
        <v>201</v>
      </c>
      <c r="B438" s="470">
        <v>468018.54971303575</v>
      </c>
      <c r="C438" s="470">
        <v>349409.72630842536</v>
      </c>
      <c r="D438" s="470">
        <v>51695.784625875116</v>
      </c>
      <c r="E438" s="470">
        <v>37508.91492850097</v>
      </c>
      <c r="F438" s="471">
        <v>9629.4726357568161</v>
      </c>
      <c r="G438" s="472">
        <v>1221.4838363924769</v>
      </c>
      <c r="H438" s="472">
        <v>6311.0708299436656</v>
      </c>
      <c r="I438" s="472">
        <v>912.25949701679315</v>
      </c>
      <c r="J438" s="473">
        <v>1523.5393103688202</v>
      </c>
      <c r="K438" s="470">
        <v>19597.826109478552</v>
      </c>
      <c r="L438" s="471">
        <v>8962.2687253317599</v>
      </c>
      <c r="M438" s="473">
        <v>1267.4845153768283</v>
      </c>
      <c r="N438" s="470">
        <v>10229.753240708587</v>
      </c>
      <c r="O438" s="469" t="s">
        <v>210</v>
      </c>
      <c r="P438" s="471">
        <v>1264.1207065328308</v>
      </c>
      <c r="Q438" s="472">
        <v>386.01602704246613</v>
      </c>
      <c r="R438" s="472">
        <v>2403.6185889627241</v>
      </c>
      <c r="S438" s="472">
        <v>92.107622414951834</v>
      </c>
      <c r="T438" s="473">
        <v>1345.6520587224522</v>
      </c>
      <c r="U438" s="470">
        <v>5500.6691362013789</v>
      </c>
      <c r="V438" s="474">
        <v>223.76594126727653</v>
      </c>
      <c r="W438" s="475">
        <v>477.4040948558395</v>
      </c>
      <c r="X438" s="476">
        <v>1279.9202279239601</v>
      </c>
      <c r="Y438" s="470">
        <v>1981.0902640470763</v>
      </c>
      <c r="Z438" s="470">
        <v>31924.670467687112</v>
      </c>
      <c r="AA438" s="470">
        <v>975866.98479400144</v>
      </c>
    </row>
    <row r="439" spans="1:27" x14ac:dyDescent="0.2">
      <c r="A439" s="469" t="s">
        <v>202</v>
      </c>
      <c r="B439" s="470">
        <v>482473.67646322493</v>
      </c>
      <c r="C439" s="470">
        <v>382041.01454810437</v>
      </c>
      <c r="D439" s="470">
        <v>192808.63294161583</v>
      </c>
      <c r="E439" s="470">
        <v>44709.022083611701</v>
      </c>
      <c r="F439" s="471">
        <v>11798.695758172998</v>
      </c>
      <c r="G439" s="472">
        <v>2221.7858038462446</v>
      </c>
      <c r="H439" s="472">
        <v>8852.6915575470521</v>
      </c>
      <c r="I439" s="472">
        <v>1048.4076608487385</v>
      </c>
      <c r="J439" s="473">
        <v>1827.5387461219871</v>
      </c>
      <c r="K439" s="470">
        <v>25749.119526537026</v>
      </c>
      <c r="L439" s="471">
        <v>12689.849417037785</v>
      </c>
      <c r="M439" s="473">
        <v>2500.2111413542571</v>
      </c>
      <c r="N439" s="470">
        <v>15190.060558392042</v>
      </c>
      <c r="O439" s="469" t="s">
        <v>211</v>
      </c>
      <c r="P439" s="471">
        <v>2724.0968507265588</v>
      </c>
      <c r="Q439" s="472">
        <v>1524.5810246877841</v>
      </c>
      <c r="R439" s="472">
        <v>7195.371997907032</v>
      </c>
      <c r="S439" s="472">
        <v>1449.9993751206077</v>
      </c>
      <c r="T439" s="473">
        <v>3660.7904271133693</v>
      </c>
      <c r="U439" s="470">
        <v>16554.839675555351</v>
      </c>
      <c r="V439" s="474">
        <v>316.02712527729784</v>
      </c>
      <c r="W439" s="475">
        <v>854.06621045413567</v>
      </c>
      <c r="X439" s="476">
        <v>2187.5608529055112</v>
      </c>
      <c r="Y439" s="470">
        <v>3357.6541886369437</v>
      </c>
      <c r="Z439" s="470">
        <v>44279.788443658661</v>
      </c>
      <c r="AA439" s="470">
        <v>1207163.8084293043</v>
      </c>
    </row>
    <row r="440" spans="1:27" x14ac:dyDescent="0.2">
      <c r="A440" s="469" t="s">
        <v>203</v>
      </c>
      <c r="B440" s="470">
        <v>148881.16870969822</v>
      </c>
      <c r="C440" s="470">
        <v>169106.25743349406</v>
      </c>
      <c r="D440" s="470">
        <v>63498.309185967999</v>
      </c>
      <c r="E440" s="470">
        <v>21659.909782188988</v>
      </c>
      <c r="F440" s="471">
        <v>5547.8960054491872</v>
      </c>
      <c r="G440" s="472">
        <v>1020.6551499084751</v>
      </c>
      <c r="H440" s="472">
        <v>3886.5929712937118</v>
      </c>
      <c r="I440" s="472">
        <v>443.66322993644468</v>
      </c>
      <c r="J440" s="473">
        <v>811.05522830101074</v>
      </c>
      <c r="K440" s="470">
        <v>11709.862584888817</v>
      </c>
      <c r="L440" s="471">
        <v>9510.8471310479708</v>
      </c>
      <c r="M440" s="473">
        <v>1785.1298868660001</v>
      </c>
      <c r="N440" s="470">
        <v>11295.977017913972</v>
      </c>
      <c r="O440" s="469" t="s">
        <v>212</v>
      </c>
      <c r="P440" s="471">
        <v>1520.6405520656222</v>
      </c>
      <c r="Q440" s="472">
        <v>1136.7982668150264</v>
      </c>
      <c r="R440" s="472">
        <v>4014.662294270177</v>
      </c>
      <c r="S440" s="472">
        <v>1282.8210053383389</v>
      </c>
      <c r="T440" s="473">
        <v>3163.7198111744651</v>
      </c>
      <c r="U440" s="470">
        <v>11118.641929663629</v>
      </c>
      <c r="V440" s="474">
        <v>151.89752901711341</v>
      </c>
      <c r="W440" s="475">
        <v>459.52227995591454</v>
      </c>
      <c r="X440" s="476">
        <v>943.89060414773951</v>
      </c>
      <c r="Y440" s="470">
        <v>1555.3104131207676</v>
      </c>
      <c r="Z440" s="470">
        <v>20786.272755723985</v>
      </c>
      <c r="AA440" s="470">
        <v>459611.70981265907</v>
      </c>
    </row>
    <row r="441" spans="1:27" x14ac:dyDescent="0.2">
      <c r="A441" s="469" t="s">
        <v>204</v>
      </c>
      <c r="B441" s="470">
        <v>407947.69751255307</v>
      </c>
      <c r="C441" s="470">
        <v>290305.28143780306</v>
      </c>
      <c r="D441" s="470">
        <v>155097.20758048113</v>
      </c>
      <c r="E441" s="470">
        <v>35803.097165616193</v>
      </c>
      <c r="F441" s="471">
        <v>9406.7266764718606</v>
      </c>
      <c r="G441" s="472">
        <v>1721.0757383332184</v>
      </c>
      <c r="H441" s="472">
        <v>7194.5558152525473</v>
      </c>
      <c r="I441" s="472">
        <v>849.64457382997296</v>
      </c>
      <c r="J441" s="473">
        <v>1472.0974659824738</v>
      </c>
      <c r="K441" s="470">
        <v>20644.100269870123</v>
      </c>
      <c r="L441" s="471">
        <v>11438.554925901677</v>
      </c>
      <c r="M441" s="473">
        <v>2387.6036119382902</v>
      </c>
      <c r="N441" s="470">
        <v>13826.158537839969</v>
      </c>
      <c r="O441" s="469" t="s">
        <v>213</v>
      </c>
      <c r="P441" s="471">
        <v>2139.176130476144</v>
      </c>
      <c r="Q441" s="472">
        <v>1307.9464602323419</v>
      </c>
      <c r="R441" s="472">
        <v>6046.7025380525047</v>
      </c>
      <c r="S441" s="472">
        <v>1418.4154416682795</v>
      </c>
      <c r="T441" s="473">
        <v>3144.2748597614491</v>
      </c>
      <c r="U441" s="470">
        <v>14056.515430190719</v>
      </c>
      <c r="V441" s="474">
        <v>265.43898832636984</v>
      </c>
      <c r="W441" s="475">
        <v>722.7561752960778</v>
      </c>
      <c r="X441" s="476">
        <v>1779.1737958359954</v>
      </c>
      <c r="Y441" s="470">
        <v>2767.3689594584416</v>
      </c>
      <c r="Z441" s="470">
        <v>36747.124776463294</v>
      </c>
      <c r="AA441" s="470">
        <v>977194.55167027935</v>
      </c>
    </row>
    <row r="442" spans="1:27" s="531" customFormat="1" ht="13.5" thickBot="1" x14ac:dyDescent="0.25">
      <c r="A442" s="477" t="s">
        <v>205</v>
      </c>
      <c r="B442" s="478">
        <v>2609862.4274212699</v>
      </c>
      <c r="C442" s="478">
        <v>1653356.9238639281</v>
      </c>
      <c r="D442" s="478">
        <v>1340033.6471012561</v>
      </c>
      <c r="E442" s="478">
        <v>204999.14427881039</v>
      </c>
      <c r="F442" s="479">
        <v>66295.516111309087</v>
      </c>
      <c r="G442" s="480">
        <v>7565.2452191223847</v>
      </c>
      <c r="H442" s="480">
        <v>25210.607113813414</v>
      </c>
      <c r="I442" s="480">
        <v>5588.4944292672508</v>
      </c>
      <c r="J442" s="481">
        <v>6414.4761771709354</v>
      </c>
      <c r="K442" s="478">
        <v>111074.33905068306</v>
      </c>
      <c r="L442" s="479">
        <v>78191.027468320361</v>
      </c>
      <c r="M442" s="481">
        <v>17322.810971011659</v>
      </c>
      <c r="N442" s="478">
        <v>95513.838439332001</v>
      </c>
      <c r="O442" s="477" t="s">
        <v>214</v>
      </c>
      <c r="P442" s="479">
        <v>25442.960399017084</v>
      </c>
      <c r="Q442" s="480">
        <v>6008.04148107121</v>
      </c>
      <c r="R442" s="480">
        <v>48492.66565457153</v>
      </c>
      <c r="S442" s="480">
        <v>4067.8023213853494</v>
      </c>
      <c r="T442" s="481">
        <v>14454.236668249981</v>
      </c>
      <c r="U442" s="478">
        <v>98465.70652429515</v>
      </c>
      <c r="V442" s="482">
        <v>1501.412981232214</v>
      </c>
      <c r="W442" s="483">
        <v>4114.9591297143088</v>
      </c>
      <c r="X442" s="484">
        <v>8508.0771999948047</v>
      </c>
      <c r="Y442" s="478">
        <v>14124.449310941325</v>
      </c>
      <c r="Z442" s="478">
        <v>253008.89946582861</v>
      </c>
      <c r="AA442" s="478">
        <v>6380439.004671121</v>
      </c>
    </row>
    <row r="443" spans="1:27" ht="14.25" thickTop="1" thickBot="1" x14ac:dyDescent="0.25">
      <c r="A443" s="463" t="s">
        <v>62</v>
      </c>
      <c r="B443" s="487"/>
      <c r="C443" s="487"/>
      <c r="D443" s="487"/>
      <c r="E443" s="487"/>
      <c r="F443" s="488"/>
      <c r="G443" s="488"/>
      <c r="H443" s="488"/>
      <c r="I443" s="488"/>
      <c r="J443" s="488"/>
      <c r="K443" s="489"/>
      <c r="L443" s="488"/>
      <c r="M443" s="488"/>
      <c r="N443" s="490"/>
      <c r="O443" s="463" t="s">
        <v>62</v>
      </c>
      <c r="P443" s="491"/>
      <c r="Q443" s="488"/>
      <c r="R443" s="488"/>
      <c r="S443" s="488"/>
      <c r="T443" s="488"/>
      <c r="U443" s="489"/>
      <c r="V443" s="488"/>
      <c r="W443" s="488"/>
      <c r="X443" s="488"/>
      <c r="Y443" s="487"/>
      <c r="Z443" s="487"/>
      <c r="AA443" s="492"/>
    </row>
    <row r="444" spans="1:27" ht="13.5" thickTop="1" x14ac:dyDescent="0.2">
      <c r="A444" s="469" t="s">
        <v>198</v>
      </c>
      <c r="B444" s="493">
        <v>1174585.8659691778</v>
      </c>
      <c r="C444" s="493">
        <v>997044.81084040878</v>
      </c>
      <c r="D444" s="493">
        <v>11576.249799406083</v>
      </c>
      <c r="E444" s="493">
        <v>22766.870500090838</v>
      </c>
      <c r="F444" s="494">
        <v>38885.201360835315</v>
      </c>
      <c r="G444" s="495">
        <v>4186.7909159513338</v>
      </c>
      <c r="H444" s="495">
        <v>15473.52167349953</v>
      </c>
      <c r="I444" s="495">
        <v>3108.7619399667292</v>
      </c>
      <c r="J444" s="496">
        <v>3418.6954598792963</v>
      </c>
      <c r="K444" s="497">
        <v>65072.971350132713</v>
      </c>
      <c r="L444" s="494">
        <v>13386.940629833431</v>
      </c>
      <c r="M444" s="496">
        <v>2990.6731158493326</v>
      </c>
      <c r="N444" s="497">
        <v>16377.613745682744</v>
      </c>
      <c r="O444" s="469" t="s">
        <v>206</v>
      </c>
      <c r="P444" s="498">
        <v>16457.699592560795</v>
      </c>
      <c r="Q444" s="495">
        <v>1524.7609751744203</v>
      </c>
      <c r="R444" s="495">
        <v>7708.6706992935633</v>
      </c>
      <c r="S444" s="495">
        <v>781.16499739808091</v>
      </c>
      <c r="T444" s="496">
        <v>1825.1320005718587</v>
      </c>
      <c r="U444" s="497">
        <v>28297.428264998656</v>
      </c>
      <c r="V444" s="499">
        <v>869.33667578536699</v>
      </c>
      <c r="W444" s="500">
        <v>2322.6540114733016</v>
      </c>
      <c r="X444" s="501">
        <v>5668.1128916504749</v>
      </c>
      <c r="Y444" s="502">
        <v>8860.103578909142</v>
      </c>
      <c r="Z444" s="497">
        <v>90803.748234245824</v>
      </c>
      <c r="AA444" s="497">
        <v>2415385.6622830164</v>
      </c>
    </row>
    <row r="445" spans="1:27" x14ac:dyDescent="0.2">
      <c r="A445" s="469" t="s">
        <v>40</v>
      </c>
      <c r="B445" s="503">
        <v>1023312.2951017069</v>
      </c>
      <c r="C445" s="503">
        <v>713483.20813836146</v>
      </c>
      <c r="D445" s="503">
        <v>1499.5619103235676</v>
      </c>
      <c r="E445" s="503">
        <v>18437.319302188116</v>
      </c>
      <c r="F445" s="504">
        <v>15028.528897754079</v>
      </c>
      <c r="G445" s="505">
        <v>2357.5412154562555</v>
      </c>
      <c r="H445" s="505">
        <v>9911.5862679448637</v>
      </c>
      <c r="I445" s="505">
        <v>2228.9555115799831</v>
      </c>
      <c r="J445" s="496">
        <v>2607.3610579720103</v>
      </c>
      <c r="K445" s="470">
        <v>32133.972950707212</v>
      </c>
      <c r="L445" s="504">
        <v>2058.8941984909334</v>
      </c>
      <c r="M445" s="496">
        <v>507.16151905839189</v>
      </c>
      <c r="N445" s="470">
        <v>2566.0557175493254</v>
      </c>
      <c r="O445" s="469" t="s">
        <v>207</v>
      </c>
      <c r="P445" s="506">
        <v>2126.7075600248509</v>
      </c>
      <c r="Q445" s="505">
        <v>482.08488416103904</v>
      </c>
      <c r="R445" s="505">
        <v>1370.27468403132</v>
      </c>
      <c r="S445" s="505">
        <v>241.72495328343774</v>
      </c>
      <c r="T445" s="496">
        <v>595.18975779634934</v>
      </c>
      <c r="U445" s="470">
        <v>4815.9818392969992</v>
      </c>
      <c r="V445" s="474">
        <v>607.60969270541318</v>
      </c>
      <c r="W445" s="475">
        <v>1273.277649003234</v>
      </c>
      <c r="X445" s="476">
        <v>3180.2284159729584</v>
      </c>
      <c r="Y445" s="507">
        <v>5061.1157576816058</v>
      </c>
      <c r="Z445" s="470">
        <v>50834.839211227678</v>
      </c>
      <c r="AA445" s="470">
        <v>1852144.3499289206</v>
      </c>
    </row>
    <row r="446" spans="1:27" x14ac:dyDescent="0.2">
      <c r="A446" s="469" t="s">
        <v>199</v>
      </c>
      <c r="B446" s="503">
        <v>36315.948968630226</v>
      </c>
      <c r="C446" s="503">
        <v>28117.339878415911</v>
      </c>
      <c r="D446" s="503">
        <v>75.901765501340677</v>
      </c>
      <c r="E446" s="503">
        <v>801.6431612292107</v>
      </c>
      <c r="F446" s="504">
        <v>756.27436521355219</v>
      </c>
      <c r="G446" s="505">
        <v>147.4474013732856</v>
      </c>
      <c r="H446" s="505">
        <v>549.34330853333358</v>
      </c>
      <c r="I446" s="505">
        <v>148.45543726917685</v>
      </c>
      <c r="J446" s="496">
        <v>126.1816316290559</v>
      </c>
      <c r="K446" s="470">
        <v>1727.7021440184039</v>
      </c>
      <c r="L446" s="504">
        <v>87.583181949175611</v>
      </c>
      <c r="M446" s="496">
        <v>55.896660302660756</v>
      </c>
      <c r="N446" s="470">
        <v>143.47984225183637</v>
      </c>
      <c r="O446" s="469" t="s">
        <v>208</v>
      </c>
      <c r="P446" s="506">
        <v>210.78363803289915</v>
      </c>
      <c r="Q446" s="505">
        <v>57.603031107893386</v>
      </c>
      <c r="R446" s="505">
        <v>69.658036296899979</v>
      </c>
      <c r="S446" s="505">
        <v>24.782678555596622</v>
      </c>
      <c r="T446" s="496">
        <v>44.135718895155776</v>
      </c>
      <c r="U446" s="470">
        <v>417.18426633283087</v>
      </c>
      <c r="V446" s="474">
        <v>32.941049641589089</v>
      </c>
      <c r="W446" s="475">
        <v>108.20704331939159</v>
      </c>
      <c r="X446" s="476">
        <v>220.43010669987672</v>
      </c>
      <c r="Y446" s="507">
        <v>361.57819966085731</v>
      </c>
      <c r="Z446" s="470">
        <v>2662.9962287466251</v>
      </c>
      <c r="AA446" s="470">
        <v>70623.77445478733</v>
      </c>
    </row>
    <row r="447" spans="1:27" x14ac:dyDescent="0.2">
      <c r="A447" s="469" t="s">
        <v>200</v>
      </c>
      <c r="B447" s="503">
        <v>33670.123362274309</v>
      </c>
      <c r="C447" s="503">
        <v>33343.612883027141</v>
      </c>
      <c r="D447" s="503">
        <v>61.159148008464072</v>
      </c>
      <c r="E447" s="503">
        <v>817.08136494962116</v>
      </c>
      <c r="F447" s="504">
        <v>754.55401857113634</v>
      </c>
      <c r="G447" s="505">
        <v>98.925998889853162</v>
      </c>
      <c r="H447" s="505">
        <v>350.85901848159301</v>
      </c>
      <c r="I447" s="505">
        <v>96.059606902818274</v>
      </c>
      <c r="J447" s="496">
        <v>139.40715485319731</v>
      </c>
      <c r="K447" s="470">
        <v>1439.8057976985979</v>
      </c>
      <c r="L447" s="504">
        <v>103.97095035894944</v>
      </c>
      <c r="M447" s="496">
        <v>56.992082780462987</v>
      </c>
      <c r="N447" s="470">
        <v>160.96303313941237</v>
      </c>
      <c r="O447" s="469" t="s">
        <v>209</v>
      </c>
      <c r="P447" s="506">
        <v>134.30900776836631</v>
      </c>
      <c r="Q447" s="505">
        <v>29.203625059311996</v>
      </c>
      <c r="R447" s="505">
        <v>104.46852017204789</v>
      </c>
      <c r="S447" s="505">
        <v>20.882174315138453</v>
      </c>
      <c r="T447" s="496">
        <v>22.549543629496654</v>
      </c>
      <c r="U447" s="470">
        <v>329.72266413100436</v>
      </c>
      <c r="V447" s="474">
        <v>49.820723057248834</v>
      </c>
      <c r="W447" s="475">
        <v>129.73441132611958</v>
      </c>
      <c r="X447" s="476">
        <v>207.25290249136512</v>
      </c>
      <c r="Y447" s="507">
        <v>386.80803687473349</v>
      </c>
      <c r="Z447" s="470">
        <v>2464.3383085376727</v>
      </c>
      <c r="AA447" s="470">
        <v>72673.614598640939</v>
      </c>
    </row>
    <row r="448" spans="1:27" x14ac:dyDescent="0.2">
      <c r="A448" s="469" t="s">
        <v>201</v>
      </c>
      <c r="B448" s="503">
        <v>461747.53083477804</v>
      </c>
      <c r="C448" s="503">
        <v>345164.97317644465</v>
      </c>
      <c r="D448" s="503">
        <v>635.81712357096546</v>
      </c>
      <c r="E448" s="503">
        <v>7951.8100934707309</v>
      </c>
      <c r="F448" s="504">
        <v>8247.0706955244896</v>
      </c>
      <c r="G448" s="505">
        <v>1080.3171697258101</v>
      </c>
      <c r="H448" s="505">
        <v>5723.4407787547907</v>
      </c>
      <c r="I448" s="505">
        <v>865.38449701679315</v>
      </c>
      <c r="J448" s="496">
        <v>1240.8766119561217</v>
      </c>
      <c r="K448" s="470">
        <v>17157.089752977987</v>
      </c>
      <c r="L448" s="504">
        <v>997.01087184807966</v>
      </c>
      <c r="M448" s="496">
        <v>246.86380348598487</v>
      </c>
      <c r="N448" s="470">
        <v>1243.8746753340649</v>
      </c>
      <c r="O448" s="469" t="s">
        <v>210</v>
      </c>
      <c r="P448" s="506">
        <v>857.69553813776599</v>
      </c>
      <c r="Q448" s="505">
        <v>194.42688309462653</v>
      </c>
      <c r="R448" s="505">
        <v>453.68643150023934</v>
      </c>
      <c r="S448" s="505">
        <v>52.274289081618505</v>
      </c>
      <c r="T448" s="496">
        <v>227.99137056914208</v>
      </c>
      <c r="U448" s="470">
        <v>1795.2286449093465</v>
      </c>
      <c r="V448" s="474">
        <v>173.50711773786477</v>
      </c>
      <c r="W448" s="475">
        <v>477.4040948558395</v>
      </c>
      <c r="X448" s="476">
        <v>1247.0574828259209</v>
      </c>
      <c r="Y448" s="507">
        <v>1897.9686954196254</v>
      </c>
      <c r="Z448" s="470">
        <v>23986.007444336588</v>
      </c>
      <c r="AA448" s="470">
        <v>861580.30044128338</v>
      </c>
    </row>
    <row r="449" spans="1:93" x14ac:dyDescent="0.2">
      <c r="A449" s="469" t="s">
        <v>202</v>
      </c>
      <c r="B449" s="503">
        <v>476232.51416667568</v>
      </c>
      <c r="C449" s="503">
        <v>376140.02251908719</v>
      </c>
      <c r="D449" s="503">
        <v>1183.5495976758148</v>
      </c>
      <c r="E449" s="503">
        <v>10232.564086190243</v>
      </c>
      <c r="F449" s="504">
        <v>9863.946214468433</v>
      </c>
      <c r="G449" s="505">
        <v>1939.5191371795781</v>
      </c>
      <c r="H449" s="505">
        <v>7824.630770321558</v>
      </c>
      <c r="I449" s="505">
        <v>944.72016084873837</v>
      </c>
      <c r="J449" s="496">
        <v>1677.7331905664314</v>
      </c>
      <c r="K449" s="470">
        <v>22250.549473384744</v>
      </c>
      <c r="L449" s="504">
        <v>1454.8593292624055</v>
      </c>
      <c r="M449" s="496">
        <v>316.78772915922326</v>
      </c>
      <c r="N449" s="470">
        <v>1771.6470584216293</v>
      </c>
      <c r="O449" s="469" t="s">
        <v>211</v>
      </c>
      <c r="P449" s="506">
        <v>1435.36880274233</v>
      </c>
      <c r="Q449" s="505">
        <v>411.52018287894435</v>
      </c>
      <c r="R449" s="505">
        <v>780.96171398977754</v>
      </c>
      <c r="S449" s="505">
        <v>177.72159734283019</v>
      </c>
      <c r="T449" s="496">
        <v>370.64695353551815</v>
      </c>
      <c r="U449" s="470">
        <v>3176.2192504894006</v>
      </c>
      <c r="V449" s="474">
        <v>265.76830174788608</v>
      </c>
      <c r="W449" s="475">
        <v>663.61523006197876</v>
      </c>
      <c r="X449" s="476">
        <v>2187.5608529055112</v>
      </c>
      <c r="Y449" s="507">
        <v>3116.9443847153752</v>
      </c>
      <c r="Z449" s="470">
        <v>28113.304894775036</v>
      </c>
      <c r="AA449" s="470">
        <v>922217.31543138262</v>
      </c>
    </row>
    <row r="450" spans="1:93" x14ac:dyDescent="0.2">
      <c r="A450" s="469" t="s">
        <v>203</v>
      </c>
      <c r="B450" s="503">
        <v>143249.89778438848</v>
      </c>
      <c r="C450" s="503">
        <v>163959.8388108057</v>
      </c>
      <c r="D450" s="503">
        <v>445.48764638411751</v>
      </c>
      <c r="E450" s="503">
        <v>4373.1577859304125</v>
      </c>
      <c r="F450" s="504">
        <v>4069.0122495748114</v>
      </c>
      <c r="G450" s="505">
        <v>797.38848324180844</v>
      </c>
      <c r="H450" s="505">
        <v>3003.9765401890454</v>
      </c>
      <c r="I450" s="505">
        <v>386.85072993644468</v>
      </c>
      <c r="J450" s="496">
        <v>684.2496727454552</v>
      </c>
      <c r="K450" s="470">
        <v>8941.4776756875526</v>
      </c>
      <c r="L450" s="504">
        <v>615.97780520081119</v>
      </c>
      <c r="M450" s="496">
        <v>150.63855418425916</v>
      </c>
      <c r="N450" s="470">
        <v>766.61635938507027</v>
      </c>
      <c r="O450" s="469" t="s">
        <v>212</v>
      </c>
      <c r="P450" s="506">
        <v>650.26896516046224</v>
      </c>
      <c r="Q450" s="505">
        <v>208.73995025871216</v>
      </c>
      <c r="R450" s="505">
        <v>299.0307551166149</v>
      </c>
      <c r="S450" s="505">
        <v>62.543227560561178</v>
      </c>
      <c r="T450" s="496">
        <v>138.05322926566785</v>
      </c>
      <c r="U450" s="470">
        <v>1358.6361273620187</v>
      </c>
      <c r="V450" s="474">
        <v>101.63870548770166</v>
      </c>
      <c r="W450" s="475">
        <v>269.07129956375763</v>
      </c>
      <c r="X450" s="476">
        <v>943.89060414773951</v>
      </c>
      <c r="Y450" s="507">
        <v>1314.600609199199</v>
      </c>
      <c r="Z450" s="470">
        <v>10872.795179741493</v>
      </c>
      <c r="AA450" s="470">
        <v>335282.50797888258</v>
      </c>
    </row>
    <row r="451" spans="1:93" x14ac:dyDescent="0.2">
      <c r="A451" s="469" t="s">
        <v>204</v>
      </c>
      <c r="B451" s="503">
        <v>401941.0253170426</v>
      </c>
      <c r="C451" s="503">
        <v>284596.93666655669</v>
      </c>
      <c r="D451" s="503">
        <v>905.33034609349647</v>
      </c>
      <c r="E451" s="503">
        <v>7878.8828275454271</v>
      </c>
      <c r="F451" s="504">
        <v>7604.9481752383381</v>
      </c>
      <c r="G451" s="505">
        <v>1438.8090716665517</v>
      </c>
      <c r="H451" s="505">
        <v>6166.4950280270541</v>
      </c>
      <c r="I451" s="505">
        <v>745.95707382997296</v>
      </c>
      <c r="J451" s="496">
        <v>1322.2919104269183</v>
      </c>
      <c r="K451" s="470">
        <v>17278.501259188884</v>
      </c>
      <c r="L451" s="504">
        <v>1075.5540405677359</v>
      </c>
      <c r="M451" s="496">
        <v>217.13672148238692</v>
      </c>
      <c r="N451" s="470">
        <v>1292.6907620501231</v>
      </c>
      <c r="O451" s="469" t="s">
        <v>213</v>
      </c>
      <c r="P451" s="506">
        <v>1017.1404730320565</v>
      </c>
      <c r="Q451" s="505">
        <v>286.05444959233353</v>
      </c>
      <c r="R451" s="505">
        <v>594.76971036018972</v>
      </c>
      <c r="S451" s="505">
        <v>146.13766389050184</v>
      </c>
      <c r="T451" s="496">
        <v>278.74485229241031</v>
      </c>
      <c r="U451" s="470">
        <v>2322.8471491674923</v>
      </c>
      <c r="V451" s="474">
        <v>215.18016479695805</v>
      </c>
      <c r="W451" s="475">
        <v>532.30519490392089</v>
      </c>
      <c r="X451" s="476">
        <v>1779.1737958359954</v>
      </c>
      <c r="Y451" s="507">
        <v>2526.6591555368732</v>
      </c>
      <c r="Z451" s="470">
        <v>21982.937871205246</v>
      </c>
      <c r="AA451" s="470">
        <v>740725.81135439023</v>
      </c>
    </row>
    <row r="452" spans="1:93" s="531" customFormat="1" ht="13.5" thickBot="1" x14ac:dyDescent="0.25">
      <c r="A452" s="477" t="s">
        <v>205</v>
      </c>
      <c r="B452" s="478">
        <v>2563517.4274212699</v>
      </c>
      <c r="C452" s="478">
        <v>1611803.9238639281</v>
      </c>
      <c r="D452" s="478">
        <v>12900.64710126609</v>
      </c>
      <c r="E452" s="478">
        <v>41298.420140879934</v>
      </c>
      <c r="F452" s="509">
        <v>52725.51611130908</v>
      </c>
      <c r="G452" s="480">
        <v>6579.2452191223847</v>
      </c>
      <c r="H452" s="480">
        <v>22940.607113813414</v>
      </c>
      <c r="I452" s="480">
        <v>5224.4944292672508</v>
      </c>
      <c r="J452" s="510">
        <v>5610.4761771709354</v>
      </c>
      <c r="K452" s="478">
        <v>93080.339050683571</v>
      </c>
      <c r="L452" s="509">
        <v>15139</v>
      </c>
      <c r="M452" s="510">
        <v>3501.8109710116587</v>
      </c>
      <c r="N452" s="478">
        <v>18640.810971011659</v>
      </c>
      <c r="O452" s="477" t="s">
        <v>214</v>
      </c>
      <c r="P452" s="479">
        <v>17821.960399017084</v>
      </c>
      <c r="Q452" s="480">
        <v>2036.0414810712095</v>
      </c>
      <c r="R452" s="480">
        <v>8684.6656545715523</v>
      </c>
      <c r="S452" s="480">
        <v>1036.8023213853494</v>
      </c>
      <c r="T452" s="510">
        <v>2287.2366682499814</v>
      </c>
      <c r="U452" s="478">
        <v>31866.706524295121</v>
      </c>
      <c r="V452" s="482">
        <v>1426.4448668357973</v>
      </c>
      <c r="W452" s="483">
        <v>3358.6498378456845</v>
      </c>
      <c r="X452" s="484">
        <v>7996.9838210553962</v>
      </c>
      <c r="Y452" s="511">
        <v>12782.078525736884</v>
      </c>
      <c r="Z452" s="478">
        <v>145399</v>
      </c>
      <c r="AA452" s="478">
        <v>4531289.0046711285</v>
      </c>
      <c r="AB452" s="453"/>
      <c r="AC452" s="453"/>
      <c r="AD452" s="453"/>
      <c r="AE452" s="453"/>
      <c r="AF452" s="453"/>
      <c r="AG452" s="453"/>
      <c r="AH452" s="453"/>
      <c r="AI452" s="453"/>
      <c r="AJ452" s="453"/>
      <c r="AK452" s="453"/>
      <c r="AL452" s="453"/>
      <c r="AM452" s="453"/>
      <c r="AN452" s="453"/>
      <c r="AO452" s="453"/>
      <c r="AP452" s="453"/>
      <c r="AQ452" s="453"/>
      <c r="AR452" s="453"/>
      <c r="AS452" s="453"/>
      <c r="AT452" s="453"/>
      <c r="AU452" s="453"/>
      <c r="AV452" s="453"/>
      <c r="AW452" s="453"/>
      <c r="AX452" s="453"/>
      <c r="AY452" s="453"/>
      <c r="AZ452" s="453"/>
      <c r="BA452" s="453"/>
      <c r="BB452" s="453"/>
      <c r="BC452" s="453"/>
      <c r="BD452" s="453"/>
      <c r="BE452" s="453"/>
      <c r="BF452" s="453"/>
      <c r="BG452" s="453"/>
      <c r="BH452" s="453"/>
      <c r="BI452" s="453"/>
      <c r="BJ452" s="453"/>
      <c r="BK452" s="453"/>
      <c r="BL452" s="453"/>
      <c r="BM452" s="453"/>
      <c r="BN452" s="453"/>
      <c r="BO452" s="453"/>
      <c r="BP452" s="453"/>
      <c r="BQ452" s="453"/>
      <c r="BR452" s="453"/>
      <c r="BS452" s="453"/>
      <c r="BT452" s="453"/>
      <c r="BU452" s="453"/>
      <c r="BV452" s="453"/>
      <c r="BW452" s="453"/>
      <c r="BX452" s="453"/>
      <c r="BY452" s="453"/>
      <c r="BZ452" s="453"/>
      <c r="CA452" s="453"/>
      <c r="CB452" s="453"/>
      <c r="CC452" s="453"/>
      <c r="CD452" s="453"/>
      <c r="CE452" s="453"/>
      <c r="CF452" s="453"/>
      <c r="CG452" s="453"/>
      <c r="CH452" s="453"/>
      <c r="CI452" s="453"/>
      <c r="CJ452" s="453"/>
      <c r="CK452" s="453"/>
      <c r="CL452" s="453"/>
      <c r="CM452" s="453"/>
      <c r="CN452" s="453"/>
      <c r="CO452" s="453"/>
    </row>
    <row r="453" spans="1:93" ht="14.25" thickTop="1" thickBot="1" x14ac:dyDescent="0.25">
      <c r="A453" s="463" t="s">
        <v>63</v>
      </c>
      <c r="B453" s="512"/>
      <c r="C453" s="512"/>
      <c r="D453" s="512"/>
      <c r="E453" s="512"/>
      <c r="F453" s="513"/>
      <c r="G453" s="513"/>
      <c r="H453" s="513"/>
      <c r="I453" s="513"/>
      <c r="J453" s="513"/>
      <c r="K453" s="489"/>
      <c r="L453" s="513"/>
      <c r="M453" s="513"/>
      <c r="N453" s="514"/>
      <c r="O453" s="463" t="s">
        <v>63</v>
      </c>
      <c r="P453" s="515"/>
      <c r="Q453" s="513"/>
      <c r="R453" s="513"/>
      <c r="S453" s="513"/>
      <c r="T453" s="513"/>
      <c r="U453" s="489"/>
      <c r="V453" s="513"/>
      <c r="W453" s="513"/>
      <c r="X453" s="513"/>
      <c r="Y453" s="512"/>
      <c r="Z453" s="512"/>
      <c r="AA453" s="516"/>
    </row>
    <row r="454" spans="1:93" ht="13.5" thickTop="1" x14ac:dyDescent="0.2">
      <c r="A454" s="469" t="s">
        <v>198</v>
      </c>
      <c r="B454" s="493">
        <v>35800.491236090267</v>
      </c>
      <c r="C454" s="493">
        <v>36507.871063312326</v>
      </c>
      <c r="D454" s="493">
        <v>1264892.0445936958</v>
      </c>
      <c r="E454" s="493">
        <v>90945.323289506065</v>
      </c>
      <c r="F454" s="500">
        <v>11858.85065675956</v>
      </c>
      <c r="G454" s="500">
        <v>747.4666666666667</v>
      </c>
      <c r="H454" s="495">
        <v>2030.1095354565941</v>
      </c>
      <c r="I454" s="500">
        <v>330.125</v>
      </c>
      <c r="J454" s="500">
        <v>760.90634920634932</v>
      </c>
      <c r="K454" s="497">
        <v>15727.458208089171</v>
      </c>
      <c r="L454" s="494">
        <v>57952.948230973991</v>
      </c>
      <c r="M454" s="496">
        <v>12862.364923162402</v>
      </c>
      <c r="N454" s="497">
        <v>70815.313154136355</v>
      </c>
      <c r="O454" s="469" t="s">
        <v>206</v>
      </c>
      <c r="P454" s="498">
        <v>7019.6988854034289</v>
      </c>
      <c r="Q454" s="495">
        <v>3388.6436071238704</v>
      </c>
      <c r="R454" s="495">
        <v>36159.222206354185</v>
      </c>
      <c r="S454" s="495">
        <v>2420.1666666666665</v>
      </c>
      <c r="T454" s="496">
        <v>11270.897676262972</v>
      </c>
      <c r="U454" s="497">
        <v>60258.629041811117</v>
      </c>
      <c r="V454" s="499">
        <v>75</v>
      </c>
      <c r="W454" s="500">
        <v>694.37254901960796</v>
      </c>
      <c r="X454" s="501">
        <v>511</v>
      </c>
      <c r="Y454" s="502">
        <v>1279.6078431372546</v>
      </c>
      <c r="Z454" s="497">
        <v>98870.297529667921</v>
      </c>
      <c r="AA454" s="497">
        <v>1675097.0359594328</v>
      </c>
    </row>
    <row r="455" spans="1:93" x14ac:dyDescent="0.2">
      <c r="A455" s="469" t="s">
        <v>40</v>
      </c>
      <c r="B455" s="503">
        <v>11970.457091294067</v>
      </c>
      <c r="C455" s="503">
        <v>7962.2296359154416</v>
      </c>
      <c r="D455" s="503">
        <v>121635.07469152904</v>
      </c>
      <c r="E455" s="503">
        <v>76575.358440584721</v>
      </c>
      <c r="F455" s="475">
        <v>2643.4916292124544</v>
      </c>
      <c r="G455" s="475">
        <v>350.4</v>
      </c>
      <c r="H455" s="505">
        <v>947.90628854452382</v>
      </c>
      <c r="I455" s="475">
        <v>254.75</v>
      </c>
      <c r="J455" s="475">
        <v>385.31507936507938</v>
      </c>
      <c r="K455" s="470">
        <v>4581.8629971220571</v>
      </c>
      <c r="L455" s="504">
        <v>15360.447017123282</v>
      </c>
      <c r="M455" s="496">
        <v>2924.1442424416464</v>
      </c>
      <c r="N455" s="470">
        <v>18284.591259564928</v>
      </c>
      <c r="O455" s="469" t="s">
        <v>207</v>
      </c>
      <c r="P455" s="506">
        <v>754.26076010267013</v>
      </c>
      <c r="Q455" s="505">
        <v>859.95239603391781</v>
      </c>
      <c r="R455" s="505">
        <v>10732.483985924891</v>
      </c>
      <c r="S455" s="505">
        <v>593.70000000000005</v>
      </c>
      <c r="T455" s="496">
        <v>2383.1912346683544</v>
      </c>
      <c r="U455" s="470">
        <v>15323.588376729829</v>
      </c>
      <c r="V455" s="474">
        <v>75</v>
      </c>
      <c r="W455" s="475">
        <v>293.11764705882399</v>
      </c>
      <c r="X455" s="476">
        <v>81.969187675070032</v>
      </c>
      <c r="Y455" s="507">
        <v>449.80448179271713</v>
      </c>
      <c r="Z455" s="470">
        <v>16493.957744273939</v>
      </c>
      <c r="AA455" s="470">
        <v>273276.92471880617</v>
      </c>
    </row>
    <row r="456" spans="1:93" x14ac:dyDescent="0.2">
      <c r="A456" s="469" t="s">
        <v>199</v>
      </c>
      <c r="B456" s="503">
        <v>1072.531386745118</v>
      </c>
      <c r="C456" s="503">
        <v>612.89748944164864</v>
      </c>
      <c r="D456" s="503">
        <v>13112.850357665793</v>
      </c>
      <c r="E456" s="503">
        <v>3300.0170867095057</v>
      </c>
      <c r="F456" s="475">
        <v>212.33156953010555</v>
      </c>
      <c r="G456" s="475">
        <v>0</v>
      </c>
      <c r="H456" s="505">
        <v>8.3000000000000007</v>
      </c>
      <c r="I456" s="475">
        <v>0</v>
      </c>
      <c r="J456" s="475">
        <v>22.333333333333332</v>
      </c>
      <c r="K456" s="470">
        <v>242.96490286343888</v>
      </c>
      <c r="L456" s="504">
        <v>1027.9232618482806</v>
      </c>
      <c r="M456" s="496">
        <v>250.4343041090342</v>
      </c>
      <c r="N456" s="470">
        <v>1278.3575659573153</v>
      </c>
      <c r="O456" s="469" t="s">
        <v>208</v>
      </c>
      <c r="P456" s="506">
        <v>56.727973243596317</v>
      </c>
      <c r="Q456" s="505">
        <v>106.94444444444446</v>
      </c>
      <c r="R456" s="505">
        <v>700.88851889106274</v>
      </c>
      <c r="S456" s="505">
        <v>0</v>
      </c>
      <c r="T456" s="496">
        <v>189.76262626262627</v>
      </c>
      <c r="U456" s="470">
        <v>1054.3235628417294</v>
      </c>
      <c r="V456" s="505">
        <v>0</v>
      </c>
      <c r="W456" s="505">
        <v>0</v>
      </c>
      <c r="X456" s="505">
        <v>0</v>
      </c>
      <c r="Y456" s="507">
        <v>0</v>
      </c>
      <c r="Z456" s="470">
        <v>2808.5755910368703</v>
      </c>
      <c r="AA456" s="470">
        <v>23482.517943261428</v>
      </c>
    </row>
    <row r="457" spans="1:93" x14ac:dyDescent="0.2">
      <c r="A457" s="469" t="s">
        <v>200</v>
      </c>
      <c r="B457" s="503">
        <v>883.30331736301923</v>
      </c>
      <c r="C457" s="503">
        <v>145.13505747126436</v>
      </c>
      <c r="D457" s="470">
        <v>10064.982719805397</v>
      </c>
      <c r="E457" s="503">
        <v>3246.6160376590501</v>
      </c>
      <c r="F457" s="475">
        <v>116.32361061080316</v>
      </c>
      <c r="G457" s="475">
        <v>0</v>
      </c>
      <c r="H457" s="505">
        <v>0</v>
      </c>
      <c r="I457" s="475">
        <v>0</v>
      </c>
      <c r="J457" s="475">
        <v>22.333333333333332</v>
      </c>
      <c r="K457" s="470">
        <v>138.65694394413649</v>
      </c>
      <c r="L457" s="504">
        <v>1205.4182453452679</v>
      </c>
      <c r="M457" s="496">
        <v>292.73623991795466</v>
      </c>
      <c r="N457" s="470">
        <v>1498.1544852632226</v>
      </c>
      <c r="O457" s="469" t="s">
        <v>209</v>
      </c>
      <c r="P457" s="506">
        <v>93.098885258504708</v>
      </c>
      <c r="Q457" s="505">
        <v>0</v>
      </c>
      <c r="R457" s="505">
        <v>384.05028259811832</v>
      </c>
      <c r="S457" s="505">
        <v>0</v>
      </c>
      <c r="T457" s="496">
        <v>26.727272727272727</v>
      </c>
      <c r="U457" s="470">
        <v>503.87644058389583</v>
      </c>
      <c r="V457" s="474">
        <v>75</v>
      </c>
      <c r="W457" s="505">
        <v>0</v>
      </c>
      <c r="X457" s="505">
        <v>98.921568627450995</v>
      </c>
      <c r="Y457" s="507">
        <v>173.98039215686273</v>
      </c>
      <c r="Z457" s="470">
        <v>2116.6281529146099</v>
      </c>
      <c r="AA457" s="470">
        <v>18771.545827026053</v>
      </c>
    </row>
    <row r="458" spans="1:93" x14ac:dyDescent="0.2">
      <c r="A458" s="469" t="s">
        <v>201</v>
      </c>
      <c r="B458" s="503">
        <v>6271.0188782576979</v>
      </c>
      <c r="C458" s="503">
        <v>4244.7531319807367</v>
      </c>
      <c r="D458" s="503">
        <v>51059.967502304149</v>
      </c>
      <c r="E458" s="503">
        <v>29557.104835030241</v>
      </c>
      <c r="F458" s="475">
        <v>1382.4019402323263</v>
      </c>
      <c r="G458" s="475">
        <v>141.16666666666666</v>
      </c>
      <c r="H458" s="505">
        <v>587.63005118887475</v>
      </c>
      <c r="I458" s="475">
        <v>46.875</v>
      </c>
      <c r="J458" s="475">
        <v>282.66269841269843</v>
      </c>
      <c r="K458" s="470">
        <v>2440.7363565005662</v>
      </c>
      <c r="L458" s="504">
        <v>7965.2578534836803</v>
      </c>
      <c r="M458" s="496">
        <v>1020.6207118908435</v>
      </c>
      <c r="N458" s="470">
        <v>8985.8785653745217</v>
      </c>
      <c r="O458" s="469" t="s">
        <v>210</v>
      </c>
      <c r="P458" s="506">
        <v>406.42516839506482</v>
      </c>
      <c r="Q458" s="505">
        <v>191.58914394783957</v>
      </c>
      <c r="R458" s="505">
        <v>1949.9321574624846</v>
      </c>
      <c r="S458" s="505">
        <v>39.833333333333336</v>
      </c>
      <c r="T458" s="496">
        <v>1117.6606881533103</v>
      </c>
      <c r="U458" s="470">
        <v>3705.4404912920322</v>
      </c>
      <c r="V458" s="474">
        <v>50.258823529411764</v>
      </c>
      <c r="W458" s="505">
        <v>0</v>
      </c>
      <c r="X458" s="505">
        <v>32.862745098039213</v>
      </c>
      <c r="Y458" s="507">
        <v>83.121568627450984</v>
      </c>
      <c r="Z458" s="470">
        <v>7938.663023350523</v>
      </c>
      <c r="AA458" s="470">
        <v>114286.68435271802</v>
      </c>
    </row>
    <row r="459" spans="1:93" x14ac:dyDescent="0.2">
      <c r="A459" s="469" t="s">
        <v>202</v>
      </c>
      <c r="B459" s="503">
        <v>6241.1622965492479</v>
      </c>
      <c r="C459" s="503">
        <v>5900.9920290172013</v>
      </c>
      <c r="D459" s="503">
        <v>191625.08334394</v>
      </c>
      <c r="E459" s="503">
        <v>34476.457997421458</v>
      </c>
      <c r="F459" s="475">
        <v>1934.7495437045654</v>
      </c>
      <c r="G459" s="475">
        <v>282.26666666666665</v>
      </c>
      <c r="H459" s="505">
        <v>1028.0607872254932</v>
      </c>
      <c r="I459" s="475">
        <v>103.6875</v>
      </c>
      <c r="J459" s="475">
        <v>149.80555555555554</v>
      </c>
      <c r="K459" s="470">
        <v>3498.5700531522803</v>
      </c>
      <c r="L459" s="504">
        <v>11234.990087775381</v>
      </c>
      <c r="M459" s="496">
        <v>2183.423412195034</v>
      </c>
      <c r="N459" s="470">
        <v>13418.413499970413</v>
      </c>
      <c r="O459" s="469" t="s">
        <v>211</v>
      </c>
      <c r="P459" s="506">
        <v>1288.7280479842286</v>
      </c>
      <c r="Q459" s="505">
        <v>1113.0608418088398</v>
      </c>
      <c r="R459" s="505">
        <v>6414.4102839172547</v>
      </c>
      <c r="S459" s="505">
        <v>1272.2777777777776</v>
      </c>
      <c r="T459" s="496">
        <v>3290.1434735778512</v>
      </c>
      <c r="U459" s="470">
        <v>13378.62042506595</v>
      </c>
      <c r="V459" s="474">
        <v>50.258823529411764</v>
      </c>
      <c r="W459" s="475">
        <v>190.45098039215688</v>
      </c>
      <c r="X459" s="476">
        <v>0</v>
      </c>
      <c r="Y459" s="507">
        <v>240.70980392156861</v>
      </c>
      <c r="Z459" s="470">
        <v>16166.483548883629</v>
      </c>
      <c r="AA459" s="470">
        <v>284946.49299792165</v>
      </c>
    </row>
    <row r="460" spans="1:93" x14ac:dyDescent="0.2">
      <c r="A460" s="469" t="s">
        <v>203</v>
      </c>
      <c r="B460" s="503">
        <v>5631.2709253097546</v>
      </c>
      <c r="C460" s="503">
        <v>5146.4186226883594</v>
      </c>
      <c r="D460" s="503">
        <v>63052.821539583878</v>
      </c>
      <c r="E460" s="503">
        <v>17286.751996258576</v>
      </c>
      <c r="F460" s="475">
        <v>1478.8837558743753</v>
      </c>
      <c r="G460" s="475">
        <v>223.26666666666665</v>
      </c>
      <c r="H460" s="505">
        <v>882.61643110466639</v>
      </c>
      <c r="I460" s="475">
        <v>56.8125</v>
      </c>
      <c r="J460" s="475">
        <v>126.80555555555556</v>
      </c>
      <c r="K460" s="470">
        <v>2768.3849092012638</v>
      </c>
      <c r="L460" s="504">
        <v>8894.8693258471594</v>
      </c>
      <c r="M460" s="496">
        <v>1634.4913326817409</v>
      </c>
      <c r="N460" s="470">
        <v>10529.360658528902</v>
      </c>
      <c r="O460" s="469" t="s">
        <v>212</v>
      </c>
      <c r="P460" s="506">
        <v>870.37158690516003</v>
      </c>
      <c r="Q460" s="505">
        <v>928.05831655631425</v>
      </c>
      <c r="R460" s="505">
        <v>3715.6315391535622</v>
      </c>
      <c r="S460" s="505">
        <v>1220.2777777777776</v>
      </c>
      <c r="T460" s="496">
        <v>3025.6665819087971</v>
      </c>
      <c r="U460" s="470">
        <v>9760.0058023016099</v>
      </c>
      <c r="V460" s="474">
        <v>50.258823529411764</v>
      </c>
      <c r="W460" s="505">
        <v>190.45098039215688</v>
      </c>
      <c r="X460" s="505">
        <v>0</v>
      </c>
      <c r="Y460" s="507">
        <v>240.70980392156861</v>
      </c>
      <c r="Z460" s="470">
        <v>9913.4775759824915</v>
      </c>
      <c r="AA460" s="470">
        <v>124329.20183377649</v>
      </c>
    </row>
    <row r="461" spans="1:93" x14ac:dyDescent="0.2">
      <c r="A461" s="469" t="s">
        <v>204</v>
      </c>
      <c r="B461" s="503">
        <v>6006.6721955104877</v>
      </c>
      <c r="C461" s="503">
        <v>5708.3447712463631</v>
      </c>
      <c r="D461" s="503">
        <v>154191.87723438765</v>
      </c>
      <c r="E461" s="503">
        <v>27924.214338070768</v>
      </c>
      <c r="F461" s="475">
        <v>1801.7785012335225</v>
      </c>
      <c r="G461" s="475">
        <v>282.26666666666665</v>
      </c>
      <c r="H461" s="505">
        <v>1028.0607872254932</v>
      </c>
      <c r="I461" s="475">
        <v>103.6875</v>
      </c>
      <c r="J461" s="475">
        <v>149.80555555555554</v>
      </c>
      <c r="K461" s="470">
        <v>3365.5990106812383</v>
      </c>
      <c r="L461" s="504">
        <v>10363.00088533394</v>
      </c>
      <c r="M461" s="496">
        <v>2170.4668904559035</v>
      </c>
      <c r="N461" s="470">
        <v>12533.467775789846</v>
      </c>
      <c r="O461" s="469" t="s">
        <v>213</v>
      </c>
      <c r="P461" s="506">
        <v>1122.0356574440875</v>
      </c>
      <c r="Q461" s="505">
        <v>1021.8920106400083</v>
      </c>
      <c r="R461" s="505">
        <v>5451.9328276923152</v>
      </c>
      <c r="S461" s="505">
        <v>1272.2777777777776</v>
      </c>
      <c r="T461" s="496">
        <v>2865.530007469039</v>
      </c>
      <c r="U461" s="470">
        <v>11733.668281023227</v>
      </c>
      <c r="V461" s="474">
        <v>50.258823529411764</v>
      </c>
      <c r="W461" s="475">
        <v>190.45098039215688</v>
      </c>
      <c r="X461" s="476">
        <v>0</v>
      </c>
      <c r="Y461" s="507">
        <v>240.70980392156861</v>
      </c>
      <c r="Z461" s="470">
        <v>14764.186905258048</v>
      </c>
      <c r="AA461" s="470">
        <v>236468.7403158891</v>
      </c>
    </row>
    <row r="462" spans="1:93" s="531" customFormat="1" ht="13.5" thickBot="1" x14ac:dyDescent="0.25">
      <c r="A462" s="477" t="s">
        <v>205</v>
      </c>
      <c r="B462" s="517">
        <v>46345</v>
      </c>
      <c r="C462" s="517">
        <v>41553</v>
      </c>
      <c r="D462" s="517">
        <v>1327132.99999999</v>
      </c>
      <c r="E462" s="517">
        <v>163700.72413793046</v>
      </c>
      <c r="F462" s="518">
        <v>13570</v>
      </c>
      <c r="G462" s="519">
        <v>986</v>
      </c>
      <c r="H462" s="519">
        <v>2270</v>
      </c>
      <c r="I462" s="519">
        <v>364</v>
      </c>
      <c r="J462" s="520">
        <v>804</v>
      </c>
      <c r="K462" s="517">
        <v>17994</v>
      </c>
      <c r="L462" s="518">
        <v>63052</v>
      </c>
      <c r="M462" s="520">
        <v>13821</v>
      </c>
      <c r="N462" s="517">
        <v>76873</v>
      </c>
      <c r="O462" s="477" t="s">
        <v>214</v>
      </c>
      <c r="P462" s="479">
        <v>7621</v>
      </c>
      <c r="Q462" s="480">
        <v>3972</v>
      </c>
      <c r="R462" s="480">
        <v>39808</v>
      </c>
      <c r="S462" s="480">
        <v>3031</v>
      </c>
      <c r="T462" s="510">
        <v>12167</v>
      </c>
      <c r="U462" s="478">
        <v>66599</v>
      </c>
      <c r="V462" s="482">
        <v>75</v>
      </c>
      <c r="W462" s="483">
        <v>756</v>
      </c>
      <c r="X462" s="484">
        <v>511</v>
      </c>
      <c r="Y462" s="511">
        <v>1342</v>
      </c>
      <c r="Z462" s="478">
        <v>107610</v>
      </c>
      <c r="AA462" s="478">
        <v>1849149.9999999925</v>
      </c>
      <c r="AB462" s="453"/>
      <c r="AC462" s="453"/>
      <c r="AD462" s="453"/>
      <c r="AE462" s="453"/>
      <c r="AF462" s="453"/>
      <c r="AG462" s="453"/>
      <c r="AH462" s="453"/>
      <c r="AI462" s="453"/>
      <c r="AJ462" s="453"/>
      <c r="AK462" s="453"/>
      <c r="AL462" s="453"/>
      <c r="AM462" s="453"/>
      <c r="AN462" s="453"/>
      <c r="AO462" s="453"/>
      <c r="AP462" s="453"/>
      <c r="AQ462" s="453"/>
      <c r="AR462" s="453"/>
      <c r="AS462" s="453"/>
      <c r="AT462" s="453"/>
      <c r="AU462" s="453"/>
      <c r="AV462" s="453"/>
      <c r="AW462" s="453"/>
      <c r="AX462" s="453"/>
      <c r="AY462" s="453"/>
      <c r="AZ462" s="453"/>
      <c r="BA462" s="453"/>
      <c r="BB462" s="453"/>
      <c r="BC462" s="453"/>
      <c r="BD462" s="453"/>
      <c r="BE462" s="453"/>
      <c r="BF462" s="453"/>
      <c r="BG462" s="453"/>
      <c r="BH462" s="453"/>
      <c r="BI462" s="453"/>
      <c r="BJ462" s="453"/>
      <c r="BK462" s="453"/>
      <c r="BL462" s="453"/>
      <c r="BM462" s="453"/>
      <c r="BN462" s="453"/>
      <c r="BO462" s="453"/>
      <c r="BP462" s="453"/>
      <c r="BQ462" s="453"/>
      <c r="BR462" s="453"/>
      <c r="BS462" s="453"/>
      <c r="BT462" s="453"/>
      <c r="BU462" s="453"/>
      <c r="BV462" s="453"/>
      <c r="BW462" s="453"/>
      <c r="BX462" s="453"/>
      <c r="BY462" s="453"/>
      <c r="BZ462" s="453"/>
      <c r="CA462" s="453"/>
      <c r="CB462" s="453"/>
      <c r="CC462" s="453"/>
      <c r="CD462" s="453"/>
      <c r="CE462" s="453"/>
      <c r="CF462" s="453"/>
      <c r="CG462" s="453"/>
      <c r="CH462" s="453"/>
      <c r="CI462" s="453"/>
      <c r="CJ462" s="453"/>
      <c r="CK462" s="453"/>
      <c r="CL462" s="453"/>
      <c r="CM462" s="453"/>
      <c r="CN462" s="453"/>
      <c r="CO462" s="453"/>
    </row>
    <row r="463" spans="1:93" ht="18" x14ac:dyDescent="0.25">
      <c r="A463" s="55"/>
      <c r="B463" s="457"/>
      <c r="C463" s="457"/>
      <c r="D463" s="457"/>
      <c r="E463" s="457"/>
      <c r="F463" s="457"/>
      <c r="G463" s="457"/>
      <c r="H463" s="457"/>
      <c r="I463" s="457"/>
      <c r="J463" s="457"/>
      <c r="K463" s="457"/>
      <c r="L463" s="457"/>
      <c r="M463" s="457"/>
      <c r="N463" s="457"/>
      <c r="O463" s="457"/>
      <c r="P463" s="457"/>
      <c r="Q463" s="457"/>
      <c r="R463" s="457"/>
      <c r="S463" s="457"/>
      <c r="T463" s="457"/>
      <c r="U463" s="457"/>
      <c r="V463" s="457"/>
      <c r="W463" s="457"/>
      <c r="X463" s="457"/>
      <c r="Y463" s="457"/>
      <c r="Z463" s="457"/>
      <c r="AA463" s="457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</row>
    <row r="464" spans="1:93" ht="18.75" thickBot="1" x14ac:dyDescent="0.3">
      <c r="A464" s="14"/>
      <c r="B464" s="457"/>
      <c r="C464" s="457"/>
      <c r="D464" s="457"/>
      <c r="E464" s="457"/>
      <c r="F464" s="457"/>
      <c r="H464" s="457"/>
      <c r="I464" s="457"/>
      <c r="J464" s="457"/>
      <c r="K464" s="457"/>
      <c r="L464" s="457"/>
      <c r="M464" s="457"/>
      <c r="N464" s="457"/>
    </row>
    <row r="465" spans="1:27" ht="39" thickTop="1" x14ac:dyDescent="0.2">
      <c r="A465" s="458">
        <v>2004</v>
      </c>
      <c r="B465" s="356" t="s">
        <v>92</v>
      </c>
      <c r="C465" s="356" t="s">
        <v>93</v>
      </c>
      <c r="D465" s="356" t="s">
        <v>74</v>
      </c>
      <c r="E465" s="356" t="s">
        <v>75</v>
      </c>
      <c r="F465" s="459" t="s">
        <v>94</v>
      </c>
      <c r="G465" s="362" t="s">
        <v>119</v>
      </c>
      <c r="H465" s="362" t="s">
        <v>96</v>
      </c>
      <c r="I465" s="362" t="s">
        <v>120</v>
      </c>
      <c r="J465" s="360" t="s">
        <v>196</v>
      </c>
      <c r="K465" s="356" t="s">
        <v>99</v>
      </c>
      <c r="L465" s="459" t="s">
        <v>100</v>
      </c>
      <c r="M465" s="360" t="s">
        <v>101</v>
      </c>
      <c r="N465" s="356" t="s">
        <v>102</v>
      </c>
      <c r="O465" s="460">
        <v>2004</v>
      </c>
      <c r="P465" s="459" t="s">
        <v>103</v>
      </c>
      <c r="Q465" s="362" t="s">
        <v>104</v>
      </c>
      <c r="R465" s="362" t="s">
        <v>105</v>
      </c>
      <c r="S465" s="362" t="s">
        <v>106</v>
      </c>
      <c r="T465" s="360" t="s">
        <v>107</v>
      </c>
      <c r="U465" s="356" t="s">
        <v>108</v>
      </c>
      <c r="V465" s="459" t="s">
        <v>197</v>
      </c>
      <c r="W465" s="362" t="s">
        <v>110</v>
      </c>
      <c r="X465" s="360" t="s">
        <v>111</v>
      </c>
      <c r="Y465" s="356" t="s">
        <v>112</v>
      </c>
      <c r="Z465" s="356" t="s">
        <v>113</v>
      </c>
      <c r="AA465" s="356" t="s">
        <v>114</v>
      </c>
    </row>
    <row r="466" spans="1:27" x14ac:dyDescent="0.2">
      <c r="A466" s="463" t="s">
        <v>47</v>
      </c>
      <c r="B466" s="464"/>
      <c r="C466" s="464"/>
      <c r="D466" s="464"/>
      <c r="E466" s="464"/>
      <c r="F466" s="465"/>
      <c r="G466" s="466"/>
      <c r="H466" s="466"/>
      <c r="I466" s="466"/>
      <c r="J466" s="467"/>
      <c r="K466" s="464"/>
      <c r="L466" s="468"/>
      <c r="M466" s="468"/>
      <c r="N466" s="464"/>
      <c r="O466" s="463"/>
      <c r="P466" s="468"/>
      <c r="Q466" s="468"/>
      <c r="R466" s="468"/>
      <c r="S466" s="468"/>
      <c r="T466" s="468"/>
      <c r="U466" s="464"/>
      <c r="V466" s="465"/>
      <c r="W466" s="466"/>
      <c r="X466" s="467"/>
      <c r="Y466" s="464"/>
      <c r="Z466" s="464"/>
      <c r="AA466" s="464"/>
    </row>
    <row r="467" spans="1:27" x14ac:dyDescent="0.2">
      <c r="A467" s="469" t="s">
        <v>198</v>
      </c>
      <c r="B467" s="470">
        <v>1274318.0021609275</v>
      </c>
      <c r="C467" s="470">
        <v>1133854.6305819114</v>
      </c>
      <c r="D467" s="470">
        <v>1418746.7938560925</v>
      </c>
      <c r="E467" s="470">
        <v>123098.59714365753</v>
      </c>
      <c r="F467" s="471">
        <v>51400.566286291272</v>
      </c>
      <c r="G467" s="472">
        <v>5381.8561247036314</v>
      </c>
      <c r="H467" s="472">
        <v>20000.776027343716</v>
      </c>
      <c r="I467" s="472">
        <v>3751.1212117276154</v>
      </c>
      <c r="J467" s="473">
        <v>3686.0594001865202</v>
      </c>
      <c r="K467" s="470">
        <v>84220.379050253629</v>
      </c>
      <c r="L467" s="471">
        <v>106832.0335263676</v>
      </c>
      <c r="M467" s="473">
        <v>17922.209533409539</v>
      </c>
      <c r="N467" s="470">
        <v>124754.24305977687</v>
      </c>
      <c r="O467" s="469" t="s">
        <v>206</v>
      </c>
      <c r="P467" s="471">
        <v>32410.346274405099</v>
      </c>
      <c r="Q467" s="472">
        <v>4088.9961373970382</v>
      </c>
      <c r="R467" s="472">
        <v>34842.952359202725</v>
      </c>
      <c r="S467" s="472">
        <v>3662.7840829746901</v>
      </c>
      <c r="T467" s="473">
        <v>14941.096632042634</v>
      </c>
      <c r="U467" s="470">
        <v>89946.175486022286</v>
      </c>
      <c r="V467" s="474">
        <v>1046.0830534048421</v>
      </c>
      <c r="W467" s="475">
        <v>3121.8745398017477</v>
      </c>
      <c r="X467" s="476">
        <v>5535.3943280539843</v>
      </c>
      <c r="Y467" s="470">
        <v>9703.3519212605752</v>
      </c>
      <c r="Z467" s="470">
        <v>205909.3106329143</v>
      </c>
      <c r="AA467" s="470">
        <v>4464551.4838922136</v>
      </c>
    </row>
    <row r="468" spans="1:27" x14ac:dyDescent="0.2">
      <c r="A468" s="469" t="s">
        <v>40</v>
      </c>
      <c r="B468" s="470">
        <v>1040228.5068311787</v>
      </c>
      <c r="C468" s="470">
        <v>745518.1733759715</v>
      </c>
      <c r="D468" s="470">
        <v>119050.01037060218</v>
      </c>
      <c r="E468" s="470">
        <v>93140.387395766564</v>
      </c>
      <c r="F468" s="471">
        <v>17892.598078520001</v>
      </c>
      <c r="G468" s="472">
        <v>2753.9756930091417</v>
      </c>
      <c r="H468" s="472">
        <v>12173.185222979577</v>
      </c>
      <c r="I468" s="472">
        <v>2687.7304984445032</v>
      </c>
      <c r="J468" s="473">
        <v>2700.89880235599</v>
      </c>
      <c r="K468" s="470">
        <v>38208.388295308992</v>
      </c>
      <c r="L468" s="471">
        <v>19895.93717760095</v>
      </c>
      <c r="M468" s="473">
        <v>3769.8349018723002</v>
      </c>
      <c r="N468" s="470">
        <v>23665.772079473289</v>
      </c>
      <c r="O468" s="469" t="s">
        <v>207</v>
      </c>
      <c r="P468" s="471">
        <v>3320.7128784619272</v>
      </c>
      <c r="Q468" s="472">
        <v>1663.7880424299951</v>
      </c>
      <c r="R468" s="472">
        <v>7941.030420996025</v>
      </c>
      <c r="S468" s="472">
        <v>475.54708059899139</v>
      </c>
      <c r="T468" s="473">
        <v>3524.6587216247985</v>
      </c>
      <c r="U468" s="470">
        <v>16925.73714411171</v>
      </c>
      <c r="V468" s="474">
        <v>765.01765623053893</v>
      </c>
      <c r="W468" s="475">
        <v>1559.8268207312108</v>
      </c>
      <c r="X468" s="476">
        <v>2869.0163913029405</v>
      </c>
      <c r="Y468" s="470">
        <v>5193.86086826469</v>
      </c>
      <c r="Z468" s="470">
        <v>73629.736584759681</v>
      </c>
      <c r="AA468" s="470">
        <v>2155560.5729451738</v>
      </c>
    </row>
    <row r="469" spans="1:27" x14ac:dyDescent="0.2">
      <c r="A469" s="469" t="s">
        <v>199</v>
      </c>
      <c r="B469" s="470">
        <v>30002.546467069693</v>
      </c>
      <c r="C469" s="470">
        <v>24306.217381420123</v>
      </c>
      <c r="D469" s="470">
        <v>6512.4868845638557</v>
      </c>
      <c r="E469" s="470">
        <v>2931.3357977797118</v>
      </c>
      <c r="F469" s="471">
        <v>886.54303836377608</v>
      </c>
      <c r="G469" s="472">
        <v>179.11232817229723</v>
      </c>
      <c r="H469" s="472">
        <v>720.5732417142118</v>
      </c>
      <c r="I469" s="472">
        <v>96.618357569043823</v>
      </c>
      <c r="J469" s="473">
        <v>178.1578769027318</v>
      </c>
      <c r="K469" s="470">
        <v>2061.0048427220609</v>
      </c>
      <c r="L469" s="471">
        <v>1250.6306821653518</v>
      </c>
      <c r="M469" s="473">
        <v>348.28888861757275</v>
      </c>
      <c r="N469" s="470">
        <v>1598.9195707829244</v>
      </c>
      <c r="O469" s="469" t="s">
        <v>208</v>
      </c>
      <c r="P469" s="471">
        <v>499.0304629910263</v>
      </c>
      <c r="Q469" s="472">
        <v>39.553471334158402</v>
      </c>
      <c r="R469" s="472">
        <v>449.37163937378574</v>
      </c>
      <c r="S469" s="472">
        <v>151.31171716978645</v>
      </c>
      <c r="T469" s="473">
        <v>362.03037617319751</v>
      </c>
      <c r="U469" s="470">
        <v>1501.2976670419548</v>
      </c>
      <c r="V469" s="474">
        <v>25.958908795733606</v>
      </c>
      <c r="W469" s="475">
        <v>85.988056664912634</v>
      </c>
      <c r="X469" s="476">
        <v>115.30190172758611</v>
      </c>
      <c r="Y469" s="470">
        <v>227.24886718823234</v>
      </c>
      <c r="Z469" s="470">
        <v>2958.1986922286951</v>
      </c>
      <c r="AA469" s="470">
        <v>72084.25617079722</v>
      </c>
    </row>
    <row r="470" spans="1:27" x14ac:dyDescent="0.2">
      <c r="A470" s="469" t="s">
        <v>200</v>
      </c>
      <c r="B470" s="470">
        <v>29283.14537529377</v>
      </c>
      <c r="C470" s="470">
        <v>29999.347866690168</v>
      </c>
      <c r="D470" s="470">
        <v>4240.7755933858671</v>
      </c>
      <c r="E470" s="470">
        <v>2753.8016818343117</v>
      </c>
      <c r="F470" s="471">
        <v>963.38795990845506</v>
      </c>
      <c r="G470" s="472">
        <v>146.5265249203805</v>
      </c>
      <c r="H470" s="472">
        <v>454.29428715552888</v>
      </c>
      <c r="I470" s="472">
        <v>171.0682945172158</v>
      </c>
      <c r="J470" s="473">
        <v>144.11571390180512</v>
      </c>
      <c r="K470" s="470">
        <v>1879.3927804033854</v>
      </c>
      <c r="L470" s="471">
        <v>1158.6802451010251</v>
      </c>
      <c r="M470" s="473">
        <v>259.13486210706532</v>
      </c>
      <c r="N470" s="470">
        <v>1417.8151072080902</v>
      </c>
      <c r="O470" s="469" t="s">
        <v>209</v>
      </c>
      <c r="P470" s="471">
        <v>300.91253511772078</v>
      </c>
      <c r="Q470" s="472">
        <v>50.218031163666787</v>
      </c>
      <c r="R470" s="472">
        <v>196.25622093422163</v>
      </c>
      <c r="S470" s="472">
        <v>89.395097356015313</v>
      </c>
      <c r="T470" s="473">
        <v>75.455411258707613</v>
      </c>
      <c r="U470" s="470">
        <v>712.23729583033207</v>
      </c>
      <c r="V470" s="474">
        <v>40.649958336706355</v>
      </c>
      <c r="W470" s="475">
        <v>89.558956386541368</v>
      </c>
      <c r="X470" s="476">
        <v>133.75006016502348</v>
      </c>
      <c r="Y470" s="470">
        <v>263.9589748882712</v>
      </c>
      <c r="Z470" s="470">
        <v>2837.8291314041335</v>
      </c>
      <c r="AA470" s="470">
        <v>73382.303806938318</v>
      </c>
    </row>
    <row r="471" spans="1:27" x14ac:dyDescent="0.2">
      <c r="A471" s="469" t="s">
        <v>201</v>
      </c>
      <c r="B471" s="470">
        <v>488667.63879351295</v>
      </c>
      <c r="C471" s="470">
        <v>366691.48074393382</v>
      </c>
      <c r="D471" s="470">
        <v>54904.423163677013</v>
      </c>
      <c r="E471" s="470">
        <v>39004.980874835303</v>
      </c>
      <c r="F471" s="471">
        <v>9538.6232599170435</v>
      </c>
      <c r="G471" s="472">
        <v>1172.8999092192626</v>
      </c>
      <c r="H471" s="472">
        <v>7335.6861585376146</v>
      </c>
      <c r="I471" s="472">
        <v>1127.6549827999024</v>
      </c>
      <c r="J471" s="473">
        <v>1240.5099010452627</v>
      </c>
      <c r="K471" s="470">
        <v>20415.374211519065</v>
      </c>
      <c r="L471" s="471">
        <v>9010.3525427409222</v>
      </c>
      <c r="M471" s="473">
        <v>1867.6447355499522</v>
      </c>
      <c r="N471" s="470">
        <v>10877.997278290883</v>
      </c>
      <c r="O471" s="469" t="s">
        <v>210</v>
      </c>
      <c r="P471" s="471">
        <v>1072.4516694835088</v>
      </c>
      <c r="Q471" s="472">
        <v>660.64792517920432</v>
      </c>
      <c r="R471" s="472">
        <v>1473.5038342521555</v>
      </c>
      <c r="S471" s="472">
        <v>570.15249386041171</v>
      </c>
      <c r="T471" s="473">
        <v>949.67542481746682</v>
      </c>
      <c r="U471" s="470">
        <v>4726.4313475927456</v>
      </c>
      <c r="V471" s="474">
        <v>223.99775569445552</v>
      </c>
      <c r="W471" s="475">
        <v>558.92884263492283</v>
      </c>
      <c r="X471" s="476">
        <v>1079.1348089471039</v>
      </c>
      <c r="Y471" s="470">
        <v>1862.0614072764822</v>
      </c>
      <c r="Z471" s="470">
        <v>33770.758119887701</v>
      </c>
      <c r="AA471" s="470">
        <v>1020915.1459405259</v>
      </c>
    </row>
    <row r="472" spans="1:27" x14ac:dyDescent="0.2">
      <c r="A472" s="469" t="s">
        <v>202</v>
      </c>
      <c r="B472" s="470">
        <v>513077.63747945707</v>
      </c>
      <c r="C472" s="470">
        <v>406490.21805166383</v>
      </c>
      <c r="D472" s="470">
        <v>214065.56961477431</v>
      </c>
      <c r="E472" s="470">
        <v>43213.050539919386</v>
      </c>
      <c r="F472" s="471">
        <v>11314.897227991731</v>
      </c>
      <c r="G472" s="472">
        <v>2246.5914353469498</v>
      </c>
      <c r="H472" s="472">
        <v>9335.4117161346658</v>
      </c>
      <c r="I472" s="472">
        <v>1172.6612834088746</v>
      </c>
      <c r="J472" s="473">
        <v>1949.7458504480987</v>
      </c>
      <c r="K472" s="470">
        <v>26019.30751333031</v>
      </c>
      <c r="L472" s="471">
        <v>15508.113272427348</v>
      </c>
      <c r="M472" s="473">
        <v>2784.3321807595457</v>
      </c>
      <c r="N472" s="470">
        <v>18292.445453186923</v>
      </c>
      <c r="O472" s="469" t="s">
        <v>211</v>
      </c>
      <c r="P472" s="471">
        <v>3325.5642088163995</v>
      </c>
      <c r="Q472" s="472">
        <v>1417.630341108438</v>
      </c>
      <c r="R472" s="472">
        <v>4142.9393764417291</v>
      </c>
      <c r="S472" s="472">
        <v>849.72953583984554</v>
      </c>
      <c r="T472" s="473">
        <v>3338.2310183793952</v>
      </c>
      <c r="U472" s="470">
        <v>13074.094480585789</v>
      </c>
      <c r="V472" s="474">
        <v>269.90383256677978</v>
      </c>
      <c r="W472" s="475">
        <v>636.74320073819797</v>
      </c>
      <c r="X472" s="476">
        <v>1963.5829277697619</v>
      </c>
      <c r="Y472" s="470">
        <v>2870.2299610747395</v>
      </c>
      <c r="Z472" s="470">
        <v>44053.934811051862</v>
      </c>
      <c r="AA472" s="470">
        <v>1281156.4879048881</v>
      </c>
    </row>
    <row r="473" spans="1:27" x14ac:dyDescent="0.2">
      <c r="A473" s="469" t="s">
        <v>203</v>
      </c>
      <c r="B473" s="470">
        <v>151635.7557040269</v>
      </c>
      <c r="C473" s="470">
        <v>175883.2173031799</v>
      </c>
      <c r="D473" s="470">
        <v>77519.951522465999</v>
      </c>
      <c r="E473" s="470">
        <v>18160.834762539966</v>
      </c>
      <c r="F473" s="471">
        <v>5286.5948904163379</v>
      </c>
      <c r="G473" s="472">
        <v>1106.3635757501056</v>
      </c>
      <c r="H473" s="472">
        <v>4146.4021442304929</v>
      </c>
      <c r="I473" s="472">
        <v>435.99361230586089</v>
      </c>
      <c r="J473" s="473">
        <v>904.5404705066735</v>
      </c>
      <c r="K473" s="470">
        <v>11879.894693209475</v>
      </c>
      <c r="L473" s="471">
        <v>12711.841520566109</v>
      </c>
      <c r="M473" s="473">
        <v>2277.0763333291297</v>
      </c>
      <c r="N473" s="470">
        <v>14988.917853895264</v>
      </c>
      <c r="O473" s="469" t="s">
        <v>212</v>
      </c>
      <c r="P473" s="471">
        <v>2263.6482655322943</v>
      </c>
      <c r="Q473" s="472">
        <v>1148.9232367249688</v>
      </c>
      <c r="R473" s="472">
        <v>2426.5888893830083</v>
      </c>
      <c r="S473" s="472">
        <v>499.5990722501225</v>
      </c>
      <c r="T473" s="473">
        <v>2587.7080126305541</v>
      </c>
      <c r="U473" s="470">
        <v>8926.4674765209347</v>
      </c>
      <c r="V473" s="474">
        <v>114.17009967896681</v>
      </c>
      <c r="W473" s="475">
        <v>298.69619793199394</v>
      </c>
      <c r="X473" s="476">
        <v>827.67915724707916</v>
      </c>
      <c r="Y473" s="470">
        <v>1240.5454548580399</v>
      </c>
      <c r="Z473" s="470">
        <v>21671.186875280153</v>
      </c>
      <c r="AA473" s="470">
        <v>481906.77164597763</v>
      </c>
    </row>
    <row r="474" spans="1:27" x14ac:dyDescent="0.2">
      <c r="A474" s="469" t="s">
        <v>204</v>
      </c>
      <c r="B474" s="470">
        <v>447053.12168953707</v>
      </c>
      <c r="C474" s="470">
        <v>329931.5330383117</v>
      </c>
      <c r="D474" s="470">
        <v>170511.47033839091</v>
      </c>
      <c r="E474" s="470">
        <v>37118.56532836394</v>
      </c>
      <c r="F474" s="471">
        <v>9102.4230745666755</v>
      </c>
      <c r="G474" s="472">
        <v>1690.1103752125377</v>
      </c>
      <c r="H474" s="472">
        <v>7376.2449672116218</v>
      </c>
      <c r="I474" s="472">
        <v>986.88828538160828</v>
      </c>
      <c r="J474" s="473">
        <v>1605.6467758954996</v>
      </c>
      <c r="K474" s="470">
        <v>20761.313478267952</v>
      </c>
      <c r="L474" s="471">
        <v>14373.325217796459</v>
      </c>
      <c r="M474" s="473">
        <v>2526.2306665159495</v>
      </c>
      <c r="N474" s="470">
        <v>16899.555884312435</v>
      </c>
      <c r="O474" s="469" t="s">
        <v>213</v>
      </c>
      <c r="P474" s="471">
        <v>2230.0329847536768</v>
      </c>
      <c r="Q474" s="472">
        <v>1258.7745919492127</v>
      </c>
      <c r="R474" s="472">
        <v>3629.0787729080689</v>
      </c>
      <c r="S474" s="472">
        <v>812.36386638189992</v>
      </c>
      <c r="T474" s="473">
        <v>2774.0204070983759</v>
      </c>
      <c r="U474" s="470">
        <v>10704.270623091215</v>
      </c>
      <c r="V474" s="474">
        <v>213.63267056369378</v>
      </c>
      <c r="W474" s="475">
        <v>518.2123770618407</v>
      </c>
      <c r="X474" s="476">
        <v>1654.8996608702412</v>
      </c>
      <c r="Y474" s="470">
        <v>2386.7447084957753</v>
      </c>
      <c r="Z474" s="470">
        <v>37566.343441380108</v>
      </c>
      <c r="AA474" s="470">
        <v>1072932.9185300742</v>
      </c>
    </row>
    <row r="475" spans="1:27" ht="13.5" thickBot="1" x14ac:dyDescent="0.25">
      <c r="A475" s="477" t="s">
        <v>205</v>
      </c>
      <c r="B475" s="478">
        <v>2768002.2449055524</v>
      </c>
      <c r="C475" s="478">
        <v>1805377.0277779601</v>
      </c>
      <c r="D475" s="478">
        <v>1482085.2577386703</v>
      </c>
      <c r="E475" s="478">
        <v>217163.27629027652</v>
      </c>
      <c r="F475" s="479">
        <v>66920.599308497956</v>
      </c>
      <c r="G475" s="480">
        <v>8165.0264323157908</v>
      </c>
      <c r="H475" s="480">
        <v>28060.54712695349</v>
      </c>
      <c r="I475" s="480">
        <v>6079.603380002206</v>
      </c>
      <c r="J475" s="481">
        <v>5722.2674675405233</v>
      </c>
      <c r="K475" s="478">
        <v>114948.04371530998</v>
      </c>
      <c r="L475" s="479">
        <v>112959.87006922002</v>
      </c>
      <c r="M475" s="481">
        <v>19169.804563324375</v>
      </c>
      <c r="N475" s="478">
        <v>132129.6746325444</v>
      </c>
      <c r="O475" s="477" t="s">
        <v>214</v>
      </c>
      <c r="P475" s="479">
        <v>34216.274616570023</v>
      </c>
      <c r="Q475" s="480">
        <v>5620.7815322416191</v>
      </c>
      <c r="R475" s="480">
        <v>38393.800282050499</v>
      </c>
      <c r="S475" s="480">
        <v>4088.1063470573708</v>
      </c>
      <c r="T475" s="481">
        <v>16161.491532978824</v>
      </c>
      <c r="U475" s="478">
        <v>98480.454310898334</v>
      </c>
      <c r="V475" s="482">
        <v>1676.9467229601178</v>
      </c>
      <c r="W475" s="483">
        <v>4080.3022325622869</v>
      </c>
      <c r="X475" s="484">
        <v>8003.2495954552123</v>
      </c>
      <c r="Y475" s="478">
        <v>13760.498550977616</v>
      </c>
      <c r="Z475" s="478">
        <v>280147.94068400998</v>
      </c>
      <c r="AA475" s="478">
        <v>6912094.4186077137</v>
      </c>
    </row>
    <row r="476" spans="1:27" ht="14.25" thickTop="1" thickBot="1" x14ac:dyDescent="0.25">
      <c r="A476" s="463" t="s">
        <v>62</v>
      </c>
      <c r="B476" s="487"/>
      <c r="C476" s="487"/>
      <c r="D476" s="487"/>
      <c r="E476" s="487"/>
      <c r="F476" s="488"/>
      <c r="G476" s="488"/>
      <c r="H476" s="488"/>
      <c r="I476" s="488"/>
      <c r="J476" s="488"/>
      <c r="K476" s="489"/>
      <c r="L476" s="488"/>
      <c r="M476" s="488"/>
      <c r="N476" s="490"/>
      <c r="O476" s="463" t="s">
        <v>62</v>
      </c>
      <c r="P476" s="491"/>
      <c r="Q476" s="488"/>
      <c r="R476" s="488"/>
      <c r="S476" s="488"/>
      <c r="T476" s="488"/>
      <c r="U476" s="489"/>
      <c r="V476" s="488"/>
      <c r="W476" s="488"/>
      <c r="X476" s="488"/>
      <c r="Y476" s="487"/>
      <c r="Z476" s="487"/>
      <c r="AA476" s="492"/>
    </row>
    <row r="477" spans="1:27" ht="13.5" thickTop="1" x14ac:dyDescent="0.2">
      <c r="A477" s="469" t="s">
        <v>198</v>
      </c>
      <c r="B477" s="493">
        <v>1236811.6553350189</v>
      </c>
      <c r="C477" s="493">
        <v>1090478.3344448309</v>
      </c>
      <c r="D477" s="493">
        <v>10835.145114041374</v>
      </c>
      <c r="E477" s="493">
        <v>30212.487992710769</v>
      </c>
      <c r="F477" s="494">
        <v>42203.084748044203</v>
      </c>
      <c r="G477" s="495">
        <v>4774.982498330005</v>
      </c>
      <c r="H477" s="495">
        <v>18226.149043216734</v>
      </c>
      <c r="I477" s="495">
        <v>3509.7212117276154</v>
      </c>
      <c r="J477" s="496">
        <v>3167.7866729137927</v>
      </c>
      <c r="K477" s="497">
        <v>71881.724174233212</v>
      </c>
      <c r="L477" s="494">
        <v>22511.436221383679</v>
      </c>
      <c r="M477" s="496">
        <v>3469.8373395371427</v>
      </c>
      <c r="N477" s="497">
        <v>25981.273560920825</v>
      </c>
      <c r="O477" s="469" t="s">
        <v>206</v>
      </c>
      <c r="P477" s="498">
        <v>21702.653731459031</v>
      </c>
      <c r="Q477" s="495">
        <v>1316.0736358953252</v>
      </c>
      <c r="R477" s="495">
        <v>6775.4181859137116</v>
      </c>
      <c r="S477" s="495">
        <v>646.28660822721451</v>
      </c>
      <c r="T477" s="496">
        <v>2191.3890402150296</v>
      </c>
      <c r="U477" s="497">
        <v>32631.821201710314</v>
      </c>
      <c r="V477" s="499">
        <v>1015.6739624957512</v>
      </c>
      <c r="W477" s="500">
        <v>2975.4290852562931</v>
      </c>
      <c r="X477" s="501">
        <v>5265.4195532792091</v>
      </c>
      <c r="Y477" s="502">
        <v>9256.5226010312545</v>
      </c>
      <c r="Z477" s="497">
        <v>103939.63453345504</v>
      </c>
      <c r="AA477" s="497">
        <v>2612028.5989573491</v>
      </c>
    </row>
    <row r="478" spans="1:27" x14ac:dyDescent="0.2">
      <c r="A478" s="469" t="s">
        <v>40</v>
      </c>
      <c r="B478" s="503">
        <v>1028927.267508811</v>
      </c>
      <c r="C478" s="503">
        <v>736350.38967715285</v>
      </c>
      <c r="D478" s="503">
        <v>1219.8719942810067</v>
      </c>
      <c r="E478" s="503">
        <v>25658.594669055306</v>
      </c>
      <c r="F478" s="504">
        <v>15630.89941653385</v>
      </c>
      <c r="G478" s="505">
        <v>2288.9976710311198</v>
      </c>
      <c r="H478" s="505">
        <v>11286.324328318682</v>
      </c>
      <c r="I478" s="505">
        <v>2541.0304984445033</v>
      </c>
      <c r="J478" s="496">
        <v>2482.7957720529598</v>
      </c>
      <c r="K478" s="470">
        <v>34230.047686380894</v>
      </c>
      <c r="L478" s="504">
        <v>2684.1648549347851</v>
      </c>
      <c r="M478" s="496">
        <v>493.03616035539255</v>
      </c>
      <c r="N478" s="470">
        <v>3177.2010152901776</v>
      </c>
      <c r="O478" s="469" t="s">
        <v>207</v>
      </c>
      <c r="P478" s="506">
        <v>1997.301987508725</v>
      </c>
      <c r="Q478" s="505">
        <v>431.58812009550081</v>
      </c>
      <c r="R478" s="505">
        <v>1025.1357238133564</v>
      </c>
      <c r="S478" s="505">
        <v>152.24825905016985</v>
      </c>
      <c r="T478" s="496">
        <v>572.40590132569639</v>
      </c>
      <c r="U478" s="470">
        <v>4178.6799917934486</v>
      </c>
      <c r="V478" s="474">
        <v>747.38129259417531</v>
      </c>
      <c r="W478" s="475">
        <v>1483.6359116403016</v>
      </c>
      <c r="X478" s="476">
        <v>2733.2073822939315</v>
      </c>
      <c r="Y478" s="507">
        <v>4964.2245865284085</v>
      </c>
      <c r="Z478" s="470">
        <v>56875.689225147653</v>
      </c>
      <c r="AA478" s="470">
        <v>1895581.9663541771</v>
      </c>
    </row>
    <row r="479" spans="1:27" x14ac:dyDescent="0.2">
      <c r="A479" s="469" t="s">
        <v>199</v>
      </c>
      <c r="B479" s="503">
        <v>28683.637913644394</v>
      </c>
      <c r="C479" s="503">
        <v>23668.263364601589</v>
      </c>
      <c r="D479" s="503">
        <v>46.547340683356381</v>
      </c>
      <c r="E479" s="503">
        <v>862.81095232449525</v>
      </c>
      <c r="F479" s="504">
        <v>671.86901712303461</v>
      </c>
      <c r="G479" s="505">
        <v>112.92002047998955</v>
      </c>
      <c r="H479" s="505">
        <v>687.79546393643398</v>
      </c>
      <c r="I479" s="505">
        <v>96.618357569043823</v>
      </c>
      <c r="J479" s="496">
        <v>167.84878599364089</v>
      </c>
      <c r="K479" s="470">
        <v>1737.0516451021429</v>
      </c>
      <c r="L479" s="504">
        <v>114.77068462342723</v>
      </c>
      <c r="M479" s="496">
        <v>19.06692053170795</v>
      </c>
      <c r="N479" s="470">
        <v>133.83760515513518</v>
      </c>
      <c r="O479" s="469" t="s">
        <v>208</v>
      </c>
      <c r="P479" s="506">
        <v>248.69985252002499</v>
      </c>
      <c r="Q479" s="505">
        <v>17.33680466749173</v>
      </c>
      <c r="R479" s="505">
        <v>45.851040760560409</v>
      </c>
      <c r="S479" s="505">
        <v>27.311717169786455</v>
      </c>
      <c r="T479" s="496">
        <v>21.726038534510462</v>
      </c>
      <c r="U479" s="470">
        <v>360.92545365237402</v>
      </c>
      <c r="V479" s="474">
        <v>25.958908795733606</v>
      </c>
      <c r="W479" s="475">
        <v>57.351693028549001</v>
      </c>
      <c r="X479" s="476">
        <v>115.30190172758611</v>
      </c>
      <c r="Y479" s="507">
        <v>198.61250355186871</v>
      </c>
      <c r="Z479" s="470">
        <v>2295.3558916594734</v>
      </c>
      <c r="AA479" s="470">
        <v>57972.042670374802</v>
      </c>
    </row>
    <row r="480" spans="1:27" x14ac:dyDescent="0.2">
      <c r="A480" s="469" t="s">
        <v>200</v>
      </c>
      <c r="B480" s="503">
        <v>28544.760403467593</v>
      </c>
      <c r="C480" s="503">
        <v>29286.545416775858</v>
      </c>
      <c r="D480" s="503">
        <v>49.387527583910575</v>
      </c>
      <c r="E480" s="503">
        <v>853.82861246011998</v>
      </c>
      <c r="F480" s="504">
        <v>742.49957923973193</v>
      </c>
      <c r="G480" s="505">
        <v>80.334217228072816</v>
      </c>
      <c r="H480" s="505">
        <v>454.29428715552888</v>
      </c>
      <c r="I480" s="505">
        <v>101.86829451721582</v>
      </c>
      <c r="J480" s="496">
        <v>144.11571390180512</v>
      </c>
      <c r="K480" s="470">
        <v>1523.1120920423546</v>
      </c>
      <c r="L480" s="504">
        <v>94.488388544884856</v>
      </c>
      <c r="M480" s="496">
        <v>7.5471119253791557</v>
      </c>
      <c r="N480" s="470">
        <v>102.03550047026401</v>
      </c>
      <c r="O480" s="469" t="s">
        <v>209</v>
      </c>
      <c r="P480" s="506">
        <v>135.191188428765</v>
      </c>
      <c r="Q480" s="505">
        <v>35.951364497000121</v>
      </c>
      <c r="R480" s="505">
        <v>26.656348290938183</v>
      </c>
      <c r="S480" s="505">
        <v>15.135838096756043</v>
      </c>
      <c r="T480" s="496">
        <v>26.787524416874543</v>
      </c>
      <c r="U480" s="470">
        <v>239.72226373033388</v>
      </c>
      <c r="V480" s="474">
        <v>40.649958336706355</v>
      </c>
      <c r="W480" s="475">
        <v>73.322592750177733</v>
      </c>
      <c r="X480" s="476">
        <v>121.7680781830415</v>
      </c>
      <c r="Y480" s="507">
        <v>235.74062926992559</v>
      </c>
      <c r="Z480" s="470">
        <v>2336.7503337951143</v>
      </c>
      <c r="AA480" s="470">
        <v>63165.882779595471</v>
      </c>
    </row>
    <row r="481" spans="1:27" x14ac:dyDescent="0.2">
      <c r="A481" s="469" t="s">
        <v>201</v>
      </c>
      <c r="B481" s="503">
        <v>482283.32621450454</v>
      </c>
      <c r="C481" s="503">
        <v>362689.15287859476</v>
      </c>
      <c r="D481" s="503">
        <v>534.66796968198719</v>
      </c>
      <c r="E481" s="503">
        <v>10222.278235386621</v>
      </c>
      <c r="F481" s="504">
        <v>9091.8678021313699</v>
      </c>
      <c r="G481" s="505">
        <v>1106.7076015269549</v>
      </c>
      <c r="H481" s="505">
        <v>6921.0060719575276</v>
      </c>
      <c r="I481" s="505">
        <v>1067.9549827999024</v>
      </c>
      <c r="J481" s="496">
        <v>1125.1462646816265</v>
      </c>
      <c r="K481" s="470">
        <v>19312.682723097361</v>
      </c>
      <c r="L481" s="504">
        <v>1017.8935168312723</v>
      </c>
      <c r="M481" s="496">
        <v>210.40072683896585</v>
      </c>
      <c r="N481" s="470">
        <v>1228.2942436702385</v>
      </c>
      <c r="O481" s="469" t="s">
        <v>210</v>
      </c>
      <c r="P481" s="506">
        <v>781.86565466342995</v>
      </c>
      <c r="Q481" s="505">
        <v>226.18634661439995</v>
      </c>
      <c r="R481" s="505">
        <v>279.20389974023306</v>
      </c>
      <c r="S481" s="505">
        <v>71.967308675226477</v>
      </c>
      <c r="T481" s="496">
        <v>215.44803389919778</v>
      </c>
      <c r="U481" s="470">
        <v>1574.6712435924871</v>
      </c>
      <c r="V481" s="474">
        <v>218.95230114900099</v>
      </c>
      <c r="W481" s="475">
        <v>510.90460021068037</v>
      </c>
      <c r="X481" s="476">
        <v>1012.6663404786354</v>
      </c>
      <c r="Y481" s="507">
        <v>1742.5232418383168</v>
      </c>
      <c r="Z481" s="470">
        <v>26517.12588541158</v>
      </c>
      <c r="AA481" s="470">
        <v>906098.7226357779</v>
      </c>
    </row>
    <row r="482" spans="1:27" x14ac:dyDescent="0.2">
      <c r="A482" s="469" t="s">
        <v>202</v>
      </c>
      <c r="B482" s="503">
        <v>504842.02202133904</v>
      </c>
      <c r="C482" s="503">
        <v>399372.99530639884</v>
      </c>
      <c r="D482" s="503">
        <v>1079.1671911472533</v>
      </c>
      <c r="E482" s="503">
        <v>13533.602130893049</v>
      </c>
      <c r="F482" s="504">
        <v>10358.106473857833</v>
      </c>
      <c r="G482" s="505">
        <v>1969.31121556673</v>
      </c>
      <c r="H482" s="505">
        <v>8919.514169237118</v>
      </c>
      <c r="I482" s="505">
        <v>1095.9612834088746</v>
      </c>
      <c r="J482" s="496">
        <v>1723.1125171147653</v>
      </c>
      <c r="K482" s="470">
        <v>24066.005659185314</v>
      </c>
      <c r="L482" s="504">
        <v>1840.2958611963436</v>
      </c>
      <c r="M482" s="496">
        <v>352.434746019204</v>
      </c>
      <c r="N482" s="470">
        <v>2192.7306072155479</v>
      </c>
      <c r="O482" s="469" t="s">
        <v>211</v>
      </c>
      <c r="P482" s="506">
        <v>1626.853458372746</v>
      </c>
      <c r="Q482" s="505">
        <v>265.9491409663479</v>
      </c>
      <c r="R482" s="505">
        <v>592.81240880611495</v>
      </c>
      <c r="S482" s="505">
        <v>175.43786917317888</v>
      </c>
      <c r="T482" s="496">
        <v>382.66835626316748</v>
      </c>
      <c r="U482" s="470">
        <v>3043.7212335815552</v>
      </c>
      <c r="V482" s="474">
        <v>247.58565074859797</v>
      </c>
      <c r="W482" s="475">
        <v>601.80683710183439</v>
      </c>
      <c r="X482" s="476">
        <v>1832.2279728148069</v>
      </c>
      <c r="Y482" s="507">
        <v>2681.6204606652391</v>
      </c>
      <c r="Z482" s="470">
        <v>31892.478482621696</v>
      </c>
      <c r="AA482" s="470">
        <v>982704.3430928915</v>
      </c>
    </row>
    <row r="483" spans="1:27" x14ac:dyDescent="0.2">
      <c r="A483" s="469" t="s">
        <v>203</v>
      </c>
      <c r="B483" s="503">
        <v>144418.52309215066</v>
      </c>
      <c r="C483" s="503">
        <v>169775.13994819013</v>
      </c>
      <c r="D483" s="503">
        <v>313.80943840616806</v>
      </c>
      <c r="E483" s="503">
        <v>5074.8225644907616</v>
      </c>
      <c r="F483" s="504">
        <v>4504.0128778986455</v>
      </c>
      <c r="G483" s="505">
        <v>895.27566366219344</v>
      </c>
      <c r="H483" s="505">
        <v>3730.5045973329457</v>
      </c>
      <c r="I483" s="505">
        <v>359.2936123058609</v>
      </c>
      <c r="J483" s="496">
        <v>677.90713717334017</v>
      </c>
      <c r="K483" s="470">
        <v>10166.99388837299</v>
      </c>
      <c r="L483" s="504">
        <v>699.79484959043214</v>
      </c>
      <c r="M483" s="496">
        <v>112.250870405009</v>
      </c>
      <c r="N483" s="470">
        <v>812.04571999544112</v>
      </c>
      <c r="O483" s="469" t="s">
        <v>212</v>
      </c>
      <c r="P483" s="506">
        <v>902.89178378912789</v>
      </c>
      <c r="Q483" s="505">
        <v>83.640029414419843</v>
      </c>
      <c r="R483" s="505">
        <v>229.06489930185222</v>
      </c>
      <c r="S483" s="505">
        <v>69.108331509381756</v>
      </c>
      <c r="T483" s="496">
        <v>160.46187069794175</v>
      </c>
      <c r="U483" s="470">
        <v>1445.1669147127234</v>
      </c>
      <c r="V483" s="474">
        <v>98.215554224421354</v>
      </c>
      <c r="W483" s="475">
        <v>263.7598342956303</v>
      </c>
      <c r="X483" s="476">
        <v>750.81068877861071</v>
      </c>
      <c r="Y483" s="507">
        <v>1112.7860772986623</v>
      </c>
      <c r="Z483" s="470">
        <v>11872.624354694224</v>
      </c>
      <c r="AA483" s="470">
        <v>344991.9119983128</v>
      </c>
    </row>
    <row r="484" spans="1:27" x14ac:dyDescent="0.2">
      <c r="A484" s="469" t="s">
        <v>204</v>
      </c>
      <c r="B484" s="503">
        <v>438817.50623141904</v>
      </c>
      <c r="C484" s="503">
        <v>323684.24945031648</v>
      </c>
      <c r="D484" s="503">
        <v>871.31692649197771</v>
      </c>
      <c r="E484" s="503">
        <v>11663.967124063751</v>
      </c>
      <c r="F484" s="504">
        <v>8210.9461112389072</v>
      </c>
      <c r="G484" s="505">
        <v>1412.830155432318</v>
      </c>
      <c r="H484" s="505">
        <v>6960.347420314075</v>
      </c>
      <c r="I484" s="505">
        <v>910.18828538160824</v>
      </c>
      <c r="J484" s="496">
        <v>1389.322533471257</v>
      </c>
      <c r="K484" s="470">
        <v>18883.634505838174</v>
      </c>
      <c r="L484" s="504">
        <v>1385.3745880883105</v>
      </c>
      <c r="M484" s="496">
        <v>271.66167548863257</v>
      </c>
      <c r="N484" s="470">
        <v>1657.0362635769425</v>
      </c>
      <c r="O484" s="469" t="s">
        <v>213</v>
      </c>
      <c r="P484" s="506">
        <v>1028.2001905191257</v>
      </c>
      <c r="Q484" s="505">
        <v>226.57517156240601</v>
      </c>
      <c r="R484" s="505">
        <v>436.32237138694529</v>
      </c>
      <c r="S484" s="505">
        <v>138.07219971523327</v>
      </c>
      <c r="T484" s="496">
        <v>273.62650560005392</v>
      </c>
      <c r="U484" s="470">
        <v>2102.7964387837642</v>
      </c>
      <c r="V484" s="474">
        <v>196.3599432909665</v>
      </c>
      <c r="W484" s="475">
        <v>483.27601342547706</v>
      </c>
      <c r="X484" s="476">
        <v>1535.5266878972682</v>
      </c>
      <c r="Y484" s="507">
        <v>2215.1626446137116</v>
      </c>
      <c r="Z484" s="470">
        <v>25934.397932555585</v>
      </c>
      <c r="AA484" s="470">
        <v>825830.06751758256</v>
      </c>
    </row>
    <row r="485" spans="1:27" ht="13.5" thickBot="1" x14ac:dyDescent="0.25">
      <c r="A485" s="477" t="s">
        <v>205</v>
      </c>
      <c r="B485" s="478">
        <v>2720509.2449055524</v>
      </c>
      <c r="C485" s="478">
        <v>1756940.0277779601</v>
      </c>
      <c r="D485" s="478">
        <v>12186.257738682783</v>
      </c>
      <c r="E485" s="478">
        <v>57947.276290276124</v>
      </c>
      <c r="F485" s="509">
        <v>56701.599308497956</v>
      </c>
      <c r="G485" s="480">
        <v>7231.0264323157908</v>
      </c>
      <c r="H485" s="480">
        <v>25949.54712695349</v>
      </c>
      <c r="I485" s="480">
        <v>5724.603380002206</v>
      </c>
      <c r="J485" s="510">
        <v>5065.2674675405233</v>
      </c>
      <c r="K485" s="478">
        <v>100672.04371531155</v>
      </c>
      <c r="L485" s="509">
        <v>24589.870069220109</v>
      </c>
      <c r="M485" s="510">
        <v>3904.8045633243737</v>
      </c>
      <c r="N485" s="478">
        <v>28494.674632544502</v>
      </c>
      <c r="O485" s="477" t="s">
        <v>214</v>
      </c>
      <c r="P485" s="479">
        <v>23026.274616570019</v>
      </c>
      <c r="Q485" s="480">
        <v>1828.7815322416188</v>
      </c>
      <c r="R485" s="480">
        <v>7577.8002820505089</v>
      </c>
      <c r="S485" s="480">
        <v>856.10634705737107</v>
      </c>
      <c r="T485" s="510">
        <v>2720.49153297882</v>
      </c>
      <c r="U485" s="478">
        <v>36009.454310898334</v>
      </c>
      <c r="V485" s="482">
        <v>1633.9467229601178</v>
      </c>
      <c r="W485" s="483">
        <v>3905.3022325622869</v>
      </c>
      <c r="X485" s="484">
        <v>7675.2495954552123</v>
      </c>
      <c r="Y485" s="511">
        <v>13214.498550977616</v>
      </c>
      <c r="Z485" s="478">
        <v>166986.94068400998</v>
      </c>
      <c r="AA485" s="478">
        <v>4892960.4186077463</v>
      </c>
    </row>
    <row r="486" spans="1:27" ht="14.25" thickTop="1" thickBot="1" x14ac:dyDescent="0.25">
      <c r="A486" s="463" t="s">
        <v>63</v>
      </c>
      <c r="B486" s="512"/>
      <c r="C486" s="512"/>
      <c r="D486" s="512"/>
      <c r="E486" s="512"/>
      <c r="F486" s="513"/>
      <c r="G486" s="513"/>
      <c r="H486" s="513"/>
      <c r="I486" s="513"/>
      <c r="J486" s="513"/>
      <c r="K486" s="489"/>
      <c r="L486" s="513"/>
      <c r="M486" s="513"/>
      <c r="N486" s="514"/>
      <c r="O486" s="463" t="s">
        <v>63</v>
      </c>
      <c r="P486" s="515"/>
      <c r="Q486" s="513"/>
      <c r="R486" s="513"/>
      <c r="S486" s="513"/>
      <c r="T486" s="513"/>
      <c r="U486" s="489"/>
      <c r="V486" s="513"/>
      <c r="W486" s="513"/>
      <c r="X486" s="513"/>
      <c r="Y486" s="512"/>
      <c r="Z486" s="512"/>
      <c r="AA486" s="516"/>
    </row>
    <row r="487" spans="1:27" ht="13.5" thickTop="1" x14ac:dyDescent="0.2">
      <c r="A487" s="469" t="s">
        <v>198</v>
      </c>
      <c r="B487" s="493">
        <v>37506.346825908673</v>
      </c>
      <c r="C487" s="493">
        <v>43376.296137080615</v>
      </c>
      <c r="D487" s="493">
        <v>1407911.6487420511</v>
      </c>
      <c r="E487" s="493">
        <v>92886.109150946766</v>
      </c>
      <c r="F487" s="500">
        <v>9197.4815382470715</v>
      </c>
      <c r="G487" s="500">
        <v>606.87362637362639</v>
      </c>
      <c r="H487" s="495">
        <v>1774.6269841269839</v>
      </c>
      <c r="I487" s="500">
        <v>241.4</v>
      </c>
      <c r="J487" s="500">
        <v>518.27272727272725</v>
      </c>
      <c r="K487" s="497">
        <v>12338.65487602042</v>
      </c>
      <c r="L487" s="494">
        <v>84320.597304983923</v>
      </c>
      <c r="M487" s="496">
        <v>14452.372193872397</v>
      </c>
      <c r="N487" s="497">
        <v>98772.969498856037</v>
      </c>
      <c r="O487" s="469" t="s">
        <v>206</v>
      </c>
      <c r="P487" s="498">
        <v>10707.69254294607</v>
      </c>
      <c r="Q487" s="495">
        <v>2772.9225015017128</v>
      </c>
      <c r="R487" s="495">
        <v>28067.534173289012</v>
      </c>
      <c r="S487" s="495">
        <v>3016.4974747474757</v>
      </c>
      <c r="T487" s="496">
        <v>12749.707591827604</v>
      </c>
      <c r="U487" s="497">
        <v>57314.354284311972</v>
      </c>
      <c r="V487" s="499">
        <v>30.409090909090917</v>
      </c>
      <c r="W487" s="500">
        <v>146.44545454545448</v>
      </c>
      <c r="X487" s="501">
        <v>269.9747747747748</v>
      </c>
      <c r="Y487" s="502">
        <v>446.8293202293201</v>
      </c>
      <c r="Z487" s="497">
        <v>101969.67609945928</v>
      </c>
      <c r="AA487" s="497">
        <v>1852522.884934864</v>
      </c>
    </row>
    <row r="488" spans="1:27" x14ac:dyDescent="0.2">
      <c r="A488" s="469" t="s">
        <v>40</v>
      </c>
      <c r="B488" s="503">
        <v>11301.239322367681</v>
      </c>
      <c r="C488" s="503">
        <v>9167.7836988186791</v>
      </c>
      <c r="D488" s="503">
        <v>117830.13837632116</v>
      </c>
      <c r="E488" s="503">
        <v>67481.792726711254</v>
      </c>
      <c r="F488" s="475">
        <v>2261.6986619861509</v>
      </c>
      <c r="G488" s="475">
        <v>464.97802197802184</v>
      </c>
      <c r="H488" s="505">
        <v>886.86089466089447</v>
      </c>
      <c r="I488" s="475">
        <v>146.69999999999999</v>
      </c>
      <c r="J488" s="475">
        <v>218.10303030303029</v>
      </c>
      <c r="K488" s="470">
        <v>3978.3406089280979</v>
      </c>
      <c r="L488" s="504">
        <v>17211.772322666166</v>
      </c>
      <c r="M488" s="496">
        <v>3276.7987415169077</v>
      </c>
      <c r="N488" s="470">
        <v>20488.57106418311</v>
      </c>
      <c r="O488" s="469" t="s">
        <v>207</v>
      </c>
      <c r="P488" s="506">
        <v>1323.4108909532022</v>
      </c>
      <c r="Q488" s="505">
        <v>1232.1999223344944</v>
      </c>
      <c r="R488" s="505">
        <v>6915.8946971826681</v>
      </c>
      <c r="S488" s="505">
        <v>323.29882154882154</v>
      </c>
      <c r="T488" s="496">
        <v>2952.252820299102</v>
      </c>
      <c r="U488" s="470">
        <v>12747.057152318261</v>
      </c>
      <c r="V488" s="474">
        <v>17.636363636363633</v>
      </c>
      <c r="W488" s="475">
        <v>76.190909090909088</v>
      </c>
      <c r="X488" s="476">
        <v>135.80900900900903</v>
      </c>
      <c r="Y488" s="507">
        <v>229.63628173628175</v>
      </c>
      <c r="Z488" s="470">
        <v>16754.047359612032</v>
      </c>
      <c r="AA488" s="470">
        <v>259978.60659099658</v>
      </c>
    </row>
    <row r="489" spans="1:27" x14ac:dyDescent="0.2">
      <c r="A489" s="469" t="s">
        <v>199</v>
      </c>
      <c r="B489" s="503">
        <v>1318.9085534252995</v>
      </c>
      <c r="C489" s="503">
        <v>637.95401681853264</v>
      </c>
      <c r="D489" s="503">
        <v>6465.9395438804995</v>
      </c>
      <c r="E489" s="503">
        <v>2068.5248454552166</v>
      </c>
      <c r="F489" s="475">
        <v>214.67402124074147</v>
      </c>
      <c r="G489" s="475">
        <v>66.192307692307693</v>
      </c>
      <c r="H489" s="505">
        <v>32.777777777777779</v>
      </c>
      <c r="I489" s="475">
        <v>0</v>
      </c>
      <c r="J489" s="475">
        <v>10.309090909090909</v>
      </c>
      <c r="K489" s="470">
        <v>323.95319761991783</v>
      </c>
      <c r="L489" s="504">
        <v>1135.8599975419245</v>
      </c>
      <c r="M489" s="496">
        <v>329.22196808586483</v>
      </c>
      <c r="N489" s="470">
        <v>1465.0819656277893</v>
      </c>
      <c r="O489" s="469" t="s">
        <v>208</v>
      </c>
      <c r="P489" s="506">
        <v>250.33061047100134</v>
      </c>
      <c r="Q489" s="505">
        <v>22.216666666666669</v>
      </c>
      <c r="R489" s="505">
        <v>403.52059861322533</v>
      </c>
      <c r="S489" s="505">
        <v>124</v>
      </c>
      <c r="T489" s="496">
        <v>340.30433763868706</v>
      </c>
      <c r="U489" s="470">
        <v>1140.3722133895808</v>
      </c>
      <c r="V489" s="505">
        <v>0</v>
      </c>
      <c r="W489" s="505">
        <v>28.636363636363637</v>
      </c>
      <c r="X489" s="505">
        <v>0</v>
      </c>
      <c r="Y489" s="507">
        <v>28.636363636363637</v>
      </c>
      <c r="Z489" s="470">
        <v>662.84280056922171</v>
      </c>
      <c r="AA489" s="470">
        <v>14112.213500422422</v>
      </c>
    </row>
    <row r="490" spans="1:27" x14ac:dyDescent="0.2">
      <c r="A490" s="469" t="s">
        <v>200</v>
      </c>
      <c r="B490" s="503">
        <v>738.38497182617607</v>
      </c>
      <c r="C490" s="503">
        <v>712.80244991431084</v>
      </c>
      <c r="D490" s="470">
        <v>4191.3880658019561</v>
      </c>
      <c r="E490" s="503">
        <v>1899.9730693741917</v>
      </c>
      <c r="F490" s="475">
        <v>220.88838066872319</v>
      </c>
      <c r="G490" s="475">
        <v>66.192307692307693</v>
      </c>
      <c r="H490" s="505">
        <v>0</v>
      </c>
      <c r="I490" s="475">
        <v>69.2</v>
      </c>
      <c r="J490" s="475">
        <v>0</v>
      </c>
      <c r="K490" s="470">
        <v>356.2806883610308</v>
      </c>
      <c r="L490" s="504">
        <v>1064.1918565561402</v>
      </c>
      <c r="M490" s="496">
        <v>251.58775018168618</v>
      </c>
      <c r="N490" s="470">
        <v>1315.7796067378263</v>
      </c>
      <c r="O490" s="469" t="s">
        <v>209</v>
      </c>
      <c r="P490" s="506">
        <v>165.72134668895578</v>
      </c>
      <c r="Q490" s="505">
        <v>14.266666666666667</v>
      </c>
      <c r="R490" s="505">
        <v>169.59987264328345</v>
      </c>
      <c r="S490" s="505">
        <v>74.259259259259267</v>
      </c>
      <c r="T490" s="496">
        <v>48.667886841833067</v>
      </c>
      <c r="U490" s="470">
        <v>472.51503209999817</v>
      </c>
      <c r="V490" s="474">
        <v>0</v>
      </c>
      <c r="W490" s="505">
        <v>16.236363636363638</v>
      </c>
      <c r="X490" s="505">
        <v>11.981981981981981</v>
      </c>
      <c r="Y490" s="507">
        <v>28.218345618345619</v>
      </c>
      <c r="Z490" s="470">
        <v>501.07879760901938</v>
      </c>
      <c r="AA490" s="470">
        <v>10216.421027342854</v>
      </c>
    </row>
    <row r="491" spans="1:27" x14ac:dyDescent="0.2">
      <c r="A491" s="469" t="s">
        <v>201</v>
      </c>
      <c r="B491" s="503">
        <v>6384.3125790083832</v>
      </c>
      <c r="C491" s="503">
        <v>4002.3278653390394</v>
      </c>
      <c r="D491" s="503">
        <v>54369.755193995028</v>
      </c>
      <c r="E491" s="503">
        <v>28782.702639448682</v>
      </c>
      <c r="F491" s="475">
        <v>446.75545778567317</v>
      </c>
      <c r="G491" s="475">
        <v>66.192307692307693</v>
      </c>
      <c r="H491" s="505">
        <v>414.68008658008665</v>
      </c>
      <c r="I491" s="475">
        <v>59.7</v>
      </c>
      <c r="J491" s="475">
        <v>115.36363636363636</v>
      </c>
      <c r="K491" s="470">
        <v>1102.6914884217038</v>
      </c>
      <c r="L491" s="504">
        <v>7992.4590259096494</v>
      </c>
      <c r="M491" s="496">
        <v>1657.2440087109862</v>
      </c>
      <c r="N491" s="470">
        <v>9649.7030346206448</v>
      </c>
      <c r="O491" s="469" t="s">
        <v>210</v>
      </c>
      <c r="P491" s="506">
        <v>290.5860148200789</v>
      </c>
      <c r="Q491" s="505">
        <v>434.46157856480431</v>
      </c>
      <c r="R491" s="505">
        <v>1194.2999345119224</v>
      </c>
      <c r="S491" s="505">
        <v>498.18518518518522</v>
      </c>
      <c r="T491" s="496">
        <v>734.22739091826907</v>
      </c>
      <c r="U491" s="470">
        <v>3151.7601040002583</v>
      </c>
      <c r="V491" s="474">
        <v>5.045454545454545</v>
      </c>
      <c r="W491" s="505">
        <v>48.024242424242416</v>
      </c>
      <c r="X491" s="505">
        <v>66.468468468468487</v>
      </c>
      <c r="Y491" s="507">
        <v>119.53816543816545</v>
      </c>
      <c r="Z491" s="470">
        <v>7253.6322344761211</v>
      </c>
      <c r="AA491" s="470">
        <v>114816.42330474802</v>
      </c>
    </row>
    <row r="492" spans="1:27" x14ac:dyDescent="0.2">
      <c r="A492" s="469" t="s">
        <v>202</v>
      </c>
      <c r="B492" s="503">
        <v>8235.6154581180381</v>
      </c>
      <c r="C492" s="503">
        <v>7117.2227452650177</v>
      </c>
      <c r="D492" s="503">
        <v>212986.40242362706</v>
      </c>
      <c r="E492" s="503">
        <v>29679.448409026336</v>
      </c>
      <c r="F492" s="475">
        <v>956.79075413389796</v>
      </c>
      <c r="G492" s="475">
        <v>277.28021978021968</v>
      </c>
      <c r="H492" s="505">
        <v>415.89754689754693</v>
      </c>
      <c r="I492" s="475">
        <v>76.7</v>
      </c>
      <c r="J492" s="475">
        <v>226.63333333333338</v>
      </c>
      <c r="K492" s="470">
        <v>1953.3018541449981</v>
      </c>
      <c r="L492" s="504">
        <v>13667.817411231004</v>
      </c>
      <c r="M492" s="496">
        <v>2431.8974347403419</v>
      </c>
      <c r="N492" s="470">
        <v>16099.714845971375</v>
      </c>
      <c r="O492" s="469" t="s">
        <v>211</v>
      </c>
      <c r="P492" s="506">
        <v>1698.7107504436535</v>
      </c>
      <c r="Q492" s="505">
        <v>1151.6812001420901</v>
      </c>
      <c r="R492" s="505">
        <v>3550.1269676356142</v>
      </c>
      <c r="S492" s="505">
        <v>674.29166666666663</v>
      </c>
      <c r="T492" s="496">
        <v>2955.5626621162278</v>
      </c>
      <c r="U492" s="470">
        <v>10030.373247004234</v>
      </c>
      <c r="V492" s="474">
        <v>22.31818181818182</v>
      </c>
      <c r="W492" s="475">
        <v>34.93636363636363</v>
      </c>
      <c r="X492" s="476">
        <v>131.35495495495496</v>
      </c>
      <c r="Y492" s="507">
        <v>188.60950040950036</v>
      </c>
      <c r="Z492" s="470">
        <v>12161.456328430169</v>
      </c>
      <c r="AA492" s="470">
        <v>298452.14481199672</v>
      </c>
    </row>
    <row r="493" spans="1:27" x14ac:dyDescent="0.2">
      <c r="A493" s="469" t="s">
        <v>203</v>
      </c>
      <c r="B493" s="503">
        <v>7217.2326118762303</v>
      </c>
      <c r="C493" s="503">
        <v>6108.0773549897722</v>
      </c>
      <c r="D493" s="503">
        <v>77206.142084059829</v>
      </c>
      <c r="E493" s="503">
        <v>13086.012198049204</v>
      </c>
      <c r="F493" s="475">
        <v>782.58201251769219</v>
      </c>
      <c r="G493" s="475">
        <v>211.08791208791209</v>
      </c>
      <c r="H493" s="505">
        <v>415.89754689754693</v>
      </c>
      <c r="I493" s="475">
        <v>76.7</v>
      </c>
      <c r="J493" s="475">
        <v>226.63333333333338</v>
      </c>
      <c r="K493" s="470">
        <v>1712.9008048364849</v>
      </c>
      <c r="L493" s="504">
        <v>12012.046670975677</v>
      </c>
      <c r="M493" s="496">
        <v>2164.8254629241205</v>
      </c>
      <c r="N493" s="470">
        <v>14176.872133899822</v>
      </c>
      <c r="O493" s="469" t="s">
        <v>212</v>
      </c>
      <c r="P493" s="506">
        <v>1360.7564817431662</v>
      </c>
      <c r="Q493" s="505">
        <v>1065.283207310549</v>
      </c>
      <c r="R493" s="505">
        <v>2197.5239900811562</v>
      </c>
      <c r="S493" s="505">
        <v>430.49074074074076</v>
      </c>
      <c r="T493" s="496">
        <v>2427.2461419326123</v>
      </c>
      <c r="U493" s="470">
        <v>7481.3005618082107</v>
      </c>
      <c r="V493" s="474">
        <v>15.954545454545451</v>
      </c>
      <c r="W493" s="505">
        <v>34.93636363636363</v>
      </c>
      <c r="X493" s="505">
        <v>76.868468468468478</v>
      </c>
      <c r="Y493" s="507">
        <v>127.75937755937758</v>
      </c>
      <c r="Z493" s="470">
        <v>9798.5625205859305</v>
      </c>
      <c r="AA493" s="470">
        <v>136914.85964766485</v>
      </c>
    </row>
    <row r="494" spans="1:27" x14ac:dyDescent="0.2">
      <c r="A494" s="469" t="s">
        <v>204</v>
      </c>
      <c r="B494" s="503">
        <v>8235.6154581180381</v>
      </c>
      <c r="C494" s="503">
        <v>6247.2835879952427</v>
      </c>
      <c r="D494" s="503">
        <v>169640.15341189894</v>
      </c>
      <c r="E494" s="503">
        <v>25454.59820430019</v>
      </c>
      <c r="F494" s="475">
        <v>891.47696332776877</v>
      </c>
      <c r="G494" s="475">
        <v>277.28021978021968</v>
      </c>
      <c r="H494" s="505">
        <v>415.89754689754693</v>
      </c>
      <c r="I494" s="475">
        <v>76.7</v>
      </c>
      <c r="J494" s="475">
        <v>216.32424242424247</v>
      </c>
      <c r="K494" s="470">
        <v>1877.6789724297782</v>
      </c>
      <c r="L494" s="504">
        <v>12987.950629708148</v>
      </c>
      <c r="M494" s="496">
        <v>2254.5689910273168</v>
      </c>
      <c r="N494" s="470">
        <v>15242.519620735491</v>
      </c>
      <c r="O494" s="469" t="s">
        <v>213</v>
      </c>
      <c r="P494" s="506">
        <v>1201.8327942345513</v>
      </c>
      <c r="Q494" s="505">
        <v>1032.1994203868067</v>
      </c>
      <c r="R494" s="505">
        <v>3192.7564015211237</v>
      </c>
      <c r="S494" s="505">
        <v>674.29166666666663</v>
      </c>
      <c r="T494" s="496">
        <v>2500.3939014983221</v>
      </c>
      <c r="U494" s="470">
        <v>8601.4741843074517</v>
      </c>
      <c r="V494" s="474">
        <v>17.272727272727273</v>
      </c>
      <c r="W494" s="475">
        <v>34.93636363636363</v>
      </c>
      <c r="X494" s="476">
        <v>119.37297297297297</v>
      </c>
      <c r="Y494" s="507">
        <v>171.58206388206384</v>
      </c>
      <c r="Z494" s="470">
        <v>11631.945508824523</v>
      </c>
      <c r="AA494" s="470">
        <v>247102.85101249168</v>
      </c>
    </row>
    <row r="495" spans="1:27" ht="13.5" thickBot="1" x14ac:dyDescent="0.25">
      <c r="A495" s="477" t="s">
        <v>205</v>
      </c>
      <c r="B495" s="517">
        <v>47493</v>
      </c>
      <c r="C495" s="517">
        <v>48437.000000000175</v>
      </c>
      <c r="D495" s="517">
        <v>1469898.9999999856</v>
      </c>
      <c r="E495" s="517">
        <v>159216.00000000378</v>
      </c>
      <c r="F495" s="518">
        <v>10219</v>
      </c>
      <c r="G495" s="519">
        <v>934</v>
      </c>
      <c r="H495" s="519">
        <v>2111</v>
      </c>
      <c r="I495" s="519">
        <v>355</v>
      </c>
      <c r="J495" s="520">
        <v>657</v>
      </c>
      <c r="K495" s="517">
        <v>14276</v>
      </c>
      <c r="L495" s="518">
        <v>88370.000000001091</v>
      </c>
      <c r="M495" s="520">
        <v>15265.000000000056</v>
      </c>
      <c r="N495" s="517">
        <v>103635.00000000084</v>
      </c>
      <c r="O495" s="477" t="s">
        <v>214</v>
      </c>
      <c r="P495" s="479">
        <v>11190</v>
      </c>
      <c r="Q495" s="480">
        <v>3792</v>
      </c>
      <c r="R495" s="480">
        <v>30816.000000000346</v>
      </c>
      <c r="S495" s="480">
        <v>3232</v>
      </c>
      <c r="T495" s="510">
        <v>13440.999999999931</v>
      </c>
      <c r="U495" s="478">
        <v>62471.000000000138</v>
      </c>
      <c r="V495" s="482">
        <v>43</v>
      </c>
      <c r="W495" s="483">
        <v>175</v>
      </c>
      <c r="X495" s="484">
        <v>328</v>
      </c>
      <c r="Y495" s="511">
        <v>546</v>
      </c>
      <c r="Z495" s="478">
        <v>113161</v>
      </c>
      <c r="AA495" s="478">
        <v>2019133.9999999907</v>
      </c>
    </row>
    <row r="496" spans="1:27" ht="18" x14ac:dyDescent="0.25">
      <c r="A496" s="14"/>
      <c r="B496" s="457"/>
      <c r="C496" s="457"/>
      <c r="D496" s="457"/>
      <c r="E496" s="457"/>
      <c r="F496" s="457"/>
      <c r="H496" s="457"/>
      <c r="I496" s="457"/>
      <c r="J496" s="457"/>
      <c r="K496" s="457"/>
      <c r="L496" s="457"/>
      <c r="M496" s="457"/>
      <c r="N496" s="457"/>
    </row>
    <row r="497" spans="1:27" ht="18.75" thickBot="1" x14ac:dyDescent="0.3">
      <c r="A497" s="14"/>
      <c r="B497" s="457"/>
      <c r="C497" s="457"/>
      <c r="D497" s="457"/>
      <c r="E497" s="457"/>
      <c r="F497" s="457"/>
      <c r="G497" s="457"/>
      <c r="H497" s="457"/>
      <c r="I497" s="457"/>
      <c r="J497" s="457"/>
      <c r="K497" s="457"/>
      <c r="L497" s="457"/>
      <c r="M497" s="457"/>
      <c r="N497" s="457"/>
    </row>
    <row r="498" spans="1:27" ht="39" thickTop="1" x14ac:dyDescent="0.2">
      <c r="A498" s="458">
        <v>2005</v>
      </c>
      <c r="B498" s="356" t="s">
        <v>92</v>
      </c>
      <c r="C498" s="356" t="s">
        <v>93</v>
      </c>
      <c r="D498" s="356" t="s">
        <v>74</v>
      </c>
      <c r="E498" s="356" t="s">
        <v>75</v>
      </c>
      <c r="F498" s="459" t="s">
        <v>94</v>
      </c>
      <c r="G498" s="362" t="s">
        <v>119</v>
      </c>
      <c r="H498" s="362" t="s">
        <v>96</v>
      </c>
      <c r="I498" s="362" t="s">
        <v>120</v>
      </c>
      <c r="J498" s="360" t="s">
        <v>196</v>
      </c>
      <c r="K498" s="356" t="s">
        <v>99</v>
      </c>
      <c r="L498" s="459" t="s">
        <v>100</v>
      </c>
      <c r="M498" s="360" t="s">
        <v>101</v>
      </c>
      <c r="N498" s="356" t="s">
        <v>102</v>
      </c>
      <c r="O498" s="460">
        <v>2005</v>
      </c>
      <c r="P498" s="459" t="s">
        <v>103</v>
      </c>
      <c r="Q498" s="362" t="s">
        <v>104</v>
      </c>
      <c r="R498" s="362" t="s">
        <v>105</v>
      </c>
      <c r="S498" s="362" t="s">
        <v>106</v>
      </c>
      <c r="T498" s="360" t="s">
        <v>107</v>
      </c>
      <c r="U498" s="356" t="s">
        <v>108</v>
      </c>
      <c r="V498" s="459" t="s">
        <v>197</v>
      </c>
      <c r="W498" s="362" t="s">
        <v>110</v>
      </c>
      <c r="X498" s="360" t="s">
        <v>111</v>
      </c>
      <c r="Y498" s="356" t="s">
        <v>112</v>
      </c>
      <c r="Z498" s="356" t="s">
        <v>113</v>
      </c>
      <c r="AA498" s="356" t="s">
        <v>114</v>
      </c>
    </row>
    <row r="499" spans="1:27" x14ac:dyDescent="0.2">
      <c r="A499" s="463" t="s">
        <v>47</v>
      </c>
      <c r="B499" s="464"/>
      <c r="C499" s="464"/>
      <c r="D499" s="464"/>
      <c r="E499" s="464"/>
      <c r="F499" s="465"/>
      <c r="G499" s="466"/>
      <c r="H499" s="466"/>
      <c r="I499" s="466"/>
      <c r="J499" s="467"/>
      <c r="K499" s="464"/>
      <c r="L499" s="468"/>
      <c r="M499" s="468"/>
      <c r="N499" s="464"/>
      <c r="O499" s="463"/>
      <c r="P499" s="468"/>
      <c r="Q499" s="468"/>
      <c r="R499" s="468"/>
      <c r="S499" s="468"/>
      <c r="T499" s="468"/>
      <c r="U499" s="464"/>
      <c r="V499" s="465"/>
      <c r="W499" s="466"/>
      <c r="X499" s="467"/>
      <c r="Y499" s="464"/>
      <c r="Z499" s="464"/>
      <c r="AA499" s="464"/>
    </row>
    <row r="500" spans="1:27" x14ac:dyDescent="0.2">
      <c r="A500" s="469" t="s">
        <v>198</v>
      </c>
      <c r="B500" s="470">
        <v>1378410.8493987259</v>
      </c>
      <c r="C500" s="470">
        <v>1202244.2709981205</v>
      </c>
      <c r="D500" s="470">
        <v>1456375.5509005918</v>
      </c>
      <c r="E500" s="470">
        <v>143224.80578395922</v>
      </c>
      <c r="F500" s="471">
        <v>48321.254043401081</v>
      </c>
      <c r="G500" s="472">
        <v>5560.608208861524</v>
      </c>
      <c r="H500" s="472">
        <v>19337.147405144879</v>
      </c>
      <c r="I500" s="472">
        <v>4527.7535147155177</v>
      </c>
      <c r="J500" s="473">
        <v>4343.6995340019585</v>
      </c>
      <c r="K500" s="470">
        <v>82090.462706118662</v>
      </c>
      <c r="L500" s="471">
        <v>118442.72961238452</v>
      </c>
      <c r="M500" s="473">
        <v>18336.917288989782</v>
      </c>
      <c r="N500" s="470">
        <v>136779.64690137544</v>
      </c>
      <c r="O500" s="469" t="s">
        <v>206</v>
      </c>
      <c r="P500" s="471">
        <v>39513.127892550103</v>
      </c>
      <c r="Q500" s="472">
        <v>4320.1431470258958</v>
      </c>
      <c r="R500" s="472">
        <v>31525.042007246935</v>
      </c>
      <c r="S500" s="472">
        <v>2850.4252004744949</v>
      </c>
      <c r="T500" s="473">
        <v>19320.36478569805</v>
      </c>
      <c r="U500" s="470">
        <v>97529.103032994972</v>
      </c>
      <c r="V500" s="474">
        <v>1104.1341708224827</v>
      </c>
      <c r="W500" s="475">
        <v>3827.5996261396608</v>
      </c>
      <c r="X500" s="476">
        <v>5319.7706403822931</v>
      </c>
      <c r="Y500" s="470">
        <v>10251.504437344713</v>
      </c>
      <c r="Z500" s="470">
        <v>224936.68650504734</v>
      </c>
      <c r="AA500" s="470">
        <v>4731842.8806612119</v>
      </c>
    </row>
    <row r="501" spans="1:27" x14ac:dyDescent="0.2">
      <c r="A501" s="469" t="s">
        <v>40</v>
      </c>
      <c r="B501" s="470">
        <v>1124291.8515893563</v>
      </c>
      <c r="C501" s="470">
        <v>797088.84102443513</v>
      </c>
      <c r="D501" s="470">
        <v>104211.64539893657</v>
      </c>
      <c r="E501" s="470">
        <v>106175.30194090679</v>
      </c>
      <c r="F501" s="471">
        <v>16673.82258525529</v>
      </c>
      <c r="G501" s="472">
        <v>2658.2716009613832</v>
      </c>
      <c r="H501" s="472">
        <v>12263.381037503583</v>
      </c>
      <c r="I501" s="472">
        <v>3377.3266292029898</v>
      </c>
      <c r="J501" s="473">
        <v>3232.4795190177638</v>
      </c>
      <c r="K501" s="470">
        <v>38205.281371938574</v>
      </c>
      <c r="L501" s="471">
        <v>18838.584724388678</v>
      </c>
      <c r="M501" s="473">
        <v>3439.3143974880254</v>
      </c>
      <c r="N501" s="470">
        <v>22277.899121876711</v>
      </c>
      <c r="O501" s="469" t="s">
        <v>207</v>
      </c>
      <c r="P501" s="471">
        <v>3267.7378910440243</v>
      </c>
      <c r="Q501" s="472">
        <v>1010.4654834048245</v>
      </c>
      <c r="R501" s="472">
        <v>8162.5164299404514</v>
      </c>
      <c r="S501" s="472">
        <v>1357.668385117526</v>
      </c>
      <c r="T501" s="473">
        <v>1421.0080467649568</v>
      </c>
      <c r="U501" s="470">
        <v>15219.396236271776</v>
      </c>
      <c r="V501" s="474">
        <v>750.83470655486497</v>
      </c>
      <c r="W501" s="475">
        <v>1751.8783656744538</v>
      </c>
      <c r="X501" s="476">
        <v>3014.907023621493</v>
      </c>
      <c r="Y501" s="470">
        <v>5517.6200958508389</v>
      </c>
      <c r="Z501" s="470">
        <v>81709.428454575464</v>
      </c>
      <c r="AA501" s="470">
        <v>2294697.2652297332</v>
      </c>
    </row>
    <row r="502" spans="1:27" x14ac:dyDescent="0.2">
      <c r="A502" s="469" t="s">
        <v>199</v>
      </c>
      <c r="B502" s="470">
        <v>29199.27983893915</v>
      </c>
      <c r="C502" s="470">
        <v>25538.021148088956</v>
      </c>
      <c r="D502" s="470">
        <v>6502.1425093494463</v>
      </c>
      <c r="E502" s="470">
        <v>3058.2075195320958</v>
      </c>
      <c r="F502" s="471">
        <v>757.68462761840772</v>
      </c>
      <c r="G502" s="472">
        <v>160.08908240974426</v>
      </c>
      <c r="H502" s="472">
        <v>593.28974492282134</v>
      </c>
      <c r="I502" s="472">
        <v>112.6251085758804</v>
      </c>
      <c r="J502" s="473">
        <v>212.5592232564008</v>
      </c>
      <c r="K502" s="470">
        <v>1836.247786783257</v>
      </c>
      <c r="L502" s="471">
        <v>1482.947549873812</v>
      </c>
      <c r="M502" s="473">
        <v>232.40088613679842</v>
      </c>
      <c r="N502" s="470">
        <v>1715.3484360106102</v>
      </c>
      <c r="O502" s="469" t="s">
        <v>208</v>
      </c>
      <c r="P502" s="471">
        <v>407.63156801803882</v>
      </c>
      <c r="Q502" s="472">
        <v>46.77737964594813</v>
      </c>
      <c r="R502" s="472">
        <v>196.65202927950048</v>
      </c>
      <c r="S502" s="472">
        <v>12.948391994111798</v>
      </c>
      <c r="T502" s="473">
        <v>125.18413161285625</v>
      </c>
      <c r="U502" s="470">
        <v>789.1935005504555</v>
      </c>
      <c r="V502" s="474">
        <v>18.374598275802189</v>
      </c>
      <c r="W502" s="475">
        <v>47.451797340607719</v>
      </c>
      <c r="X502" s="476">
        <v>92.630806436114938</v>
      </c>
      <c r="Y502" s="470">
        <v>158.45720205252485</v>
      </c>
      <c r="Z502" s="470">
        <v>4690.2458817614206</v>
      </c>
      <c r="AA502" s="470">
        <v>73487.143823066246</v>
      </c>
    </row>
    <row r="503" spans="1:27" x14ac:dyDescent="0.2">
      <c r="A503" s="469" t="s">
        <v>200</v>
      </c>
      <c r="B503" s="470">
        <v>30220.796270412397</v>
      </c>
      <c r="C503" s="470">
        <v>30786.078859470108</v>
      </c>
      <c r="D503" s="470">
        <v>1374.6516037974015</v>
      </c>
      <c r="E503" s="470">
        <v>3068.3803411500803</v>
      </c>
      <c r="F503" s="471">
        <v>849.13302536734</v>
      </c>
      <c r="G503" s="472">
        <v>209.3056331976552</v>
      </c>
      <c r="H503" s="472">
        <v>390.88011781507487</v>
      </c>
      <c r="I503" s="472">
        <v>100.58703487862324</v>
      </c>
      <c r="J503" s="473">
        <v>178.57704176744704</v>
      </c>
      <c r="K503" s="470">
        <v>1728.4828530261436</v>
      </c>
      <c r="L503" s="471">
        <v>1692.6401985024534</v>
      </c>
      <c r="M503" s="473">
        <v>56.08506279253389</v>
      </c>
      <c r="N503" s="470">
        <v>1748.7252612949871</v>
      </c>
      <c r="O503" s="469" t="s">
        <v>209</v>
      </c>
      <c r="P503" s="471">
        <v>499.16748115246929</v>
      </c>
      <c r="Q503" s="472">
        <v>138.69129521160448</v>
      </c>
      <c r="R503" s="472">
        <v>137.70645759282527</v>
      </c>
      <c r="S503" s="472">
        <v>17.941598805104462</v>
      </c>
      <c r="T503" s="473">
        <v>216.13479244169855</v>
      </c>
      <c r="U503" s="470">
        <v>1009.6416252037021</v>
      </c>
      <c r="V503" s="474">
        <v>13.644660506067151</v>
      </c>
      <c r="W503" s="475">
        <v>63.583103655941336</v>
      </c>
      <c r="X503" s="476">
        <v>145.67339697534905</v>
      </c>
      <c r="Y503" s="470">
        <v>222.90116113735746</v>
      </c>
      <c r="Z503" s="470">
        <v>3120.0989762094323</v>
      </c>
      <c r="AA503" s="470">
        <v>73279.756951697826</v>
      </c>
    </row>
    <row r="504" spans="1:27" x14ac:dyDescent="0.2">
      <c r="A504" s="469" t="s">
        <v>201</v>
      </c>
      <c r="B504" s="470">
        <v>529431.62865715916</v>
      </c>
      <c r="C504" s="470">
        <v>398596.56402422226</v>
      </c>
      <c r="D504" s="470">
        <v>43713.147685718897</v>
      </c>
      <c r="E504" s="470">
        <v>46289.295299635494</v>
      </c>
      <c r="F504" s="471">
        <v>9735.1115783902987</v>
      </c>
      <c r="G504" s="472">
        <v>1456.1356822542753</v>
      </c>
      <c r="H504" s="472">
        <v>7225.2119613783507</v>
      </c>
      <c r="I504" s="472">
        <v>1266.1199760126062</v>
      </c>
      <c r="J504" s="473">
        <v>1379.3732049012267</v>
      </c>
      <c r="K504" s="470">
        <v>21061.952402937306</v>
      </c>
      <c r="L504" s="471">
        <v>9292.2928510951078</v>
      </c>
      <c r="M504" s="473">
        <v>1341.100379863361</v>
      </c>
      <c r="N504" s="470">
        <v>10633.393230958467</v>
      </c>
      <c r="O504" s="469" t="s">
        <v>210</v>
      </c>
      <c r="P504" s="471">
        <v>1188.8423747966206</v>
      </c>
      <c r="Q504" s="472">
        <v>574.46712604568154</v>
      </c>
      <c r="R504" s="472">
        <v>1230.2872055592384</v>
      </c>
      <c r="S504" s="472">
        <v>596.27307248927252</v>
      </c>
      <c r="T504" s="473">
        <v>561.45318255845882</v>
      </c>
      <c r="U504" s="470">
        <v>4151.3229614492739</v>
      </c>
      <c r="V504" s="474">
        <v>181.22611140695412</v>
      </c>
      <c r="W504" s="475">
        <v>757.06577864357678</v>
      </c>
      <c r="X504" s="476">
        <v>1021.0411499726971</v>
      </c>
      <c r="Y504" s="470">
        <v>1959.3330400232292</v>
      </c>
      <c r="Z504" s="470">
        <v>34310.774074065645</v>
      </c>
      <c r="AA504" s="470">
        <v>1090147.4113760195</v>
      </c>
    </row>
    <row r="505" spans="1:27" x14ac:dyDescent="0.2">
      <c r="A505" s="469" t="s">
        <v>202</v>
      </c>
      <c r="B505" s="470">
        <v>617494.04735680821</v>
      </c>
      <c r="C505" s="470">
        <v>474380.05252064019</v>
      </c>
      <c r="D505" s="470">
        <v>243419.75294547045</v>
      </c>
      <c r="E505" s="470">
        <v>61292.788103431478</v>
      </c>
      <c r="F505" s="471">
        <v>12714.585229250508</v>
      </c>
      <c r="G505" s="472">
        <v>2523.8516900663312</v>
      </c>
      <c r="H505" s="472">
        <v>9953.0137209011646</v>
      </c>
      <c r="I505" s="472">
        <v>1601.7786218152489</v>
      </c>
      <c r="J505" s="473">
        <v>2368.5112462311354</v>
      </c>
      <c r="K505" s="470">
        <v>29161.740508264102</v>
      </c>
      <c r="L505" s="471">
        <v>16637.479982362667</v>
      </c>
      <c r="M505" s="473">
        <v>2214.2179655697064</v>
      </c>
      <c r="N505" s="470">
        <v>18851.697947932353</v>
      </c>
      <c r="O505" s="469" t="s">
        <v>211</v>
      </c>
      <c r="P505" s="471">
        <v>4337.4838511307698</v>
      </c>
      <c r="Q505" s="472">
        <v>1021.478814874919</v>
      </c>
      <c r="R505" s="472">
        <v>4290.0338573694289</v>
      </c>
      <c r="S505" s="472">
        <v>1018.5102636148476</v>
      </c>
      <c r="T505" s="473">
        <v>1910.4111746212936</v>
      </c>
      <c r="U505" s="470">
        <v>12577.917961611243</v>
      </c>
      <c r="V505" s="474">
        <v>251.33761423965433</v>
      </c>
      <c r="W505" s="475">
        <v>978.97654379357027</v>
      </c>
      <c r="X505" s="476">
        <v>2197.9260025299045</v>
      </c>
      <c r="Y505" s="470">
        <v>3428.2401605631121</v>
      </c>
      <c r="Z505" s="470">
        <v>60931.740065628015</v>
      </c>
      <c r="AA505" s="470">
        <v>1521537.9775704183</v>
      </c>
    </row>
    <row r="506" spans="1:27" x14ac:dyDescent="0.2">
      <c r="A506" s="469" t="s">
        <v>203</v>
      </c>
      <c r="B506" s="470">
        <v>188334.47882558999</v>
      </c>
      <c r="C506" s="470">
        <v>216936.20317847061</v>
      </c>
      <c r="D506" s="470">
        <v>88787.688734935145</v>
      </c>
      <c r="E506" s="470">
        <v>27238.51252618897</v>
      </c>
      <c r="F506" s="471">
        <v>5988.6222735840029</v>
      </c>
      <c r="G506" s="472">
        <v>1263.052966219353</v>
      </c>
      <c r="H506" s="472">
        <v>4389.9887069011511</v>
      </c>
      <c r="I506" s="472">
        <v>673.11861712965435</v>
      </c>
      <c r="J506" s="473">
        <v>1125.1746871830946</v>
      </c>
      <c r="K506" s="470">
        <v>13439.957251017553</v>
      </c>
      <c r="L506" s="471">
        <v>12945.475943977748</v>
      </c>
      <c r="M506" s="473">
        <v>1741.4449908545205</v>
      </c>
      <c r="N506" s="470">
        <v>14686.920934832267</v>
      </c>
      <c r="O506" s="469" t="s">
        <v>212</v>
      </c>
      <c r="P506" s="471">
        <v>3099.2597474273239</v>
      </c>
      <c r="Q506" s="472">
        <v>682.40459840976303</v>
      </c>
      <c r="R506" s="472">
        <v>2251.6933105645198</v>
      </c>
      <c r="S506" s="472">
        <v>882.51928403881971</v>
      </c>
      <c r="T506" s="473">
        <v>1449.3694952308583</v>
      </c>
      <c r="U506" s="470">
        <v>8365.2464356712826</v>
      </c>
      <c r="V506" s="474">
        <v>83.21822083065922</v>
      </c>
      <c r="W506" s="475">
        <v>406.20015020487199</v>
      </c>
      <c r="X506" s="476">
        <v>948.81110850517416</v>
      </c>
      <c r="Y506" s="470">
        <v>1438.2294795407067</v>
      </c>
      <c r="Z506" s="470">
        <v>33839.958282617263</v>
      </c>
      <c r="AA506" s="470">
        <v>593067.19564922247</v>
      </c>
    </row>
    <row r="507" spans="1:27" x14ac:dyDescent="0.2">
      <c r="A507" s="469" t="s">
        <v>204</v>
      </c>
      <c r="B507" s="470">
        <v>544789.26194859424</v>
      </c>
      <c r="C507" s="470">
        <v>399298.31034094689</v>
      </c>
      <c r="D507" s="470">
        <v>180821.74511319111</v>
      </c>
      <c r="E507" s="470">
        <v>54469.01146697691</v>
      </c>
      <c r="F507" s="471">
        <v>10716.616111957663</v>
      </c>
      <c r="G507" s="472">
        <v>1974.8631488373485</v>
      </c>
      <c r="H507" s="472">
        <v>8140.9381846437282</v>
      </c>
      <c r="I507" s="472">
        <v>1342.1420733713994</v>
      </c>
      <c r="J507" s="473">
        <v>1966.995966445558</v>
      </c>
      <c r="K507" s="470">
        <v>24141.55548525598</v>
      </c>
      <c r="L507" s="471">
        <v>15496.928032623244</v>
      </c>
      <c r="M507" s="473">
        <v>2033.6110578241014</v>
      </c>
      <c r="N507" s="470">
        <v>17530.539090447342</v>
      </c>
      <c r="O507" s="469" t="s">
        <v>213</v>
      </c>
      <c r="P507" s="471">
        <v>2869.2710083232955</v>
      </c>
      <c r="Q507" s="472">
        <v>913.25395009162264</v>
      </c>
      <c r="R507" s="472">
        <v>3819.1829017959581</v>
      </c>
      <c r="S507" s="472">
        <v>985.94854857891323</v>
      </c>
      <c r="T507" s="473">
        <v>1720.1193316260558</v>
      </c>
      <c r="U507" s="470">
        <v>10307.775740415836</v>
      </c>
      <c r="V507" s="474">
        <v>225.05149761129465</v>
      </c>
      <c r="W507" s="475">
        <v>783.66494902419561</v>
      </c>
      <c r="X507" s="476">
        <v>1918.3146685927427</v>
      </c>
      <c r="Y507" s="470">
        <v>2927.0311152282225</v>
      </c>
      <c r="Z507" s="470">
        <v>50963.581380534146</v>
      </c>
      <c r="AA507" s="470">
        <v>1285248.8116816368</v>
      </c>
    </row>
    <row r="508" spans="1:27" ht="13.5" thickBot="1" x14ac:dyDescent="0.25">
      <c r="A508" s="477" t="s">
        <v>205</v>
      </c>
      <c r="B508" s="478">
        <v>3032492.1522157202</v>
      </c>
      <c r="C508" s="478">
        <v>1929294.3068465791</v>
      </c>
      <c r="D508" s="478">
        <v>1517439.2871819695</v>
      </c>
      <c r="E508" s="478">
        <v>248617.26284464958</v>
      </c>
      <c r="F508" s="479">
        <v>62826.719405031865</v>
      </c>
      <c r="G508" s="480">
        <v>8102.6025149855395</v>
      </c>
      <c r="H508" s="480">
        <v>27566.188049219803</v>
      </c>
      <c r="I508" s="480">
        <v>7376.5526159343653</v>
      </c>
      <c r="J508" s="481">
        <v>6497.7960357215625</v>
      </c>
      <c r="K508" s="478">
        <v>112369.85862089312</v>
      </c>
      <c r="L508" s="479">
        <v>122939.6797797796</v>
      </c>
      <c r="M508" s="481">
        <v>19451.125136022591</v>
      </c>
      <c r="N508" s="478">
        <v>142390.80491580217</v>
      </c>
      <c r="O508" s="477" t="s">
        <v>214</v>
      </c>
      <c r="P508" s="479">
        <v>42526.478487361492</v>
      </c>
      <c r="Q508" s="480">
        <v>5363.3193432598</v>
      </c>
      <c r="R508" s="480">
        <v>35007.884375293514</v>
      </c>
      <c r="S508" s="480">
        <v>4049.8481591268205</v>
      </c>
      <c r="T508" s="481">
        <v>20173.811603802656</v>
      </c>
      <c r="U508" s="478">
        <v>107121.34196884427</v>
      </c>
      <c r="V508" s="482">
        <v>1729.8492259610532</v>
      </c>
      <c r="W508" s="483">
        <v>5058.1887596705337</v>
      </c>
      <c r="X508" s="484">
        <v>7867.0174933380313</v>
      </c>
      <c r="Y508" s="478">
        <v>14655.055478969618</v>
      </c>
      <c r="Z508" s="478">
        <v>312193.94211985735</v>
      </c>
      <c r="AA508" s="478">
        <v>7416573.9419048466</v>
      </c>
    </row>
    <row r="509" spans="1:27" ht="14.25" thickTop="1" thickBot="1" x14ac:dyDescent="0.25">
      <c r="A509" s="463" t="s">
        <v>62</v>
      </c>
      <c r="B509" s="487"/>
      <c r="C509" s="487"/>
      <c r="D509" s="487"/>
      <c r="E509" s="487"/>
      <c r="F509" s="488"/>
      <c r="G509" s="488"/>
      <c r="H509" s="488"/>
      <c r="I509" s="488"/>
      <c r="J509" s="488"/>
      <c r="K509" s="489"/>
      <c r="L509" s="488"/>
      <c r="M509" s="488"/>
      <c r="N509" s="490"/>
      <c r="O509" s="463" t="s">
        <v>62</v>
      </c>
      <c r="P509" s="491"/>
      <c r="Q509" s="488"/>
      <c r="R509" s="488"/>
      <c r="S509" s="488"/>
      <c r="T509" s="488"/>
      <c r="U509" s="489"/>
      <c r="V509" s="488"/>
      <c r="W509" s="488"/>
      <c r="X509" s="488"/>
      <c r="Y509" s="487"/>
      <c r="Z509" s="487"/>
      <c r="AA509" s="492"/>
    </row>
    <row r="510" spans="1:27" ht="13.5" thickTop="1" x14ac:dyDescent="0.2">
      <c r="A510" s="469" t="s">
        <v>198</v>
      </c>
      <c r="B510" s="493">
        <v>1341703.2765127316</v>
      </c>
      <c r="C510" s="493">
        <v>1162942.2750340365</v>
      </c>
      <c r="D510" s="493">
        <v>9634.1021279900924</v>
      </c>
      <c r="E510" s="493">
        <v>45606.316383605808</v>
      </c>
      <c r="F510" s="494">
        <v>40945.959641307578</v>
      </c>
      <c r="G510" s="495">
        <v>4793.1105130089891</v>
      </c>
      <c r="H510" s="495">
        <v>18137.595669033766</v>
      </c>
      <c r="I510" s="495">
        <v>4359.2535147155177</v>
      </c>
      <c r="J510" s="496">
        <v>3734.804797159853</v>
      </c>
      <c r="K510" s="497">
        <v>71970.724135219396</v>
      </c>
      <c r="L510" s="494">
        <v>28841.656888749076</v>
      </c>
      <c r="M510" s="496">
        <v>3991.6923672496587</v>
      </c>
      <c r="N510" s="497">
        <v>32833.349255999019</v>
      </c>
      <c r="O510" s="469" t="s">
        <v>206</v>
      </c>
      <c r="P510" s="498">
        <v>23663.947214242235</v>
      </c>
      <c r="Q510" s="495">
        <v>1263.8948064775543</v>
      </c>
      <c r="R510" s="495">
        <v>6739.494774535875</v>
      </c>
      <c r="S510" s="495">
        <v>760.3140893633838</v>
      </c>
      <c r="T510" s="496">
        <v>1849.7656034595666</v>
      </c>
      <c r="U510" s="497">
        <v>34277.416488078197</v>
      </c>
      <c r="V510" s="499">
        <v>1059.8563930447049</v>
      </c>
      <c r="W510" s="500">
        <v>3696.5996261396608</v>
      </c>
      <c r="X510" s="501">
        <v>5031.7706403822931</v>
      </c>
      <c r="Y510" s="502">
        <v>9788.2266595669353</v>
      </c>
      <c r="Z510" s="497">
        <v>99711.549157099609</v>
      </c>
      <c r="AA510" s="497">
        <v>2808467.2357511292</v>
      </c>
    </row>
    <row r="511" spans="1:27" x14ac:dyDescent="0.2">
      <c r="A511" s="469" t="s">
        <v>40</v>
      </c>
      <c r="B511" s="503">
        <v>1114124.6123541251</v>
      </c>
      <c r="C511" s="503">
        <v>788828.66173929453</v>
      </c>
      <c r="D511" s="503">
        <v>806.6444582465125</v>
      </c>
      <c r="E511" s="503">
        <v>35648.347947525057</v>
      </c>
      <c r="F511" s="504">
        <v>15641.373774392423</v>
      </c>
      <c r="G511" s="505">
        <v>2417.4979194457665</v>
      </c>
      <c r="H511" s="505">
        <v>11621.930591075012</v>
      </c>
      <c r="I511" s="505">
        <v>3298.6599625363233</v>
      </c>
      <c r="J511" s="496">
        <v>2715.809343579167</v>
      </c>
      <c r="K511" s="470">
        <v>35695.271591026256</v>
      </c>
      <c r="L511" s="504">
        <v>3151.8585598483219</v>
      </c>
      <c r="M511" s="496">
        <v>659.24162327925524</v>
      </c>
      <c r="N511" s="470">
        <v>3811.1001831275744</v>
      </c>
      <c r="O511" s="469" t="s">
        <v>207</v>
      </c>
      <c r="P511" s="506">
        <v>2135.3084868747737</v>
      </c>
      <c r="Q511" s="505">
        <v>363.1167897008674</v>
      </c>
      <c r="R511" s="505">
        <v>1261.9505021443695</v>
      </c>
      <c r="S511" s="505">
        <v>185.15171845085931</v>
      </c>
      <c r="T511" s="496">
        <v>423.29895979461395</v>
      </c>
      <c r="U511" s="470">
        <v>4368.8264569654875</v>
      </c>
      <c r="V511" s="474">
        <v>740.16803988819834</v>
      </c>
      <c r="W511" s="475">
        <v>1751.8783656744538</v>
      </c>
      <c r="X511" s="476">
        <v>3014.907023621493</v>
      </c>
      <c r="Y511" s="507">
        <v>5506.9534291841719</v>
      </c>
      <c r="Z511" s="470">
        <v>52064.203488582716</v>
      </c>
      <c r="AA511" s="470">
        <v>2040854.6216436836</v>
      </c>
    </row>
    <row r="512" spans="1:27" x14ac:dyDescent="0.2">
      <c r="A512" s="469" t="s">
        <v>199</v>
      </c>
      <c r="B512" s="503">
        <v>28776.895960912414</v>
      </c>
      <c r="C512" s="503">
        <v>24250.078934284244</v>
      </c>
      <c r="D512" s="503">
        <v>39.97905471561139</v>
      </c>
      <c r="E512" s="503">
        <v>1273.7426635209933</v>
      </c>
      <c r="F512" s="504">
        <v>607.77553670931684</v>
      </c>
      <c r="G512" s="505">
        <v>140.58677826227881</v>
      </c>
      <c r="H512" s="505">
        <v>579.26717547837688</v>
      </c>
      <c r="I512" s="505">
        <v>112.6251085758804</v>
      </c>
      <c r="J512" s="496">
        <v>152.50659167745343</v>
      </c>
      <c r="K512" s="470">
        <v>1592.7611907033088</v>
      </c>
      <c r="L512" s="504">
        <v>123.37984961803886</v>
      </c>
      <c r="M512" s="496">
        <v>29.68745131706957</v>
      </c>
      <c r="N512" s="470">
        <v>153.06730093510834</v>
      </c>
      <c r="O512" s="469" t="s">
        <v>208</v>
      </c>
      <c r="P512" s="506">
        <v>185.16447291509664</v>
      </c>
      <c r="Q512" s="505">
        <v>15.177379645948125</v>
      </c>
      <c r="R512" s="505">
        <v>30.908009999035528</v>
      </c>
      <c r="S512" s="505">
        <v>12.948391994111798</v>
      </c>
      <c r="T512" s="496">
        <v>17.725431597417014</v>
      </c>
      <c r="U512" s="470">
        <v>261.9236861516091</v>
      </c>
      <c r="V512" s="474">
        <v>16.59682049802441</v>
      </c>
      <c r="W512" s="475">
        <v>47.451797340607719</v>
      </c>
      <c r="X512" s="476">
        <v>92.630806436114938</v>
      </c>
      <c r="Y512" s="507">
        <v>156.67942427474708</v>
      </c>
      <c r="Z512" s="470">
        <v>1990.7113232299082</v>
      </c>
      <c r="AA512" s="470">
        <v>58495.839538726228</v>
      </c>
    </row>
    <row r="513" spans="1:27" x14ac:dyDescent="0.2">
      <c r="A513" s="469" t="s">
        <v>200</v>
      </c>
      <c r="B513" s="503">
        <v>29358.588145971553</v>
      </c>
      <c r="C513" s="503">
        <v>30165.801586742837</v>
      </c>
      <c r="D513" s="503">
        <v>27.4026954967146</v>
      </c>
      <c r="E513" s="503">
        <v>1483.7399282250708</v>
      </c>
      <c r="F513" s="504">
        <v>826.21813175031878</v>
      </c>
      <c r="G513" s="505">
        <v>92.291808312862557</v>
      </c>
      <c r="H513" s="505">
        <v>376.85754837063041</v>
      </c>
      <c r="I513" s="505">
        <v>100.58703487862324</v>
      </c>
      <c r="J513" s="496">
        <v>118.52441018849969</v>
      </c>
      <c r="K513" s="470">
        <v>1514.478933500938</v>
      </c>
      <c r="L513" s="504">
        <v>99.753650239292341</v>
      </c>
      <c r="M513" s="496">
        <v>18.605676827621611</v>
      </c>
      <c r="N513" s="470">
        <v>118.35932706691393</v>
      </c>
      <c r="O513" s="469" t="s">
        <v>209</v>
      </c>
      <c r="P513" s="506">
        <v>93.785597107108245</v>
      </c>
      <c r="Q513" s="505">
        <v>18.513517433826696</v>
      </c>
      <c r="R513" s="505">
        <v>24.086486550207532</v>
      </c>
      <c r="S513" s="505">
        <v>17.941598805104462</v>
      </c>
      <c r="T513" s="496">
        <v>18.689164321684157</v>
      </c>
      <c r="U513" s="470">
        <v>173.01636421793117</v>
      </c>
      <c r="V513" s="474">
        <v>11.866882728289372</v>
      </c>
      <c r="W513" s="475">
        <v>63.583103655941336</v>
      </c>
      <c r="X513" s="476">
        <v>145.67339697534905</v>
      </c>
      <c r="Y513" s="507">
        <v>221.12338335957969</v>
      </c>
      <c r="Z513" s="470">
        <v>1938.2766098239733</v>
      </c>
      <c r="AA513" s="470">
        <v>65000.78697440173</v>
      </c>
    </row>
    <row r="514" spans="1:27" x14ac:dyDescent="0.2">
      <c r="A514" s="469" t="s">
        <v>201</v>
      </c>
      <c r="B514" s="503">
        <v>527177.21570208517</v>
      </c>
      <c r="C514" s="503">
        <v>395198.77440235496</v>
      </c>
      <c r="D514" s="503">
        <v>369.80228728527715</v>
      </c>
      <c r="E514" s="503">
        <v>15961.662426124831</v>
      </c>
      <c r="F514" s="504">
        <v>9051.9753182512031</v>
      </c>
      <c r="G514" s="505">
        <v>1182.9175562942139</v>
      </c>
      <c r="H514" s="505">
        <v>6918.0120605846996</v>
      </c>
      <c r="I514" s="505">
        <v>1266.1199760126062</v>
      </c>
      <c r="J514" s="496">
        <v>1200.6819768310513</v>
      </c>
      <c r="K514" s="470">
        <v>19619.706887974324</v>
      </c>
      <c r="L514" s="504">
        <v>1251.2692025169124</v>
      </c>
      <c r="M514" s="496">
        <v>272.20039079796322</v>
      </c>
      <c r="N514" s="470">
        <v>1523.4695933148766</v>
      </c>
      <c r="O514" s="469" t="s">
        <v>210</v>
      </c>
      <c r="P514" s="506">
        <v>899.35998638504157</v>
      </c>
      <c r="Q514" s="505">
        <v>152.48299906155455</v>
      </c>
      <c r="R514" s="505">
        <v>361.95561259971885</v>
      </c>
      <c r="S514" s="505">
        <v>76.523072489272565</v>
      </c>
      <c r="T514" s="496">
        <v>155.37278819598936</v>
      </c>
      <c r="U514" s="470">
        <v>1645.6944587315793</v>
      </c>
      <c r="V514" s="474">
        <v>173.72611140695412</v>
      </c>
      <c r="W514" s="475">
        <v>757.06577864357678</v>
      </c>
      <c r="X514" s="476">
        <v>1021.0411499726971</v>
      </c>
      <c r="Y514" s="507">
        <v>1951.8330400232292</v>
      </c>
      <c r="Z514" s="470">
        <v>24856.035335713459</v>
      </c>
      <c r="AA514" s="470">
        <v>988304.19413345971</v>
      </c>
    </row>
    <row r="515" spans="1:27" x14ac:dyDescent="0.2">
      <c r="A515" s="469" t="s">
        <v>202</v>
      </c>
      <c r="B515" s="503">
        <v>612319.88353747712</v>
      </c>
      <c r="C515" s="503">
        <v>468021.63026208774</v>
      </c>
      <c r="D515" s="503">
        <v>898.07560307633605</v>
      </c>
      <c r="E515" s="503">
        <v>22578.932188026618</v>
      </c>
      <c r="F515" s="504">
        <v>11865.892288920084</v>
      </c>
      <c r="G515" s="505">
        <v>2245.4543526367356</v>
      </c>
      <c r="H515" s="505">
        <v>9546.7048419329112</v>
      </c>
      <c r="I515" s="505">
        <v>1526.2786218152489</v>
      </c>
      <c r="J515" s="496">
        <v>2010.7568602662234</v>
      </c>
      <c r="K515" s="470">
        <v>27195.086965570914</v>
      </c>
      <c r="L515" s="504">
        <v>2355.7337584400343</v>
      </c>
      <c r="M515" s="496">
        <v>484.44906027920808</v>
      </c>
      <c r="N515" s="470">
        <v>2840.1828187192232</v>
      </c>
      <c r="O515" s="469" t="s">
        <v>211</v>
      </c>
      <c r="P515" s="506">
        <v>1778.7948573216045</v>
      </c>
      <c r="Q515" s="505">
        <v>258.99858399468809</v>
      </c>
      <c r="R515" s="505">
        <v>658.44181959677576</v>
      </c>
      <c r="S515" s="505">
        <v>204.48804139262555</v>
      </c>
      <c r="T515" s="496">
        <v>311.40216276141035</v>
      </c>
      <c r="U515" s="470">
        <v>3212.1254650670967</v>
      </c>
      <c r="V515" s="474">
        <v>243.83761423965433</v>
      </c>
      <c r="W515" s="475">
        <v>947.11940093642738</v>
      </c>
      <c r="X515" s="476">
        <v>2143.0688596727618</v>
      </c>
      <c r="Y515" s="507">
        <v>3334.0258748488263</v>
      </c>
      <c r="Z515" s="470">
        <v>33230.626197272119</v>
      </c>
      <c r="AA515" s="470">
        <v>1173630.5689122253</v>
      </c>
    </row>
    <row r="516" spans="1:27" x14ac:dyDescent="0.2">
      <c r="A516" s="469" t="s">
        <v>203</v>
      </c>
      <c r="B516" s="503">
        <v>183525.2606330959</v>
      </c>
      <c r="C516" s="503">
        <v>211047.85315994581</v>
      </c>
      <c r="D516" s="503">
        <v>261.94940483575687</v>
      </c>
      <c r="E516" s="503">
        <v>10016.25252697151</v>
      </c>
      <c r="F516" s="504">
        <v>5358.0263029505477</v>
      </c>
      <c r="G516" s="505">
        <v>984.65562878975743</v>
      </c>
      <c r="H516" s="505">
        <v>4001.4579529328976</v>
      </c>
      <c r="I516" s="505">
        <v>597.61861712965435</v>
      </c>
      <c r="J516" s="496">
        <v>767.42030121818243</v>
      </c>
      <c r="K516" s="470">
        <v>11709.178803021337</v>
      </c>
      <c r="L516" s="504">
        <v>899.90314034672917</v>
      </c>
      <c r="M516" s="496">
        <v>162.37239871096693</v>
      </c>
      <c r="N516" s="470">
        <v>1062.2755390576965</v>
      </c>
      <c r="O516" s="469" t="s">
        <v>212</v>
      </c>
      <c r="P516" s="506">
        <v>1001.2122393096946</v>
      </c>
      <c r="Q516" s="505">
        <v>121.1820875872522</v>
      </c>
      <c r="R516" s="505">
        <v>224.52391690828784</v>
      </c>
      <c r="S516" s="505">
        <v>68.497061816597537</v>
      </c>
      <c r="T516" s="496">
        <v>142.04420672908495</v>
      </c>
      <c r="U516" s="470">
        <v>1557.4595123509162</v>
      </c>
      <c r="V516" s="474">
        <v>75.71822083065922</v>
      </c>
      <c r="W516" s="475">
        <v>374.34300734772916</v>
      </c>
      <c r="X516" s="476">
        <v>893.95396564803127</v>
      </c>
      <c r="Y516" s="507">
        <v>1344.015193826421</v>
      </c>
      <c r="Z516" s="470">
        <v>12628.241109072604</v>
      </c>
      <c r="AA516" s="470">
        <v>433152.48588253744</v>
      </c>
    </row>
    <row r="517" spans="1:27" x14ac:dyDescent="0.2">
      <c r="A517" s="469" t="s">
        <v>204</v>
      </c>
      <c r="B517" s="503">
        <v>539947.50184382824</v>
      </c>
      <c r="C517" s="503">
        <v>393667.1813541975</v>
      </c>
      <c r="D517" s="503">
        <v>734.21207442370883</v>
      </c>
      <c r="E517" s="503">
        <v>20160.059356592064</v>
      </c>
      <c r="F517" s="504">
        <v>9867.9231716272388</v>
      </c>
      <c r="G517" s="505">
        <v>1696.4658114077529</v>
      </c>
      <c r="H517" s="505">
        <v>7734.6293056754739</v>
      </c>
      <c r="I517" s="505">
        <v>1266.6420733713994</v>
      </c>
      <c r="J517" s="496">
        <v>1609.2415804806458</v>
      </c>
      <c r="K517" s="470">
        <v>22174.901942562792</v>
      </c>
      <c r="L517" s="504">
        <v>1836.1371089076081</v>
      </c>
      <c r="M517" s="496">
        <v>394.61569140889577</v>
      </c>
      <c r="N517" s="470">
        <v>2230.7528003165012</v>
      </c>
      <c r="O517" s="469" t="s">
        <v>213</v>
      </c>
      <c r="P517" s="506">
        <v>1170.5638424465378</v>
      </c>
      <c r="Q517" s="505">
        <v>172.55149698916946</v>
      </c>
      <c r="R517" s="505">
        <v>516.0710201151503</v>
      </c>
      <c r="S517" s="505">
        <v>171.92632635669105</v>
      </c>
      <c r="T517" s="496">
        <v>232.83118972335086</v>
      </c>
      <c r="U517" s="470">
        <v>2263.943875630895</v>
      </c>
      <c r="V517" s="474">
        <v>217.55149761129465</v>
      </c>
      <c r="W517" s="475">
        <v>783.66494902419561</v>
      </c>
      <c r="X517" s="476">
        <v>1918.3146685927427</v>
      </c>
      <c r="Y517" s="507">
        <v>2919.5311152282225</v>
      </c>
      <c r="Z517" s="470">
        <v>27880.989722516941</v>
      </c>
      <c r="AA517" s="470">
        <v>1011979.0740853538</v>
      </c>
    </row>
    <row r="518" spans="1:27" ht="13.5" thickBot="1" x14ac:dyDescent="0.25">
      <c r="A518" s="477" t="s">
        <v>205</v>
      </c>
      <c r="B518" s="478">
        <v>2987368.1522157202</v>
      </c>
      <c r="C518" s="478">
        <v>1885180.3068465791</v>
      </c>
      <c r="D518" s="478">
        <v>10595.286435788132</v>
      </c>
      <c r="E518" s="478">
        <v>81425.239675717239</v>
      </c>
      <c r="F518" s="509">
        <v>55344.710227000629</v>
      </c>
      <c r="G518" s="480">
        <v>7315.6018061132081</v>
      </c>
      <c r="H518" s="480">
        <v>26218.182676713695</v>
      </c>
      <c r="I518" s="480">
        <v>7132.5523547708754</v>
      </c>
      <c r="J518" s="510">
        <v>5810.7948791403905</v>
      </c>
      <c r="K518" s="478">
        <v>101821.84194373943</v>
      </c>
      <c r="L518" s="509">
        <v>31015.679145525428</v>
      </c>
      <c r="M518" s="510">
        <v>4627.1248002409593</v>
      </c>
      <c r="N518" s="478">
        <v>35642.803945766391</v>
      </c>
      <c r="O518" s="477" t="s">
        <v>214</v>
      </c>
      <c r="P518" s="479">
        <v>25266.478375434282</v>
      </c>
      <c r="Q518" s="480">
        <v>1642.3193432597996</v>
      </c>
      <c r="R518" s="480">
        <v>7834.8843752935145</v>
      </c>
      <c r="S518" s="480">
        <v>1021.8478979633303</v>
      </c>
      <c r="T518" s="510">
        <v>2243.8114918754445</v>
      </c>
      <c r="U518" s="478">
        <v>38009.341483826334</v>
      </c>
      <c r="V518" s="482">
        <v>1679.8490767247731</v>
      </c>
      <c r="W518" s="483">
        <v>4927.1884985070428</v>
      </c>
      <c r="X518" s="484">
        <v>7579.0160755933703</v>
      </c>
      <c r="Y518" s="511">
        <v>14186.053650825197</v>
      </c>
      <c r="Z518" s="478">
        <v>159052.00661412725</v>
      </c>
      <c r="AA518" s="478">
        <v>5313281.0328139383</v>
      </c>
    </row>
    <row r="519" spans="1:27" ht="14.25" thickTop="1" thickBot="1" x14ac:dyDescent="0.25">
      <c r="A519" s="463" t="s">
        <v>63</v>
      </c>
      <c r="B519" s="512"/>
      <c r="C519" s="512"/>
      <c r="D519" s="512"/>
      <c r="E519" s="512"/>
      <c r="F519" s="513"/>
      <c r="G519" s="513"/>
      <c r="H519" s="513"/>
      <c r="I519" s="513"/>
      <c r="J519" s="513"/>
      <c r="K519" s="489"/>
      <c r="L519" s="513"/>
      <c r="M519" s="513"/>
      <c r="N519" s="514"/>
      <c r="O519" s="463" t="s">
        <v>63</v>
      </c>
      <c r="P519" s="515"/>
      <c r="Q519" s="513"/>
      <c r="R519" s="513"/>
      <c r="S519" s="513"/>
      <c r="T519" s="513"/>
      <c r="U519" s="489"/>
      <c r="V519" s="513"/>
      <c r="W519" s="513"/>
      <c r="X519" s="513"/>
      <c r="Y519" s="512"/>
      <c r="Z519" s="512"/>
      <c r="AA519" s="516"/>
    </row>
    <row r="520" spans="1:27" ht="13.5" thickTop="1" x14ac:dyDescent="0.2">
      <c r="A520" s="469" t="s">
        <v>198</v>
      </c>
      <c r="B520" s="493">
        <v>36707.572885994377</v>
      </c>
      <c r="C520" s="493">
        <v>39301.995964084039</v>
      </c>
      <c r="D520" s="493">
        <v>1446741.4487726018</v>
      </c>
      <c r="E520" s="493">
        <v>97618.489400353428</v>
      </c>
      <c r="F520" s="500">
        <v>7375.2944020935047</v>
      </c>
      <c r="G520" s="500">
        <v>767.49769585253455</v>
      </c>
      <c r="H520" s="495">
        <v>1199.551736111111</v>
      </c>
      <c r="I520" s="500">
        <v>168.5</v>
      </c>
      <c r="J520" s="500">
        <v>608.89473684210577</v>
      </c>
      <c r="K520" s="497">
        <v>10119.738570899261</v>
      </c>
      <c r="L520" s="494">
        <v>89601.072723635443</v>
      </c>
      <c r="M520" s="496">
        <v>14345.224921740122</v>
      </c>
      <c r="N520" s="497">
        <v>103946.29764537641</v>
      </c>
      <c r="O520" s="469" t="s">
        <v>206</v>
      </c>
      <c r="P520" s="498">
        <v>15849.180678307868</v>
      </c>
      <c r="Q520" s="495">
        <v>3056.2483405483417</v>
      </c>
      <c r="R520" s="495">
        <v>24785.547232711058</v>
      </c>
      <c r="S520" s="495">
        <v>2090.1111111111113</v>
      </c>
      <c r="T520" s="496">
        <v>17470.599182238482</v>
      </c>
      <c r="U520" s="497">
        <v>63251.686544916774</v>
      </c>
      <c r="V520" s="499">
        <v>44.277777777777771</v>
      </c>
      <c r="W520" s="500">
        <v>131</v>
      </c>
      <c r="X520" s="501">
        <v>288</v>
      </c>
      <c r="Y520" s="502">
        <v>463.27777777777737</v>
      </c>
      <c r="Z520" s="497">
        <v>125225.13734794773</v>
      </c>
      <c r="AA520" s="497">
        <v>1923375.6449100829</v>
      </c>
    </row>
    <row r="521" spans="1:27" x14ac:dyDescent="0.2">
      <c r="A521" s="469" t="s">
        <v>40</v>
      </c>
      <c r="B521" s="503">
        <v>10167.239235231089</v>
      </c>
      <c r="C521" s="503">
        <v>8260.1792851405826</v>
      </c>
      <c r="D521" s="503">
        <v>103405.00094069005</v>
      </c>
      <c r="E521" s="503">
        <v>70526.953993381743</v>
      </c>
      <c r="F521" s="475">
        <v>1032.448810862867</v>
      </c>
      <c r="G521" s="475">
        <v>240.77368151561697</v>
      </c>
      <c r="H521" s="505">
        <v>641.45044642857147</v>
      </c>
      <c r="I521" s="475">
        <v>78.666666666666657</v>
      </c>
      <c r="J521" s="475">
        <v>516.67017543859652</v>
      </c>
      <c r="K521" s="470">
        <v>2510.0097809123167</v>
      </c>
      <c r="L521" s="504">
        <v>15686.726164540358</v>
      </c>
      <c r="M521" s="496">
        <v>2780.0727742087702</v>
      </c>
      <c r="N521" s="470">
        <v>18466.798938749136</v>
      </c>
      <c r="O521" s="469" t="s">
        <v>207</v>
      </c>
      <c r="P521" s="506">
        <v>1132.4294041692506</v>
      </c>
      <c r="Q521" s="505">
        <v>647.348693703957</v>
      </c>
      <c r="R521" s="505">
        <v>6900.5659277960822</v>
      </c>
      <c r="S521" s="505">
        <v>1172.5166666666667</v>
      </c>
      <c r="T521" s="496">
        <v>997.70908697034281</v>
      </c>
      <c r="U521" s="470">
        <v>10850.569779306288</v>
      </c>
      <c r="V521" s="474">
        <v>10.666666666666666</v>
      </c>
      <c r="W521" s="475">
        <v>0</v>
      </c>
      <c r="X521" s="476">
        <v>0</v>
      </c>
      <c r="Y521" s="507">
        <v>10.666666666666666</v>
      </c>
      <c r="Z521" s="470">
        <v>29645.224965992751</v>
      </c>
      <c r="AA521" s="470">
        <v>253842.64358604961</v>
      </c>
    </row>
    <row r="522" spans="1:27" x14ac:dyDescent="0.2">
      <c r="A522" s="469" t="s">
        <v>199</v>
      </c>
      <c r="B522" s="503">
        <v>422.38387802673515</v>
      </c>
      <c r="C522" s="503">
        <v>1287.9422138047137</v>
      </c>
      <c r="D522" s="503">
        <v>6462.1634546338346</v>
      </c>
      <c r="E522" s="503">
        <v>1784.4648560111027</v>
      </c>
      <c r="F522" s="475">
        <v>149.90909090909091</v>
      </c>
      <c r="G522" s="475">
        <v>19.502304147465438</v>
      </c>
      <c r="H522" s="505">
        <v>14.022569444444445</v>
      </c>
      <c r="I522" s="475">
        <v>0</v>
      </c>
      <c r="J522" s="475">
        <v>60.05263157894737</v>
      </c>
      <c r="K522" s="470">
        <v>243.48659607994819</v>
      </c>
      <c r="L522" s="504">
        <v>1359.5677002557732</v>
      </c>
      <c r="M522" s="496">
        <v>202.71343481972886</v>
      </c>
      <c r="N522" s="470">
        <v>1562.2811350755019</v>
      </c>
      <c r="O522" s="469" t="s">
        <v>208</v>
      </c>
      <c r="P522" s="506">
        <v>222.46709510294215</v>
      </c>
      <c r="Q522" s="505">
        <v>31.6</v>
      </c>
      <c r="R522" s="505">
        <v>165.74401928046495</v>
      </c>
      <c r="S522" s="505">
        <v>0</v>
      </c>
      <c r="T522" s="496">
        <v>107.45870001543923</v>
      </c>
      <c r="U522" s="470">
        <v>527.26981439884639</v>
      </c>
      <c r="V522" s="505">
        <v>1.7777777777777779</v>
      </c>
      <c r="W522" s="505">
        <v>0</v>
      </c>
      <c r="X522" s="505">
        <v>0</v>
      </c>
      <c r="Y522" s="507">
        <v>1.7777777777777779</v>
      </c>
      <c r="Z522" s="470">
        <v>2699.5345585315126</v>
      </c>
      <c r="AA522" s="470">
        <v>14991.304284340022</v>
      </c>
    </row>
    <row r="523" spans="1:27" x14ac:dyDescent="0.2">
      <c r="A523" s="469" t="s">
        <v>200</v>
      </c>
      <c r="B523" s="503">
        <v>862.20812444084345</v>
      </c>
      <c r="C523" s="503">
        <v>620.27727272727282</v>
      </c>
      <c r="D523" s="470">
        <v>1347.2489083006869</v>
      </c>
      <c r="E523" s="503">
        <v>1584.6404129250095</v>
      </c>
      <c r="F523" s="475">
        <v>22.914893617021278</v>
      </c>
      <c r="G523" s="475">
        <v>117.01382488479263</v>
      </c>
      <c r="H523" s="505">
        <v>14.022569444444445</v>
      </c>
      <c r="I523" s="475">
        <v>0</v>
      </c>
      <c r="J523" s="475">
        <v>60.05263157894737</v>
      </c>
      <c r="K523" s="470">
        <v>214.00391952520573</v>
      </c>
      <c r="L523" s="504">
        <v>1592.8865482631611</v>
      </c>
      <c r="M523" s="496">
        <v>37.479385964912282</v>
      </c>
      <c r="N523" s="470">
        <v>1630.3659342280732</v>
      </c>
      <c r="O523" s="469" t="s">
        <v>209</v>
      </c>
      <c r="P523" s="506">
        <v>405.38188404536106</v>
      </c>
      <c r="Q523" s="505">
        <v>120.17777777777778</v>
      </c>
      <c r="R523" s="505">
        <v>113.61997104261775</v>
      </c>
      <c r="S523" s="505">
        <v>0</v>
      </c>
      <c r="T523" s="496">
        <v>197.44562812001439</v>
      </c>
      <c r="U523" s="470">
        <v>836.62526098577098</v>
      </c>
      <c r="V523" s="474">
        <v>1.7777777777777779</v>
      </c>
      <c r="W523" s="505">
        <v>0</v>
      </c>
      <c r="X523" s="505">
        <v>0</v>
      </c>
      <c r="Y523" s="507">
        <v>1.7777777777777779</v>
      </c>
      <c r="Z523" s="470">
        <v>1181.8223663854592</v>
      </c>
      <c r="AA523" s="470">
        <v>8278.9699772961012</v>
      </c>
    </row>
    <row r="524" spans="1:27" x14ac:dyDescent="0.2">
      <c r="A524" s="469" t="s">
        <v>201</v>
      </c>
      <c r="B524" s="503">
        <v>2254.4129550740445</v>
      </c>
      <c r="C524" s="503">
        <v>3397.78962186732</v>
      </c>
      <c r="D524" s="503">
        <v>43343.345398433623</v>
      </c>
      <c r="E524" s="503">
        <v>30327.632873510665</v>
      </c>
      <c r="F524" s="475">
        <v>683.1362601390955</v>
      </c>
      <c r="G524" s="475">
        <v>273.21812596006146</v>
      </c>
      <c r="H524" s="505">
        <v>307.19990079365084</v>
      </c>
      <c r="I524" s="475">
        <v>0</v>
      </c>
      <c r="J524" s="475">
        <v>178.69122807017541</v>
      </c>
      <c r="K524" s="470">
        <v>1442.2455149629832</v>
      </c>
      <c r="L524" s="504">
        <v>8041.0236485781952</v>
      </c>
      <c r="M524" s="496">
        <v>1068.8999890653977</v>
      </c>
      <c r="N524" s="470">
        <v>9109.9236376435911</v>
      </c>
      <c r="O524" s="469" t="s">
        <v>210</v>
      </c>
      <c r="P524" s="506">
        <v>289.48238841157894</v>
      </c>
      <c r="Q524" s="505">
        <v>421.98412698412699</v>
      </c>
      <c r="R524" s="505">
        <v>868.33159295951953</v>
      </c>
      <c r="S524" s="505">
        <v>519.75</v>
      </c>
      <c r="T524" s="496">
        <v>406.08039436246941</v>
      </c>
      <c r="U524" s="470">
        <v>2505.6285027176946</v>
      </c>
      <c r="V524" s="474">
        <v>7.5</v>
      </c>
      <c r="W524" s="505">
        <v>0</v>
      </c>
      <c r="X524" s="505">
        <v>0</v>
      </c>
      <c r="Y524" s="507">
        <v>7.5</v>
      </c>
      <c r="Z524" s="470">
        <v>9454.7387383521873</v>
      </c>
      <c r="AA524" s="470">
        <v>101843.21724255974</v>
      </c>
    </row>
    <row r="525" spans="1:27" x14ac:dyDescent="0.2">
      <c r="A525" s="469" t="s">
        <v>202</v>
      </c>
      <c r="B525" s="503">
        <v>5174.16381933104</v>
      </c>
      <c r="C525" s="503">
        <v>6358.422258552484</v>
      </c>
      <c r="D525" s="503">
        <v>242521.6773423941</v>
      </c>
      <c r="E525" s="503">
        <v>38713.855915404856</v>
      </c>
      <c r="F525" s="475">
        <v>848.69294033042445</v>
      </c>
      <c r="G525" s="475">
        <v>278.3973374295955</v>
      </c>
      <c r="H525" s="505">
        <v>406.30887896825396</v>
      </c>
      <c r="I525" s="475">
        <v>75.5</v>
      </c>
      <c r="J525" s="475">
        <v>357.75438596491216</v>
      </c>
      <c r="K525" s="470">
        <v>1966.6535426931862</v>
      </c>
      <c r="L525" s="504">
        <v>14281.746223922632</v>
      </c>
      <c r="M525" s="496">
        <v>1729.7689052904982</v>
      </c>
      <c r="N525" s="470">
        <v>16011.515129213129</v>
      </c>
      <c r="O525" s="469" t="s">
        <v>211</v>
      </c>
      <c r="P525" s="506">
        <v>2558.6889938091649</v>
      </c>
      <c r="Q525" s="505">
        <v>762.48023088023092</v>
      </c>
      <c r="R525" s="505">
        <v>3631.5920377726534</v>
      </c>
      <c r="S525" s="505">
        <v>814.02222222222213</v>
      </c>
      <c r="T525" s="496">
        <v>1599.0090118598832</v>
      </c>
      <c r="U525" s="470">
        <v>9365.7924965441471</v>
      </c>
      <c r="V525" s="474">
        <v>7.5</v>
      </c>
      <c r="W525" s="475">
        <v>31.857142857142861</v>
      </c>
      <c r="X525" s="476">
        <v>54.857142857142854</v>
      </c>
      <c r="Y525" s="507">
        <v>94.214285714285737</v>
      </c>
      <c r="Z525" s="470">
        <v>27701.113868355897</v>
      </c>
      <c r="AA525" s="470">
        <v>347907.4086581929</v>
      </c>
    </row>
    <row r="526" spans="1:27" x14ac:dyDescent="0.2">
      <c r="A526" s="469" t="s">
        <v>203</v>
      </c>
      <c r="B526" s="503">
        <v>4809.2181924941096</v>
      </c>
      <c r="C526" s="503">
        <v>5888.3500185247858</v>
      </c>
      <c r="D526" s="503">
        <v>88525.739330099386</v>
      </c>
      <c r="E526" s="503">
        <v>17222.259999217458</v>
      </c>
      <c r="F526" s="475">
        <v>630.59597063345484</v>
      </c>
      <c r="G526" s="475">
        <v>278.3973374295955</v>
      </c>
      <c r="H526" s="505">
        <v>388.53075396825398</v>
      </c>
      <c r="I526" s="475">
        <v>75.5</v>
      </c>
      <c r="J526" s="475">
        <v>357.75438596491216</v>
      </c>
      <c r="K526" s="470">
        <v>1730.7784479962165</v>
      </c>
      <c r="L526" s="504">
        <v>12045.572803631019</v>
      </c>
      <c r="M526" s="496">
        <v>1579.0725921435535</v>
      </c>
      <c r="N526" s="470">
        <v>13624.645395774571</v>
      </c>
      <c r="O526" s="469" t="s">
        <v>212</v>
      </c>
      <c r="P526" s="506">
        <v>2098.0475081176291</v>
      </c>
      <c r="Q526" s="505">
        <v>561.2225108225108</v>
      </c>
      <c r="R526" s="505">
        <v>2027.1693936562322</v>
      </c>
      <c r="S526" s="505">
        <v>814.02222222222213</v>
      </c>
      <c r="T526" s="496">
        <v>1307.3252885017735</v>
      </c>
      <c r="U526" s="470">
        <v>6807.7869233203664</v>
      </c>
      <c r="V526" s="474">
        <v>7.5</v>
      </c>
      <c r="W526" s="505">
        <v>31.857142857142861</v>
      </c>
      <c r="X526" s="505">
        <v>54.857142857142854</v>
      </c>
      <c r="Y526" s="507">
        <v>94.214285714285737</v>
      </c>
      <c r="Z526" s="470">
        <v>21211.717173544661</v>
      </c>
      <c r="AA526" s="470">
        <v>159914.70976668506</v>
      </c>
    </row>
    <row r="527" spans="1:27" x14ac:dyDescent="0.2">
      <c r="A527" s="469" t="s">
        <v>204</v>
      </c>
      <c r="B527" s="503">
        <v>4841.7601047660364</v>
      </c>
      <c r="C527" s="503">
        <v>5631.1289867493815</v>
      </c>
      <c r="D527" s="503">
        <v>180087.5330387674</v>
      </c>
      <c r="E527" s="503">
        <v>34308.952110384846</v>
      </c>
      <c r="F527" s="475">
        <v>848.69294033042445</v>
      </c>
      <c r="G527" s="475">
        <v>278.3973374295955</v>
      </c>
      <c r="H527" s="505">
        <v>406.30887896825396</v>
      </c>
      <c r="I527" s="475">
        <v>75.5</v>
      </c>
      <c r="J527" s="475">
        <v>357.75438596491216</v>
      </c>
      <c r="K527" s="470">
        <v>1966.6535426931862</v>
      </c>
      <c r="L527" s="504">
        <v>13660.790923715636</v>
      </c>
      <c r="M527" s="496">
        <v>1638.9953664152056</v>
      </c>
      <c r="N527" s="470">
        <v>15299.78629013084</v>
      </c>
      <c r="O527" s="469" t="s">
        <v>213</v>
      </c>
      <c r="P527" s="506">
        <v>1698.7071658767577</v>
      </c>
      <c r="Q527" s="505">
        <v>740.70245310245321</v>
      </c>
      <c r="R527" s="505">
        <v>3303.111881680808</v>
      </c>
      <c r="S527" s="505">
        <v>814.02222222222213</v>
      </c>
      <c r="T527" s="496">
        <v>1487.2881419027049</v>
      </c>
      <c r="U527" s="470">
        <v>8043.8318647849419</v>
      </c>
      <c r="V527" s="474">
        <v>7.5</v>
      </c>
      <c r="W527" s="475">
        <v>0</v>
      </c>
      <c r="X527" s="476">
        <v>0</v>
      </c>
      <c r="Y527" s="507">
        <v>7.5</v>
      </c>
      <c r="Z527" s="470">
        <v>23082.591658017205</v>
      </c>
      <c r="AA527" s="470">
        <v>273269.73759628314</v>
      </c>
    </row>
    <row r="528" spans="1:27" ht="13.5" thickBot="1" x14ac:dyDescent="0.25">
      <c r="A528" s="477" t="s">
        <v>205</v>
      </c>
      <c r="B528" s="517">
        <v>45124</v>
      </c>
      <c r="C528" s="517">
        <v>44114</v>
      </c>
      <c r="D528" s="517">
        <v>1506844</v>
      </c>
      <c r="E528" s="517">
        <v>167191.99999999802</v>
      </c>
      <c r="F528" s="518">
        <v>7482</v>
      </c>
      <c r="G528" s="519">
        <v>787</v>
      </c>
      <c r="H528" s="519">
        <v>1348</v>
      </c>
      <c r="I528" s="519">
        <v>244</v>
      </c>
      <c r="J528" s="520">
        <v>687</v>
      </c>
      <c r="K528" s="517">
        <v>10548</v>
      </c>
      <c r="L528" s="518">
        <v>91924</v>
      </c>
      <c r="M528" s="520">
        <v>14824</v>
      </c>
      <c r="N528" s="517">
        <v>106748</v>
      </c>
      <c r="O528" s="477" t="s">
        <v>214</v>
      </c>
      <c r="P528" s="479">
        <v>17260</v>
      </c>
      <c r="Q528" s="480">
        <v>3721</v>
      </c>
      <c r="R528" s="480">
        <v>27173</v>
      </c>
      <c r="S528" s="480">
        <v>3028</v>
      </c>
      <c r="T528" s="510">
        <v>17930</v>
      </c>
      <c r="U528" s="478">
        <v>69112</v>
      </c>
      <c r="V528" s="482">
        <v>50</v>
      </c>
      <c r="W528" s="483">
        <v>131</v>
      </c>
      <c r="X528" s="484">
        <v>288</v>
      </c>
      <c r="Y528" s="511">
        <v>469</v>
      </c>
      <c r="Z528" s="478">
        <v>153142</v>
      </c>
      <c r="AA528" s="478">
        <v>2103292.9999999353</v>
      </c>
    </row>
    <row r="530" spans="1:27" ht="16.5" thickBot="1" x14ac:dyDescent="0.3">
      <c r="A530" s="229"/>
    </row>
    <row r="531" spans="1:27" ht="39" thickTop="1" x14ac:dyDescent="0.2">
      <c r="A531" s="458" t="s">
        <v>16</v>
      </c>
      <c r="B531" s="356" t="s">
        <v>92</v>
      </c>
      <c r="C531" s="356" t="s">
        <v>93</v>
      </c>
      <c r="D531" s="356" t="s">
        <v>74</v>
      </c>
      <c r="E531" s="356" t="s">
        <v>75</v>
      </c>
      <c r="F531" s="459" t="s">
        <v>94</v>
      </c>
      <c r="G531" s="362" t="s">
        <v>119</v>
      </c>
      <c r="H531" s="362" t="s">
        <v>96</v>
      </c>
      <c r="I531" s="362" t="s">
        <v>120</v>
      </c>
      <c r="J531" s="360" t="s">
        <v>196</v>
      </c>
      <c r="K531" s="356" t="s">
        <v>99</v>
      </c>
      <c r="L531" s="459" t="s">
        <v>100</v>
      </c>
      <c r="M531" s="360" t="s">
        <v>101</v>
      </c>
      <c r="N531" s="356" t="s">
        <v>102</v>
      </c>
      <c r="O531" s="362" t="s">
        <v>16</v>
      </c>
      <c r="P531" s="459" t="s">
        <v>103</v>
      </c>
      <c r="Q531" s="362" t="s">
        <v>104</v>
      </c>
      <c r="R531" s="362" t="s">
        <v>105</v>
      </c>
      <c r="S531" s="362" t="s">
        <v>106</v>
      </c>
      <c r="T531" s="360" t="s">
        <v>107</v>
      </c>
      <c r="U531" s="356" t="s">
        <v>108</v>
      </c>
      <c r="V531" s="459" t="s">
        <v>197</v>
      </c>
      <c r="W531" s="362" t="s">
        <v>110</v>
      </c>
      <c r="X531" s="360" t="s">
        <v>111</v>
      </c>
      <c r="Y531" s="356" t="s">
        <v>112</v>
      </c>
      <c r="Z531" s="356" t="s">
        <v>113</v>
      </c>
      <c r="AA531" s="356" t="s">
        <v>114</v>
      </c>
    </row>
    <row r="532" spans="1:27" x14ac:dyDescent="0.2">
      <c r="A532" s="463" t="s">
        <v>47</v>
      </c>
      <c r="B532" s="464"/>
      <c r="C532" s="464"/>
      <c r="D532" s="464"/>
      <c r="E532" s="464"/>
      <c r="F532" s="465"/>
      <c r="G532" s="466"/>
      <c r="H532" s="466"/>
      <c r="I532" s="466"/>
      <c r="J532" s="467"/>
      <c r="K532" s="464"/>
      <c r="L532" s="468"/>
      <c r="M532" s="468"/>
      <c r="N532" s="464"/>
      <c r="O532" s="463"/>
      <c r="P532" s="468"/>
      <c r="Q532" s="468"/>
      <c r="R532" s="468"/>
      <c r="S532" s="468"/>
      <c r="T532" s="468"/>
      <c r="U532" s="464"/>
      <c r="V532" s="465"/>
      <c r="W532" s="466"/>
      <c r="X532" s="467"/>
      <c r="Y532" s="464"/>
      <c r="Z532" s="464"/>
      <c r="AA532" s="464"/>
    </row>
    <row r="533" spans="1:27" x14ac:dyDescent="0.2">
      <c r="A533" s="469" t="s">
        <v>198</v>
      </c>
      <c r="B533" s="470">
        <v>1455305</v>
      </c>
      <c r="C533" s="470">
        <v>1196754</v>
      </c>
      <c r="D533" s="470">
        <v>1303538</v>
      </c>
      <c r="E533" s="470">
        <v>160348</v>
      </c>
      <c r="F533" s="471">
        <v>43353</v>
      </c>
      <c r="G533" s="472">
        <v>5076</v>
      </c>
      <c r="H533" s="472">
        <v>17885</v>
      </c>
      <c r="I533" s="472">
        <v>5075</v>
      </c>
      <c r="J533" s="473">
        <v>4508</v>
      </c>
      <c r="K533" s="470">
        <v>75898</v>
      </c>
      <c r="L533" s="471">
        <v>108562</v>
      </c>
      <c r="M533" s="473">
        <v>16831</v>
      </c>
      <c r="N533" s="470">
        <v>125393</v>
      </c>
      <c r="O533" s="469" t="s">
        <v>215</v>
      </c>
      <c r="P533" s="471">
        <v>51599</v>
      </c>
      <c r="Q533" s="472">
        <v>4627</v>
      </c>
      <c r="R533" s="472">
        <v>33031</v>
      </c>
      <c r="S533" s="472">
        <v>3602</v>
      </c>
      <c r="T533" s="473">
        <v>14591</v>
      </c>
      <c r="U533" s="470">
        <v>107450</v>
      </c>
      <c r="V533" s="474">
        <v>1400.3417910447761</v>
      </c>
      <c r="W533" s="475">
        <v>5036.9343283582093</v>
      </c>
      <c r="X533" s="476">
        <v>6786.7238805970146</v>
      </c>
      <c r="Y533" s="470">
        <v>13224</v>
      </c>
      <c r="Z533" s="470">
        <v>250207</v>
      </c>
      <c r="AA533" s="470">
        <v>4688117</v>
      </c>
    </row>
    <row r="534" spans="1:27" x14ac:dyDescent="0.2">
      <c r="A534" s="469" t="s">
        <v>40</v>
      </c>
      <c r="B534" s="470">
        <v>1199524</v>
      </c>
      <c r="C534" s="470">
        <v>818906</v>
      </c>
      <c r="D534" s="470">
        <v>94717</v>
      </c>
      <c r="E534" s="470">
        <v>135280</v>
      </c>
      <c r="F534" s="471">
        <v>16010</v>
      </c>
      <c r="G534" s="472">
        <v>2510</v>
      </c>
      <c r="H534" s="472">
        <v>11453</v>
      </c>
      <c r="I534" s="472">
        <v>3601</v>
      </c>
      <c r="J534" s="473">
        <v>3143</v>
      </c>
      <c r="K534" s="470">
        <v>36718</v>
      </c>
      <c r="L534" s="471">
        <v>25807</v>
      </c>
      <c r="M534" s="473">
        <v>4067</v>
      </c>
      <c r="N534" s="470">
        <v>29873</v>
      </c>
      <c r="O534" s="469" t="s">
        <v>207</v>
      </c>
      <c r="P534" s="471">
        <v>5179</v>
      </c>
      <c r="Q534" s="472">
        <v>1257</v>
      </c>
      <c r="R534" s="472">
        <v>9878</v>
      </c>
      <c r="S534" s="472">
        <v>225</v>
      </c>
      <c r="T534" s="473">
        <v>2673</v>
      </c>
      <c r="U534" s="470">
        <v>19211</v>
      </c>
      <c r="V534" s="474">
        <v>1133.5298507462687</v>
      </c>
      <c r="W534" s="475">
        <v>2229.2388059701493</v>
      </c>
      <c r="X534" s="476">
        <v>3866.2313432835822</v>
      </c>
      <c r="Y534" s="470">
        <v>7229</v>
      </c>
      <c r="Z534" s="470">
        <v>105132</v>
      </c>
      <c r="AA534" s="470">
        <v>2446590</v>
      </c>
    </row>
    <row r="535" spans="1:27" x14ac:dyDescent="0.2">
      <c r="A535" s="469" t="s">
        <v>199</v>
      </c>
      <c r="B535" s="470">
        <v>31815</v>
      </c>
      <c r="C535" s="470">
        <v>24826</v>
      </c>
      <c r="D535" s="470">
        <v>3926</v>
      </c>
      <c r="E535" s="470">
        <v>4072</v>
      </c>
      <c r="F535" s="471">
        <v>608</v>
      </c>
      <c r="G535" s="472">
        <v>100</v>
      </c>
      <c r="H535" s="472">
        <v>529</v>
      </c>
      <c r="I535" s="472">
        <v>143</v>
      </c>
      <c r="J535" s="473">
        <v>155</v>
      </c>
      <c r="K535" s="470">
        <v>1536</v>
      </c>
      <c r="L535" s="471">
        <v>2919</v>
      </c>
      <c r="M535" s="473">
        <v>231</v>
      </c>
      <c r="N535" s="470">
        <v>3151</v>
      </c>
      <c r="O535" s="469" t="s">
        <v>216</v>
      </c>
      <c r="P535" s="471">
        <v>600</v>
      </c>
      <c r="Q535" s="472">
        <v>11</v>
      </c>
      <c r="R535" s="472">
        <v>646</v>
      </c>
      <c r="S535" s="472">
        <v>8</v>
      </c>
      <c r="T535" s="473">
        <v>415</v>
      </c>
      <c r="U535" s="470">
        <v>1680</v>
      </c>
      <c r="V535" s="474">
        <v>30</v>
      </c>
      <c r="W535" s="475">
        <v>111</v>
      </c>
      <c r="X535" s="476">
        <v>144</v>
      </c>
      <c r="Y535" s="470">
        <v>285</v>
      </c>
      <c r="Z535" s="470">
        <v>15045</v>
      </c>
      <c r="AA535" s="470">
        <v>86336</v>
      </c>
    </row>
    <row r="536" spans="1:27" x14ac:dyDescent="0.2">
      <c r="A536" s="469" t="s">
        <v>200</v>
      </c>
      <c r="B536" s="470">
        <v>34561</v>
      </c>
      <c r="C536" s="470">
        <v>33468</v>
      </c>
      <c r="D536" s="470">
        <v>1767</v>
      </c>
      <c r="E536" s="470">
        <v>5119</v>
      </c>
      <c r="F536" s="471">
        <v>855</v>
      </c>
      <c r="G536" s="472">
        <v>80</v>
      </c>
      <c r="H536" s="472">
        <v>407</v>
      </c>
      <c r="I536" s="472">
        <v>137</v>
      </c>
      <c r="J536" s="473">
        <v>144</v>
      </c>
      <c r="K536" s="470">
        <v>1623</v>
      </c>
      <c r="L536" s="471">
        <v>3258</v>
      </c>
      <c r="M536" s="473">
        <v>273</v>
      </c>
      <c r="N536" s="470">
        <v>3532</v>
      </c>
      <c r="O536" s="469" t="s">
        <v>217</v>
      </c>
      <c r="P536" s="471">
        <v>475</v>
      </c>
      <c r="Q536" s="472">
        <v>12</v>
      </c>
      <c r="R536" s="472">
        <v>788</v>
      </c>
      <c r="S536" s="472">
        <v>16</v>
      </c>
      <c r="T536" s="473">
        <v>64</v>
      </c>
      <c r="U536" s="470">
        <v>1356</v>
      </c>
      <c r="V536" s="474">
        <v>36</v>
      </c>
      <c r="W536" s="475">
        <v>122</v>
      </c>
      <c r="X536" s="476">
        <v>165</v>
      </c>
      <c r="Y536" s="470">
        <v>324</v>
      </c>
      <c r="Z536" s="470">
        <v>12519</v>
      </c>
      <c r="AA536" s="470">
        <v>94269</v>
      </c>
    </row>
    <row r="537" spans="1:27" x14ac:dyDescent="0.2">
      <c r="A537" s="469" t="s">
        <v>201</v>
      </c>
      <c r="B537" s="470">
        <v>596304</v>
      </c>
      <c r="C537" s="470">
        <v>431233</v>
      </c>
      <c r="D537" s="470">
        <v>33637</v>
      </c>
      <c r="E537" s="470">
        <v>50032</v>
      </c>
      <c r="F537" s="471">
        <v>9264</v>
      </c>
      <c r="G537" s="472">
        <v>1108</v>
      </c>
      <c r="H537" s="472">
        <v>6672</v>
      </c>
      <c r="I537" s="472">
        <v>1562</v>
      </c>
      <c r="J537" s="473">
        <v>1617</v>
      </c>
      <c r="K537" s="470">
        <v>20222</v>
      </c>
      <c r="L537" s="471">
        <v>13979</v>
      </c>
      <c r="M537" s="473">
        <v>2029</v>
      </c>
      <c r="N537" s="470">
        <v>16008</v>
      </c>
      <c r="O537" s="469" t="s">
        <v>218</v>
      </c>
      <c r="P537" s="471">
        <v>1794</v>
      </c>
      <c r="Q537" s="472">
        <v>379</v>
      </c>
      <c r="R537" s="472">
        <v>1752</v>
      </c>
      <c r="S537" s="472">
        <v>123</v>
      </c>
      <c r="T537" s="473">
        <v>689</v>
      </c>
      <c r="U537" s="470">
        <v>4738</v>
      </c>
      <c r="V537" s="474">
        <v>246</v>
      </c>
      <c r="W537" s="475">
        <v>936</v>
      </c>
      <c r="X537" s="476">
        <v>1607</v>
      </c>
      <c r="Y537" s="470">
        <v>2789</v>
      </c>
      <c r="Z537" s="470">
        <v>49169</v>
      </c>
      <c r="AA537" s="470">
        <v>1204132</v>
      </c>
    </row>
    <row r="538" spans="1:27" x14ac:dyDescent="0.2">
      <c r="A538" s="469" t="s">
        <v>202</v>
      </c>
      <c r="B538" s="470">
        <v>687043</v>
      </c>
      <c r="C538" s="470">
        <v>511600</v>
      </c>
      <c r="D538" s="470">
        <v>210263</v>
      </c>
      <c r="E538" s="470">
        <v>65675</v>
      </c>
      <c r="F538" s="471">
        <v>12043</v>
      </c>
      <c r="G538" s="472">
        <v>2207</v>
      </c>
      <c r="H538" s="472">
        <v>9401</v>
      </c>
      <c r="I538" s="472">
        <v>1659</v>
      </c>
      <c r="J538" s="473">
        <v>2384</v>
      </c>
      <c r="K538" s="470">
        <v>27693</v>
      </c>
      <c r="L538" s="471">
        <v>24138</v>
      </c>
      <c r="M538" s="473">
        <v>3118</v>
      </c>
      <c r="N538" s="470">
        <v>27257</v>
      </c>
      <c r="O538" s="469" t="s">
        <v>211</v>
      </c>
      <c r="P538" s="471">
        <v>5385</v>
      </c>
      <c r="Q538" s="472">
        <v>1871</v>
      </c>
      <c r="R538" s="472">
        <v>5376</v>
      </c>
      <c r="S538" s="472">
        <v>460</v>
      </c>
      <c r="T538" s="473">
        <v>2730</v>
      </c>
      <c r="U538" s="470">
        <v>15821</v>
      </c>
      <c r="V538" s="474">
        <v>333.05671641791042</v>
      </c>
      <c r="W538" s="475">
        <v>1229.8537313432835</v>
      </c>
      <c r="X538" s="476">
        <v>3072.0895522388059</v>
      </c>
      <c r="Y538" s="470">
        <v>4635</v>
      </c>
      <c r="Z538" s="470">
        <v>64421</v>
      </c>
      <c r="AA538" s="470">
        <v>1614408</v>
      </c>
    </row>
    <row r="539" spans="1:27" x14ac:dyDescent="0.2">
      <c r="A539" s="469" t="s">
        <v>203</v>
      </c>
      <c r="B539" s="470">
        <v>229716</v>
      </c>
      <c r="C539" s="470">
        <v>246150</v>
      </c>
      <c r="D539" s="470">
        <v>86294</v>
      </c>
      <c r="E539" s="470">
        <v>35731</v>
      </c>
      <c r="F539" s="471">
        <v>5898</v>
      </c>
      <c r="G539" s="472">
        <v>1004</v>
      </c>
      <c r="H539" s="472">
        <v>4276</v>
      </c>
      <c r="I539" s="472">
        <v>649</v>
      </c>
      <c r="J539" s="473">
        <v>1033</v>
      </c>
      <c r="K539" s="470">
        <v>12861</v>
      </c>
      <c r="L539" s="471">
        <v>16065</v>
      </c>
      <c r="M539" s="473">
        <v>2072</v>
      </c>
      <c r="N539" s="470">
        <v>18137</v>
      </c>
      <c r="O539" s="469" t="s">
        <v>212</v>
      </c>
      <c r="P539" s="471">
        <v>3315</v>
      </c>
      <c r="Q539" s="472">
        <v>713</v>
      </c>
      <c r="R539" s="472">
        <v>3056</v>
      </c>
      <c r="S539" s="472">
        <v>170</v>
      </c>
      <c r="T539" s="473">
        <v>1663</v>
      </c>
      <c r="U539" s="470">
        <v>8916</v>
      </c>
      <c r="V539" s="474">
        <v>156.07910447761193</v>
      </c>
      <c r="W539" s="475">
        <v>636.03283582089557</v>
      </c>
      <c r="X539" s="476">
        <v>1494.8880597014925</v>
      </c>
      <c r="Y539" s="470">
        <v>2286</v>
      </c>
      <c r="Z539" s="470">
        <v>37901</v>
      </c>
      <c r="AA539" s="470">
        <v>677992</v>
      </c>
    </row>
    <row r="540" spans="1:27" x14ac:dyDescent="0.2">
      <c r="A540" s="469" t="s">
        <v>204</v>
      </c>
      <c r="B540" s="470">
        <v>604132</v>
      </c>
      <c r="C540" s="470">
        <v>436854</v>
      </c>
      <c r="D540" s="470">
        <v>144766</v>
      </c>
      <c r="E540" s="470">
        <v>60014</v>
      </c>
      <c r="F540" s="471">
        <v>10018</v>
      </c>
      <c r="G540" s="472">
        <v>1576</v>
      </c>
      <c r="H540" s="472">
        <v>7580</v>
      </c>
      <c r="I540" s="472">
        <v>1381</v>
      </c>
      <c r="J540" s="473">
        <v>1999</v>
      </c>
      <c r="K540" s="470">
        <v>22553</v>
      </c>
      <c r="L540" s="471">
        <v>20346</v>
      </c>
      <c r="M540" s="473">
        <v>2536</v>
      </c>
      <c r="N540" s="470">
        <v>22882</v>
      </c>
      <c r="O540" s="469" t="s">
        <v>213</v>
      </c>
      <c r="P540" s="471">
        <v>3463</v>
      </c>
      <c r="Q540" s="472">
        <v>1490</v>
      </c>
      <c r="R540" s="472">
        <v>4031</v>
      </c>
      <c r="S540" s="472">
        <v>320</v>
      </c>
      <c r="T540" s="473">
        <v>2344</v>
      </c>
      <c r="U540" s="470">
        <v>11647</v>
      </c>
      <c r="V540" s="474">
        <v>261.05671641791042</v>
      </c>
      <c r="W540" s="475">
        <v>1032.8537313432835</v>
      </c>
      <c r="X540" s="476">
        <v>2715.0895522388059</v>
      </c>
      <c r="Y540" s="470">
        <v>4009</v>
      </c>
      <c r="Z540" s="470">
        <v>52069</v>
      </c>
      <c r="AA540" s="470">
        <v>1358926</v>
      </c>
    </row>
    <row r="541" spans="1:27" ht="13.5" thickBot="1" x14ac:dyDescent="0.25">
      <c r="A541" s="477" t="s">
        <v>205</v>
      </c>
      <c r="B541" s="478">
        <v>3219948</v>
      </c>
      <c r="C541" s="478">
        <v>1953316</v>
      </c>
      <c r="D541" s="478">
        <v>1362878</v>
      </c>
      <c r="E541" s="478">
        <v>280920</v>
      </c>
      <c r="F541" s="479">
        <v>57481</v>
      </c>
      <c r="G541" s="480">
        <v>7575</v>
      </c>
      <c r="H541" s="480">
        <v>26067</v>
      </c>
      <c r="I541" s="480">
        <v>8261</v>
      </c>
      <c r="J541" s="481">
        <v>6649</v>
      </c>
      <c r="K541" s="478">
        <v>106032</v>
      </c>
      <c r="L541" s="479">
        <v>117043</v>
      </c>
      <c r="M541" s="481">
        <v>18770</v>
      </c>
      <c r="N541" s="478">
        <v>135813</v>
      </c>
      <c r="O541" s="477" t="s">
        <v>214</v>
      </c>
      <c r="P541" s="479">
        <v>54924</v>
      </c>
      <c r="Q541" s="480">
        <v>5266</v>
      </c>
      <c r="R541" s="480">
        <v>37912</v>
      </c>
      <c r="S541" s="480">
        <v>3918</v>
      </c>
      <c r="T541" s="481">
        <v>15513</v>
      </c>
      <c r="U541" s="478">
        <v>117532</v>
      </c>
      <c r="V541" s="482">
        <v>2326</v>
      </c>
      <c r="W541" s="483">
        <v>6601</v>
      </c>
      <c r="X541" s="484">
        <v>10092</v>
      </c>
      <c r="Y541" s="478">
        <v>19020</v>
      </c>
      <c r="Z541" s="478">
        <v>332647</v>
      </c>
      <c r="AA541" s="478">
        <v>7528106</v>
      </c>
    </row>
    <row r="542" spans="1:27" ht="14.25" thickTop="1" thickBot="1" x14ac:dyDescent="0.25">
      <c r="A542" s="463" t="s">
        <v>62</v>
      </c>
      <c r="B542" s="487"/>
      <c r="C542" s="487"/>
      <c r="D542" s="487"/>
      <c r="E542" s="487"/>
      <c r="F542" s="488"/>
      <c r="G542" s="488"/>
      <c r="H542" s="488"/>
      <c r="I542" s="488"/>
      <c r="J542" s="488"/>
      <c r="K542" s="489"/>
      <c r="L542" s="488"/>
      <c r="M542" s="488"/>
      <c r="N542" s="490"/>
      <c r="O542" s="463" t="s">
        <v>62</v>
      </c>
      <c r="P542" s="491"/>
      <c r="Q542" s="488"/>
      <c r="R542" s="488"/>
      <c r="S542" s="488"/>
      <c r="T542" s="488"/>
      <c r="U542" s="489"/>
      <c r="V542" s="488"/>
      <c r="W542" s="488"/>
      <c r="X542" s="488"/>
      <c r="Y542" s="487"/>
      <c r="Z542" s="487"/>
      <c r="AA542" s="492"/>
    </row>
    <row r="543" spans="1:27" ht="13.5" thickTop="1" x14ac:dyDescent="0.2">
      <c r="A543" s="469" t="s">
        <v>198</v>
      </c>
      <c r="B543" s="493">
        <v>1420429</v>
      </c>
      <c r="C543" s="493">
        <v>1159418</v>
      </c>
      <c r="D543" s="493">
        <v>8850</v>
      </c>
      <c r="E543" s="493">
        <v>47665</v>
      </c>
      <c r="F543" s="494">
        <v>35934</v>
      </c>
      <c r="G543" s="495">
        <v>4259</v>
      </c>
      <c r="H543" s="495">
        <v>16814</v>
      </c>
      <c r="I543" s="495">
        <v>4865</v>
      </c>
      <c r="J543" s="496">
        <v>3843</v>
      </c>
      <c r="K543" s="497">
        <v>65715</v>
      </c>
      <c r="L543" s="494">
        <v>26675</v>
      </c>
      <c r="M543" s="496">
        <v>4182</v>
      </c>
      <c r="N543" s="497">
        <v>30857</v>
      </c>
      <c r="O543" s="469" t="s">
        <v>215</v>
      </c>
      <c r="P543" s="498">
        <v>29183</v>
      </c>
      <c r="Q543" s="495">
        <v>1274</v>
      </c>
      <c r="R543" s="495">
        <v>6604</v>
      </c>
      <c r="S543" s="495">
        <v>746</v>
      </c>
      <c r="T543" s="496">
        <v>1649</v>
      </c>
      <c r="U543" s="497">
        <v>39456</v>
      </c>
      <c r="V543" s="499">
        <v>1347</v>
      </c>
      <c r="W543" s="500">
        <v>4861</v>
      </c>
      <c r="X543" s="501">
        <v>6389</v>
      </c>
      <c r="Y543" s="502">
        <v>12597</v>
      </c>
      <c r="Z543" s="497">
        <v>106200</v>
      </c>
      <c r="AA543" s="497">
        <v>2891187</v>
      </c>
    </row>
    <row r="544" spans="1:27" x14ac:dyDescent="0.2">
      <c r="A544" s="469" t="s">
        <v>40</v>
      </c>
      <c r="B544" s="503">
        <v>1189988</v>
      </c>
      <c r="C544" s="503">
        <v>811941</v>
      </c>
      <c r="D544" s="503">
        <v>775</v>
      </c>
      <c r="E544" s="503">
        <v>43262</v>
      </c>
      <c r="F544" s="504">
        <v>14772</v>
      </c>
      <c r="G544" s="505">
        <v>2376</v>
      </c>
      <c r="H544" s="505">
        <v>10768</v>
      </c>
      <c r="I544" s="505">
        <v>3449</v>
      </c>
      <c r="J544" s="496">
        <v>2814</v>
      </c>
      <c r="K544" s="470">
        <v>34180</v>
      </c>
      <c r="L544" s="504">
        <v>3053</v>
      </c>
      <c r="M544" s="496">
        <v>697</v>
      </c>
      <c r="N544" s="470">
        <v>3750</v>
      </c>
      <c r="O544" s="469" t="s">
        <v>207</v>
      </c>
      <c r="P544" s="506">
        <v>2631</v>
      </c>
      <c r="Q544" s="505">
        <v>345</v>
      </c>
      <c r="R544" s="505">
        <v>1351</v>
      </c>
      <c r="S544" s="505">
        <v>225</v>
      </c>
      <c r="T544" s="496">
        <v>458</v>
      </c>
      <c r="U544" s="470">
        <v>5009</v>
      </c>
      <c r="V544" s="474">
        <v>1128</v>
      </c>
      <c r="W544" s="475">
        <v>2211</v>
      </c>
      <c r="X544" s="476">
        <v>3825</v>
      </c>
      <c r="Y544" s="507">
        <v>7164</v>
      </c>
      <c r="Z544" s="470">
        <v>57735</v>
      </c>
      <c r="AA544" s="470">
        <v>2153804</v>
      </c>
    </row>
    <row r="545" spans="1:27" x14ac:dyDescent="0.2">
      <c r="A545" s="469" t="s">
        <v>199</v>
      </c>
      <c r="B545" s="503">
        <v>30652</v>
      </c>
      <c r="C545" s="503">
        <v>24588</v>
      </c>
      <c r="D545" s="503">
        <v>14</v>
      </c>
      <c r="E545" s="503">
        <v>1241</v>
      </c>
      <c r="F545" s="504">
        <v>579</v>
      </c>
      <c r="G545" s="505">
        <v>100</v>
      </c>
      <c r="H545" s="505">
        <v>504</v>
      </c>
      <c r="I545" s="505">
        <v>143</v>
      </c>
      <c r="J545" s="496">
        <v>155</v>
      </c>
      <c r="K545" s="470">
        <v>1482</v>
      </c>
      <c r="L545" s="504">
        <v>78</v>
      </c>
      <c r="M545" s="496">
        <v>19</v>
      </c>
      <c r="N545" s="470">
        <v>98</v>
      </c>
      <c r="O545" s="469" t="s">
        <v>216</v>
      </c>
      <c r="P545" s="506">
        <v>173</v>
      </c>
      <c r="Q545" s="505">
        <v>11</v>
      </c>
      <c r="R545" s="505">
        <v>53</v>
      </c>
      <c r="S545" s="505">
        <v>8</v>
      </c>
      <c r="T545" s="496">
        <v>17</v>
      </c>
      <c r="U545" s="470">
        <v>262</v>
      </c>
      <c r="V545" s="474">
        <v>30</v>
      </c>
      <c r="W545" s="475">
        <v>111</v>
      </c>
      <c r="X545" s="476">
        <v>144</v>
      </c>
      <c r="Y545" s="507">
        <v>285</v>
      </c>
      <c r="Z545" s="470">
        <v>2238</v>
      </c>
      <c r="AA545" s="470">
        <v>60860</v>
      </c>
    </row>
    <row r="546" spans="1:27" x14ac:dyDescent="0.2">
      <c r="A546" s="469" t="s">
        <v>200</v>
      </c>
      <c r="B546" s="503">
        <v>33727</v>
      </c>
      <c r="C546" s="503">
        <v>32346</v>
      </c>
      <c r="D546" s="503">
        <v>12</v>
      </c>
      <c r="E546" s="503">
        <v>1707</v>
      </c>
      <c r="F546" s="504">
        <v>771</v>
      </c>
      <c r="G546" s="505">
        <v>80</v>
      </c>
      <c r="H546" s="505">
        <v>382</v>
      </c>
      <c r="I546" s="505">
        <v>137</v>
      </c>
      <c r="J546" s="496">
        <v>144</v>
      </c>
      <c r="K546" s="470">
        <v>1514</v>
      </c>
      <c r="L546" s="504">
        <v>66</v>
      </c>
      <c r="M546" s="496">
        <v>31</v>
      </c>
      <c r="N546" s="470">
        <v>97</v>
      </c>
      <c r="O546" s="469" t="s">
        <v>217</v>
      </c>
      <c r="P546" s="506">
        <v>111</v>
      </c>
      <c r="Q546" s="505">
        <v>12</v>
      </c>
      <c r="R546" s="505">
        <v>26</v>
      </c>
      <c r="S546" s="505">
        <v>16</v>
      </c>
      <c r="T546" s="496">
        <v>20</v>
      </c>
      <c r="U546" s="470">
        <v>186</v>
      </c>
      <c r="V546" s="474">
        <v>36</v>
      </c>
      <c r="W546" s="475">
        <v>122</v>
      </c>
      <c r="X546" s="476">
        <v>165</v>
      </c>
      <c r="Y546" s="507">
        <v>324</v>
      </c>
      <c r="Z546" s="470">
        <v>2303</v>
      </c>
      <c r="AA546" s="470">
        <v>72216</v>
      </c>
    </row>
    <row r="547" spans="1:27" x14ac:dyDescent="0.2">
      <c r="A547" s="469" t="s">
        <v>201</v>
      </c>
      <c r="B547" s="503">
        <v>588881</v>
      </c>
      <c r="C547" s="503">
        <v>426829</v>
      </c>
      <c r="D547" s="503">
        <v>310</v>
      </c>
      <c r="E547" s="503">
        <v>20230</v>
      </c>
      <c r="F547" s="504">
        <v>8412</v>
      </c>
      <c r="G547" s="505">
        <v>1108</v>
      </c>
      <c r="H547" s="505">
        <v>6567</v>
      </c>
      <c r="I547" s="505">
        <v>1562</v>
      </c>
      <c r="J547" s="496">
        <v>1289</v>
      </c>
      <c r="K547" s="470">
        <v>18937</v>
      </c>
      <c r="L547" s="504">
        <v>1235</v>
      </c>
      <c r="M547" s="496">
        <v>276</v>
      </c>
      <c r="N547" s="470">
        <v>1511</v>
      </c>
      <c r="O547" s="469" t="s">
        <v>218</v>
      </c>
      <c r="P547" s="506">
        <v>1089</v>
      </c>
      <c r="Q547" s="505">
        <v>134</v>
      </c>
      <c r="R547" s="505">
        <v>392</v>
      </c>
      <c r="S547" s="505">
        <v>123</v>
      </c>
      <c r="T547" s="496">
        <v>192</v>
      </c>
      <c r="U547" s="470">
        <v>1931</v>
      </c>
      <c r="V547" s="474">
        <v>246</v>
      </c>
      <c r="W547" s="475">
        <v>936</v>
      </c>
      <c r="X547" s="476">
        <v>1607</v>
      </c>
      <c r="Y547" s="507">
        <v>2789</v>
      </c>
      <c r="Z547" s="470">
        <v>28169</v>
      </c>
      <c r="AA547" s="470">
        <v>1089587</v>
      </c>
    </row>
    <row r="548" spans="1:27" x14ac:dyDescent="0.2">
      <c r="A548" s="469" t="s">
        <v>202</v>
      </c>
      <c r="B548" s="503">
        <v>680107</v>
      </c>
      <c r="C548" s="503">
        <v>505251</v>
      </c>
      <c r="D548" s="503">
        <v>841</v>
      </c>
      <c r="E548" s="503">
        <v>27663</v>
      </c>
      <c r="F548" s="504">
        <v>10897</v>
      </c>
      <c r="G548" s="505">
        <v>2030</v>
      </c>
      <c r="H548" s="505">
        <v>9064</v>
      </c>
      <c r="I548" s="505">
        <v>1583</v>
      </c>
      <c r="J548" s="496">
        <v>2099</v>
      </c>
      <c r="K548" s="470">
        <v>25673</v>
      </c>
      <c r="L548" s="504">
        <v>2370</v>
      </c>
      <c r="M548" s="496">
        <v>439</v>
      </c>
      <c r="N548" s="470">
        <v>2809</v>
      </c>
      <c r="O548" s="469" t="s">
        <v>211</v>
      </c>
      <c r="P548" s="506">
        <v>2130</v>
      </c>
      <c r="Q548" s="505">
        <v>249</v>
      </c>
      <c r="R548" s="505">
        <v>701</v>
      </c>
      <c r="S548" s="505">
        <v>207</v>
      </c>
      <c r="T548" s="496">
        <v>309</v>
      </c>
      <c r="U548" s="470">
        <v>3595</v>
      </c>
      <c r="V548" s="474">
        <v>314</v>
      </c>
      <c r="W548" s="475">
        <v>1167</v>
      </c>
      <c r="X548" s="476">
        <v>2930</v>
      </c>
      <c r="Y548" s="507">
        <v>4411</v>
      </c>
      <c r="Z548" s="470">
        <v>37479</v>
      </c>
      <c r="AA548" s="470">
        <v>1287829</v>
      </c>
    </row>
    <row r="549" spans="1:27" x14ac:dyDescent="0.2">
      <c r="A549" s="469" t="s">
        <v>203</v>
      </c>
      <c r="B549" s="503">
        <v>224962</v>
      </c>
      <c r="C549" s="503">
        <v>241914</v>
      </c>
      <c r="D549" s="503">
        <v>237</v>
      </c>
      <c r="E549" s="503">
        <v>12822</v>
      </c>
      <c r="F549" s="504">
        <v>5170</v>
      </c>
      <c r="G549" s="505">
        <v>827</v>
      </c>
      <c r="H549" s="505">
        <v>3994</v>
      </c>
      <c r="I549" s="505">
        <v>649</v>
      </c>
      <c r="J549" s="496">
        <v>855</v>
      </c>
      <c r="K549" s="470">
        <v>11495</v>
      </c>
      <c r="L549" s="504">
        <v>955</v>
      </c>
      <c r="M549" s="496">
        <v>171</v>
      </c>
      <c r="N549" s="470">
        <v>1126</v>
      </c>
      <c r="O549" s="469" t="s">
        <v>212</v>
      </c>
      <c r="P549" s="506">
        <v>1119</v>
      </c>
      <c r="Q549" s="505">
        <v>94</v>
      </c>
      <c r="R549" s="505">
        <v>303</v>
      </c>
      <c r="S549" s="505">
        <v>76</v>
      </c>
      <c r="T549" s="496">
        <v>141</v>
      </c>
      <c r="U549" s="470">
        <v>1732</v>
      </c>
      <c r="V549" s="474">
        <v>140</v>
      </c>
      <c r="W549" s="475">
        <v>583</v>
      </c>
      <c r="X549" s="476">
        <v>1375</v>
      </c>
      <c r="Y549" s="507">
        <v>2097</v>
      </c>
      <c r="Z549" s="470">
        <v>15637</v>
      </c>
      <c r="AA549" s="470">
        <v>512022</v>
      </c>
    </row>
    <row r="550" spans="1:27" x14ac:dyDescent="0.2">
      <c r="A550" s="469" t="s">
        <v>204</v>
      </c>
      <c r="B550" s="503">
        <v>598632</v>
      </c>
      <c r="C550" s="503">
        <v>431631</v>
      </c>
      <c r="D550" s="503">
        <v>690</v>
      </c>
      <c r="E550" s="503">
        <v>24934</v>
      </c>
      <c r="F550" s="504">
        <v>9053</v>
      </c>
      <c r="G550" s="505">
        <v>1576</v>
      </c>
      <c r="H550" s="505">
        <v>7280</v>
      </c>
      <c r="I550" s="505">
        <v>1305</v>
      </c>
      <c r="J550" s="496">
        <v>1737</v>
      </c>
      <c r="K550" s="470">
        <v>20951</v>
      </c>
      <c r="L550" s="504">
        <v>1854</v>
      </c>
      <c r="M550" s="496">
        <v>333</v>
      </c>
      <c r="N550" s="470">
        <v>2187</v>
      </c>
      <c r="O550" s="469" t="s">
        <v>213</v>
      </c>
      <c r="P550" s="506">
        <v>1508</v>
      </c>
      <c r="Q550" s="505">
        <v>187</v>
      </c>
      <c r="R550" s="505">
        <v>518</v>
      </c>
      <c r="S550" s="505">
        <v>161</v>
      </c>
      <c r="T550" s="496">
        <v>241</v>
      </c>
      <c r="U550" s="470">
        <v>2615</v>
      </c>
      <c r="V550" s="474">
        <v>242</v>
      </c>
      <c r="W550" s="475">
        <v>970</v>
      </c>
      <c r="X550" s="476">
        <v>2573</v>
      </c>
      <c r="Y550" s="507">
        <v>3785</v>
      </c>
      <c r="Z550" s="470">
        <v>31161</v>
      </c>
      <c r="AA550" s="470">
        <v>1116586</v>
      </c>
    </row>
    <row r="551" spans="1:27" ht="13.5" thickBot="1" x14ac:dyDescent="0.25">
      <c r="A551" s="477" t="s">
        <v>205</v>
      </c>
      <c r="B551" s="478">
        <v>3176842</v>
      </c>
      <c r="C551" s="478">
        <v>1910704</v>
      </c>
      <c r="D551" s="478">
        <v>9702</v>
      </c>
      <c r="E551" s="478">
        <v>91329</v>
      </c>
      <c r="F551" s="509">
        <v>49363</v>
      </c>
      <c r="G551" s="480">
        <v>6758</v>
      </c>
      <c r="H551" s="480">
        <v>24557</v>
      </c>
      <c r="I551" s="480">
        <v>7975</v>
      </c>
      <c r="J551" s="510">
        <v>5974</v>
      </c>
      <c r="K551" s="478">
        <v>94626</v>
      </c>
      <c r="L551" s="509">
        <v>28833</v>
      </c>
      <c r="M551" s="510">
        <v>4828</v>
      </c>
      <c r="N551" s="478">
        <v>33661</v>
      </c>
      <c r="O551" s="477" t="s">
        <v>214</v>
      </c>
      <c r="P551" s="479">
        <v>30843</v>
      </c>
      <c r="Q551" s="480">
        <v>1658</v>
      </c>
      <c r="R551" s="480">
        <v>7681</v>
      </c>
      <c r="S551" s="480">
        <v>1062</v>
      </c>
      <c r="T551" s="510">
        <v>2072</v>
      </c>
      <c r="U551" s="478">
        <v>43315</v>
      </c>
      <c r="V551" s="482">
        <v>2269</v>
      </c>
      <c r="W551" s="483">
        <v>6413</v>
      </c>
      <c r="X551" s="484">
        <v>9667</v>
      </c>
      <c r="Y551" s="511">
        <v>18350</v>
      </c>
      <c r="Z551" s="478">
        <v>171596</v>
      </c>
      <c r="AA551" s="478">
        <v>5550125</v>
      </c>
    </row>
    <row r="552" spans="1:27" ht="14.25" thickTop="1" thickBot="1" x14ac:dyDescent="0.25">
      <c r="A552" s="463" t="s">
        <v>63</v>
      </c>
      <c r="B552" s="512"/>
      <c r="C552" s="512"/>
      <c r="D552" s="512"/>
      <c r="E552" s="512"/>
      <c r="F552" s="513"/>
      <c r="G552" s="513"/>
      <c r="H552" s="513"/>
      <c r="I552" s="513"/>
      <c r="J552" s="513"/>
      <c r="K552" s="489"/>
      <c r="L552" s="513"/>
      <c r="M552" s="513"/>
      <c r="N552" s="514"/>
      <c r="O552" s="463" t="s">
        <v>63</v>
      </c>
      <c r="P552" s="515"/>
      <c r="Q552" s="513"/>
      <c r="R552" s="513"/>
      <c r="S552" s="513"/>
      <c r="T552" s="513"/>
      <c r="U552" s="489"/>
      <c r="V552" s="513"/>
      <c r="W552" s="513"/>
      <c r="X552" s="513"/>
      <c r="Y552" s="512"/>
      <c r="Z552" s="512"/>
      <c r="AA552" s="516"/>
    </row>
    <row r="553" spans="1:27" ht="13.5" thickTop="1" x14ac:dyDescent="0.2">
      <c r="A553" s="469" t="s">
        <v>198</v>
      </c>
      <c r="B553" s="493">
        <v>34876</v>
      </c>
      <c r="C553" s="493">
        <v>37336</v>
      </c>
      <c r="D553" s="493">
        <v>1294688</v>
      </c>
      <c r="E553" s="493">
        <v>112683</v>
      </c>
      <c r="F553" s="500">
        <v>7419</v>
      </c>
      <c r="G553" s="500">
        <v>817</v>
      </c>
      <c r="H553" s="495">
        <v>1071</v>
      </c>
      <c r="I553" s="500">
        <v>210</v>
      </c>
      <c r="J553" s="500">
        <v>665</v>
      </c>
      <c r="K553" s="497">
        <v>10183</v>
      </c>
      <c r="L553" s="494">
        <v>81887</v>
      </c>
      <c r="M553" s="496">
        <v>12649</v>
      </c>
      <c r="N553" s="497">
        <v>94536</v>
      </c>
      <c r="O553" s="469" t="s">
        <v>215</v>
      </c>
      <c r="P553" s="498">
        <v>22416</v>
      </c>
      <c r="Q553" s="495">
        <v>3353</v>
      </c>
      <c r="R553" s="495">
        <v>26427</v>
      </c>
      <c r="S553" s="495">
        <v>2856</v>
      </c>
      <c r="T553" s="496">
        <v>12942</v>
      </c>
      <c r="U553" s="497">
        <v>67994</v>
      </c>
      <c r="V553" s="499">
        <v>53.341791044776123</v>
      </c>
      <c r="W553" s="500">
        <v>175.93432835820897</v>
      </c>
      <c r="X553" s="501">
        <v>397.72388059701495</v>
      </c>
      <c r="Y553" s="502">
        <v>627</v>
      </c>
      <c r="Z553" s="497">
        <v>144007</v>
      </c>
      <c r="AA553" s="497">
        <v>1796930</v>
      </c>
    </row>
    <row r="554" spans="1:27" x14ac:dyDescent="0.2">
      <c r="A554" s="469" t="s">
        <v>40</v>
      </c>
      <c r="B554" s="503">
        <v>9536</v>
      </c>
      <c r="C554" s="503">
        <v>6965</v>
      </c>
      <c r="D554" s="503">
        <v>93942</v>
      </c>
      <c r="E554" s="503">
        <v>92018</v>
      </c>
      <c r="F554" s="475">
        <v>1238</v>
      </c>
      <c r="G554" s="475">
        <v>134</v>
      </c>
      <c r="H554" s="505">
        <v>685</v>
      </c>
      <c r="I554" s="475">
        <v>152</v>
      </c>
      <c r="J554" s="475">
        <v>329</v>
      </c>
      <c r="K554" s="470">
        <v>2538</v>
      </c>
      <c r="L554" s="504">
        <v>22754</v>
      </c>
      <c r="M554" s="496">
        <v>3370</v>
      </c>
      <c r="N554" s="470">
        <v>26123</v>
      </c>
      <c r="O554" s="469" t="s">
        <v>207</v>
      </c>
      <c r="P554" s="506">
        <v>2548</v>
      </c>
      <c r="Q554" s="505">
        <v>912</v>
      </c>
      <c r="R554" s="505">
        <v>8527</v>
      </c>
      <c r="S554" s="505">
        <v>0</v>
      </c>
      <c r="T554" s="496">
        <v>2215</v>
      </c>
      <c r="U554" s="470">
        <v>14202</v>
      </c>
      <c r="V554" s="474">
        <v>5.5298507462686572</v>
      </c>
      <c r="W554" s="475">
        <v>18.238805970149254</v>
      </c>
      <c r="X554" s="476">
        <v>41.231343283582092</v>
      </c>
      <c r="Y554" s="507">
        <v>65</v>
      </c>
      <c r="Z554" s="470">
        <v>47397</v>
      </c>
      <c r="AA554" s="470">
        <v>292786</v>
      </c>
    </row>
    <row r="555" spans="1:27" x14ac:dyDescent="0.2">
      <c r="A555" s="469" t="s">
        <v>199</v>
      </c>
      <c r="B555" s="503">
        <v>1163</v>
      </c>
      <c r="C555" s="503">
        <v>238</v>
      </c>
      <c r="D555" s="503">
        <v>3912</v>
      </c>
      <c r="E555" s="503">
        <v>2831</v>
      </c>
      <c r="F555" s="475">
        <v>29</v>
      </c>
      <c r="G555" s="475">
        <v>0</v>
      </c>
      <c r="H555" s="505">
        <v>25</v>
      </c>
      <c r="I555" s="475">
        <v>0</v>
      </c>
      <c r="J555" s="475">
        <v>0</v>
      </c>
      <c r="K555" s="470">
        <v>54</v>
      </c>
      <c r="L555" s="504">
        <v>2841</v>
      </c>
      <c r="M555" s="496">
        <v>212</v>
      </c>
      <c r="N555" s="470">
        <v>3053</v>
      </c>
      <c r="O555" s="469" t="s">
        <v>216</v>
      </c>
      <c r="P555" s="506">
        <v>427</v>
      </c>
      <c r="Q555" s="505">
        <v>0</v>
      </c>
      <c r="R555" s="505">
        <v>593</v>
      </c>
      <c r="S555" s="505">
        <v>0</v>
      </c>
      <c r="T555" s="496">
        <v>398</v>
      </c>
      <c r="U555" s="470">
        <v>1418</v>
      </c>
      <c r="V555" s="505">
        <v>0</v>
      </c>
      <c r="W555" s="505">
        <v>0</v>
      </c>
      <c r="X555" s="505">
        <v>0</v>
      </c>
      <c r="Y555" s="507">
        <v>0</v>
      </c>
      <c r="Z555" s="470">
        <v>12807</v>
      </c>
      <c r="AA555" s="470">
        <v>25476</v>
      </c>
    </row>
    <row r="556" spans="1:27" x14ac:dyDescent="0.2">
      <c r="A556" s="469" t="s">
        <v>200</v>
      </c>
      <c r="B556" s="503">
        <v>834</v>
      </c>
      <c r="C556" s="503">
        <v>1122</v>
      </c>
      <c r="D556" s="470">
        <v>1755</v>
      </c>
      <c r="E556" s="503">
        <v>3412</v>
      </c>
      <c r="F556" s="475">
        <v>84</v>
      </c>
      <c r="G556" s="475">
        <v>0</v>
      </c>
      <c r="H556" s="505">
        <v>25</v>
      </c>
      <c r="I556" s="475">
        <v>0</v>
      </c>
      <c r="J556" s="475">
        <v>0</v>
      </c>
      <c r="K556" s="470">
        <v>109</v>
      </c>
      <c r="L556" s="504">
        <v>3192</v>
      </c>
      <c r="M556" s="496">
        <v>242</v>
      </c>
      <c r="N556" s="470">
        <v>3435</v>
      </c>
      <c r="O556" s="469" t="s">
        <v>217</v>
      </c>
      <c r="P556" s="506">
        <v>364</v>
      </c>
      <c r="Q556" s="505">
        <v>0</v>
      </c>
      <c r="R556" s="505">
        <v>762</v>
      </c>
      <c r="S556" s="505">
        <v>0</v>
      </c>
      <c r="T556" s="496">
        <v>44</v>
      </c>
      <c r="U556" s="470">
        <v>1170</v>
      </c>
      <c r="V556" s="474">
        <v>0</v>
      </c>
      <c r="W556" s="505">
        <v>0</v>
      </c>
      <c r="X556" s="505">
        <v>0</v>
      </c>
      <c r="Y556" s="507">
        <v>0</v>
      </c>
      <c r="Z556" s="470">
        <v>10216</v>
      </c>
      <c r="AA556" s="470">
        <v>22053</v>
      </c>
    </row>
    <row r="557" spans="1:27" x14ac:dyDescent="0.2">
      <c r="A557" s="469" t="s">
        <v>201</v>
      </c>
      <c r="B557" s="503">
        <v>7423</v>
      </c>
      <c r="C557" s="503">
        <v>4404</v>
      </c>
      <c r="D557" s="503">
        <v>33327</v>
      </c>
      <c r="E557" s="503">
        <v>29802</v>
      </c>
      <c r="F557" s="475">
        <v>852</v>
      </c>
      <c r="G557" s="475">
        <v>0</v>
      </c>
      <c r="H557" s="505">
        <v>105</v>
      </c>
      <c r="I557" s="475">
        <v>0</v>
      </c>
      <c r="J557" s="475">
        <v>328</v>
      </c>
      <c r="K557" s="470">
        <v>1285</v>
      </c>
      <c r="L557" s="504">
        <v>12744</v>
      </c>
      <c r="M557" s="496">
        <v>1753</v>
      </c>
      <c r="N557" s="470">
        <v>14497</v>
      </c>
      <c r="O557" s="469" t="s">
        <v>218</v>
      </c>
      <c r="P557" s="506">
        <v>705</v>
      </c>
      <c r="Q557" s="505">
        <v>245</v>
      </c>
      <c r="R557" s="505">
        <v>1360</v>
      </c>
      <c r="S557" s="505">
        <v>0</v>
      </c>
      <c r="T557" s="496">
        <v>497</v>
      </c>
      <c r="U557" s="470">
        <v>2807</v>
      </c>
      <c r="V557" s="474">
        <v>0</v>
      </c>
      <c r="W557" s="505">
        <v>0</v>
      </c>
      <c r="X557" s="505">
        <v>0</v>
      </c>
      <c r="Y557" s="507">
        <v>0</v>
      </c>
      <c r="Z557" s="470">
        <v>21000</v>
      </c>
      <c r="AA557" s="470">
        <v>114545</v>
      </c>
    </row>
    <row r="558" spans="1:27" x14ac:dyDescent="0.2">
      <c r="A558" s="469" t="s">
        <v>202</v>
      </c>
      <c r="B558" s="503">
        <v>6936</v>
      </c>
      <c r="C558" s="503">
        <v>6349</v>
      </c>
      <c r="D558" s="503">
        <v>209422</v>
      </c>
      <c r="E558" s="503">
        <v>38012</v>
      </c>
      <c r="F558" s="475">
        <v>1146</v>
      </c>
      <c r="G558" s="475">
        <v>177</v>
      </c>
      <c r="H558" s="505">
        <v>337</v>
      </c>
      <c r="I558" s="475">
        <v>76</v>
      </c>
      <c r="J558" s="475">
        <v>285</v>
      </c>
      <c r="K558" s="470">
        <v>2020</v>
      </c>
      <c r="L558" s="504">
        <v>21768</v>
      </c>
      <c r="M558" s="496">
        <v>2679</v>
      </c>
      <c r="N558" s="470">
        <v>24448</v>
      </c>
      <c r="O558" s="469" t="s">
        <v>211</v>
      </c>
      <c r="P558" s="506">
        <v>3255</v>
      </c>
      <c r="Q558" s="505">
        <v>1622</v>
      </c>
      <c r="R558" s="505">
        <v>4675</v>
      </c>
      <c r="S558" s="505">
        <v>253</v>
      </c>
      <c r="T558" s="496">
        <v>2421</v>
      </c>
      <c r="U558" s="470">
        <v>12226</v>
      </c>
      <c r="V558" s="474">
        <v>19.056716417910447</v>
      </c>
      <c r="W558" s="475">
        <v>62.853731343283584</v>
      </c>
      <c r="X558" s="476">
        <v>142.08955223880599</v>
      </c>
      <c r="Y558" s="507">
        <v>224</v>
      </c>
      <c r="Z558" s="470">
        <v>26942</v>
      </c>
      <c r="AA558" s="470">
        <v>326579</v>
      </c>
    </row>
    <row r="559" spans="1:27" x14ac:dyDescent="0.2">
      <c r="A559" s="469" t="s">
        <v>203</v>
      </c>
      <c r="B559" s="503">
        <v>4754</v>
      </c>
      <c r="C559" s="503">
        <v>4236</v>
      </c>
      <c r="D559" s="503">
        <v>86057</v>
      </c>
      <c r="E559" s="503">
        <v>22909</v>
      </c>
      <c r="F559" s="475">
        <v>728</v>
      </c>
      <c r="G559" s="475">
        <v>177</v>
      </c>
      <c r="H559" s="505">
        <v>282</v>
      </c>
      <c r="I559" s="475">
        <v>0</v>
      </c>
      <c r="J559" s="475">
        <v>178</v>
      </c>
      <c r="K559" s="470">
        <v>1366</v>
      </c>
      <c r="L559" s="504">
        <v>15110</v>
      </c>
      <c r="M559" s="496">
        <v>1901</v>
      </c>
      <c r="N559" s="470">
        <v>17011</v>
      </c>
      <c r="O559" s="469" t="s">
        <v>212</v>
      </c>
      <c r="P559" s="506">
        <v>2196</v>
      </c>
      <c r="Q559" s="505">
        <v>619</v>
      </c>
      <c r="R559" s="505">
        <v>2753</v>
      </c>
      <c r="S559" s="505">
        <v>94</v>
      </c>
      <c r="T559" s="496">
        <v>1522</v>
      </c>
      <c r="U559" s="470">
        <v>7184</v>
      </c>
      <c r="V559" s="474">
        <v>16.079104477611942</v>
      </c>
      <c r="W559" s="505">
        <v>53.032835820895528</v>
      </c>
      <c r="X559" s="505">
        <v>119.88805970149255</v>
      </c>
      <c r="Y559" s="507">
        <v>189</v>
      </c>
      <c r="Z559" s="470">
        <v>22264</v>
      </c>
      <c r="AA559" s="470">
        <v>165970</v>
      </c>
    </row>
    <row r="560" spans="1:27" x14ac:dyDescent="0.2">
      <c r="A560" s="469" t="s">
        <v>204</v>
      </c>
      <c r="B560" s="503">
        <v>5500</v>
      </c>
      <c r="C560" s="503">
        <v>5223</v>
      </c>
      <c r="D560" s="503">
        <v>144076</v>
      </c>
      <c r="E560" s="503">
        <v>35080</v>
      </c>
      <c r="F560" s="475">
        <v>965</v>
      </c>
      <c r="G560" s="475">
        <v>0</v>
      </c>
      <c r="H560" s="505">
        <v>300</v>
      </c>
      <c r="I560" s="475">
        <v>76</v>
      </c>
      <c r="J560" s="475">
        <v>262</v>
      </c>
      <c r="K560" s="470">
        <v>1602</v>
      </c>
      <c r="L560" s="504">
        <v>18492</v>
      </c>
      <c r="M560" s="496">
        <v>2203</v>
      </c>
      <c r="N560" s="470">
        <v>20695</v>
      </c>
      <c r="O560" s="469" t="s">
        <v>213</v>
      </c>
      <c r="P560" s="506">
        <v>1955</v>
      </c>
      <c r="Q560" s="505">
        <v>1303</v>
      </c>
      <c r="R560" s="505">
        <v>3513</v>
      </c>
      <c r="S560" s="505">
        <v>159</v>
      </c>
      <c r="T560" s="496">
        <v>2103</v>
      </c>
      <c r="U560" s="470">
        <v>9032</v>
      </c>
      <c r="V560" s="474">
        <v>19.056716417910447</v>
      </c>
      <c r="W560" s="475">
        <v>62.853731343283584</v>
      </c>
      <c r="X560" s="476">
        <v>142.08955223880599</v>
      </c>
      <c r="Y560" s="507">
        <v>224</v>
      </c>
      <c r="Z560" s="470">
        <v>20908</v>
      </c>
      <c r="AA560" s="470">
        <v>242340</v>
      </c>
    </row>
    <row r="561" spans="1:27" ht="13.5" thickBot="1" x14ac:dyDescent="0.25">
      <c r="A561" s="477" t="s">
        <v>205</v>
      </c>
      <c r="B561" s="517">
        <v>43106</v>
      </c>
      <c r="C561" s="517">
        <v>42612</v>
      </c>
      <c r="D561" s="517">
        <v>1353176</v>
      </c>
      <c r="E561" s="517">
        <v>189591</v>
      </c>
      <c r="F561" s="518">
        <v>8118</v>
      </c>
      <c r="G561" s="519">
        <v>817</v>
      </c>
      <c r="H561" s="519">
        <v>1510</v>
      </c>
      <c r="I561" s="519">
        <v>286</v>
      </c>
      <c r="J561" s="520">
        <v>675</v>
      </c>
      <c r="K561" s="517">
        <v>11406</v>
      </c>
      <c r="L561" s="518">
        <v>88210</v>
      </c>
      <c r="M561" s="520">
        <v>13942</v>
      </c>
      <c r="N561" s="517">
        <v>102152</v>
      </c>
      <c r="O561" s="477" t="s">
        <v>214</v>
      </c>
      <c r="P561" s="479">
        <v>24081</v>
      </c>
      <c r="Q561" s="480">
        <v>3608</v>
      </c>
      <c r="R561" s="480">
        <v>30231</v>
      </c>
      <c r="S561" s="480">
        <v>2856</v>
      </c>
      <c r="T561" s="510">
        <v>13441</v>
      </c>
      <c r="U561" s="478">
        <v>74217</v>
      </c>
      <c r="V561" s="482">
        <v>57</v>
      </c>
      <c r="W561" s="483">
        <v>188</v>
      </c>
      <c r="X561" s="484">
        <v>425</v>
      </c>
      <c r="Y561" s="511">
        <v>670</v>
      </c>
      <c r="Z561" s="478">
        <v>161051</v>
      </c>
      <c r="AA561" s="478">
        <v>1977981</v>
      </c>
    </row>
    <row r="563" spans="1:27" ht="16.5" thickBot="1" x14ac:dyDescent="0.3">
      <c r="A563" s="229"/>
    </row>
    <row r="564" spans="1:27" ht="39" thickTop="1" x14ac:dyDescent="0.2">
      <c r="A564" s="458">
        <v>2007</v>
      </c>
      <c r="B564" s="356" t="s">
        <v>92</v>
      </c>
      <c r="C564" s="356" t="s">
        <v>93</v>
      </c>
      <c r="D564" s="356" t="s">
        <v>74</v>
      </c>
      <c r="E564" s="356" t="s">
        <v>75</v>
      </c>
      <c r="F564" s="459" t="s">
        <v>94</v>
      </c>
      <c r="G564" s="362" t="s">
        <v>119</v>
      </c>
      <c r="H564" s="362" t="s">
        <v>96</v>
      </c>
      <c r="I564" s="362" t="s">
        <v>120</v>
      </c>
      <c r="J564" s="360" t="s">
        <v>196</v>
      </c>
      <c r="K564" s="356" t="s">
        <v>99</v>
      </c>
      <c r="L564" s="459" t="s">
        <v>100</v>
      </c>
      <c r="M564" s="360" t="s">
        <v>101</v>
      </c>
      <c r="N564" s="356" t="s">
        <v>102</v>
      </c>
      <c r="O564" s="460">
        <v>2007</v>
      </c>
      <c r="P564" s="459" t="s">
        <v>103</v>
      </c>
      <c r="Q564" s="362" t="s">
        <v>104</v>
      </c>
      <c r="R564" s="362" t="s">
        <v>105</v>
      </c>
      <c r="S564" s="362" t="s">
        <v>106</v>
      </c>
      <c r="T564" s="360" t="s">
        <v>107</v>
      </c>
      <c r="U564" s="356" t="s">
        <v>108</v>
      </c>
      <c r="V564" s="459" t="s">
        <v>197</v>
      </c>
      <c r="W564" s="362" t="s">
        <v>110</v>
      </c>
      <c r="X564" s="360" t="s">
        <v>111</v>
      </c>
      <c r="Y564" s="356" t="s">
        <v>112</v>
      </c>
      <c r="Z564" s="356" t="s">
        <v>113</v>
      </c>
      <c r="AA564" s="356" t="s">
        <v>114</v>
      </c>
    </row>
    <row r="565" spans="1:27" x14ac:dyDescent="0.2">
      <c r="A565" s="463" t="s">
        <v>47</v>
      </c>
      <c r="B565" s="464"/>
      <c r="C565" s="464"/>
      <c r="D565" s="464"/>
      <c r="E565" s="464"/>
      <c r="F565" s="465"/>
      <c r="G565" s="466"/>
      <c r="H565" s="466"/>
      <c r="I565" s="466"/>
      <c r="J565" s="467"/>
      <c r="K565" s="464"/>
      <c r="L565" s="468"/>
      <c r="M565" s="468"/>
      <c r="N565" s="464"/>
      <c r="O565" s="463"/>
      <c r="P565" s="468"/>
      <c r="Q565" s="468"/>
      <c r="R565" s="468"/>
      <c r="S565" s="468"/>
      <c r="T565" s="468"/>
      <c r="U565" s="464"/>
      <c r="V565" s="465"/>
      <c r="W565" s="466"/>
      <c r="X565" s="467"/>
      <c r="Y565" s="464"/>
      <c r="Z565" s="464"/>
      <c r="AA565" s="464"/>
    </row>
    <row r="566" spans="1:27" x14ac:dyDescent="0.2">
      <c r="A566" s="469" t="s">
        <v>198</v>
      </c>
      <c r="B566" s="470">
        <v>1496366</v>
      </c>
      <c r="C566" s="470">
        <v>1178514</v>
      </c>
      <c r="D566" s="470">
        <v>1239489</v>
      </c>
      <c r="E566" s="470">
        <v>197942</v>
      </c>
      <c r="F566" s="471">
        <v>42960</v>
      </c>
      <c r="G566" s="472">
        <v>5878</v>
      </c>
      <c r="H566" s="472">
        <v>18547</v>
      </c>
      <c r="I566" s="472">
        <v>5908</v>
      </c>
      <c r="J566" s="473">
        <v>4558</v>
      </c>
      <c r="K566" s="470">
        <v>77851</v>
      </c>
      <c r="L566" s="471">
        <v>138406</v>
      </c>
      <c r="M566" s="473">
        <v>17207</v>
      </c>
      <c r="N566" s="470">
        <v>155613</v>
      </c>
      <c r="O566" s="469" t="s">
        <v>215</v>
      </c>
      <c r="P566" s="471">
        <v>51551</v>
      </c>
      <c r="Q566" s="472">
        <v>4710</v>
      </c>
      <c r="R566" s="472">
        <v>38785</v>
      </c>
      <c r="S566" s="472">
        <v>4253</v>
      </c>
      <c r="T566" s="473">
        <v>11957</v>
      </c>
      <c r="U566" s="470">
        <v>111256</v>
      </c>
      <c r="V566" s="474">
        <v>2076</v>
      </c>
      <c r="W566" s="475">
        <v>5561</v>
      </c>
      <c r="X566" s="476">
        <v>6989</v>
      </c>
      <c r="Y566" s="470">
        <v>14335</v>
      </c>
      <c r="Z566" s="470">
        <v>223384</v>
      </c>
      <c r="AA566" s="470">
        <v>4694750</v>
      </c>
    </row>
    <row r="567" spans="1:27" x14ac:dyDescent="0.2">
      <c r="A567" s="469" t="s">
        <v>40</v>
      </c>
      <c r="B567" s="470">
        <v>1210399</v>
      </c>
      <c r="C567" s="470">
        <v>797781</v>
      </c>
      <c r="D567" s="470">
        <v>80430</v>
      </c>
      <c r="E567" s="470">
        <v>172425</v>
      </c>
      <c r="F567" s="471">
        <v>16658</v>
      </c>
      <c r="G567" s="472">
        <v>2794</v>
      </c>
      <c r="H567" s="472">
        <v>11677</v>
      </c>
      <c r="I567" s="472">
        <v>4107</v>
      </c>
      <c r="J567" s="473">
        <v>3248</v>
      </c>
      <c r="K567" s="470">
        <v>38484</v>
      </c>
      <c r="L567" s="471">
        <v>33110</v>
      </c>
      <c r="M567" s="473">
        <v>4481</v>
      </c>
      <c r="N567" s="470">
        <v>37591</v>
      </c>
      <c r="O567" s="469" t="s">
        <v>207</v>
      </c>
      <c r="P567" s="471">
        <v>8144</v>
      </c>
      <c r="Q567" s="472">
        <v>1706</v>
      </c>
      <c r="R567" s="472">
        <v>12537</v>
      </c>
      <c r="S567" s="472">
        <v>957</v>
      </c>
      <c r="T567" s="473">
        <v>2213</v>
      </c>
      <c r="U567" s="470">
        <v>25557</v>
      </c>
      <c r="V567" s="474">
        <v>1411</v>
      </c>
      <c r="W567" s="475">
        <v>2658</v>
      </c>
      <c r="X567" s="476">
        <v>4171</v>
      </c>
      <c r="Y567" s="470">
        <v>8135</v>
      </c>
      <c r="Z567" s="470">
        <v>92793</v>
      </c>
      <c r="AA567" s="470">
        <v>2463595</v>
      </c>
    </row>
    <row r="568" spans="1:27" x14ac:dyDescent="0.2">
      <c r="A568" s="469" t="s">
        <v>199</v>
      </c>
      <c r="B568" s="470">
        <v>33723</v>
      </c>
      <c r="C568" s="470">
        <v>25895</v>
      </c>
      <c r="D568" s="470">
        <v>1646</v>
      </c>
      <c r="E568" s="470">
        <v>8466</v>
      </c>
      <c r="F568" s="471">
        <v>855</v>
      </c>
      <c r="G568" s="472">
        <v>171</v>
      </c>
      <c r="H568" s="472">
        <v>650</v>
      </c>
      <c r="I568" s="472">
        <v>215</v>
      </c>
      <c r="J568" s="473">
        <v>183</v>
      </c>
      <c r="K568" s="470">
        <v>2073</v>
      </c>
      <c r="L568" s="471">
        <v>3626</v>
      </c>
      <c r="M568" s="473">
        <v>522</v>
      </c>
      <c r="N568" s="470">
        <v>4149</v>
      </c>
      <c r="O568" s="469" t="s">
        <v>216</v>
      </c>
      <c r="P568" s="471">
        <v>965</v>
      </c>
      <c r="Q568" s="472">
        <v>131</v>
      </c>
      <c r="R568" s="472">
        <v>344</v>
      </c>
      <c r="S568" s="472">
        <v>17</v>
      </c>
      <c r="T568" s="473">
        <v>40</v>
      </c>
      <c r="U568" s="470">
        <v>1498</v>
      </c>
      <c r="V568" s="474">
        <v>59</v>
      </c>
      <c r="W568" s="475">
        <v>129</v>
      </c>
      <c r="X568" s="476">
        <v>169</v>
      </c>
      <c r="Y568" s="470">
        <v>345</v>
      </c>
      <c r="Z568" s="470">
        <v>5368</v>
      </c>
      <c r="AA568" s="470">
        <v>83163</v>
      </c>
    </row>
    <row r="569" spans="1:27" x14ac:dyDescent="0.2">
      <c r="A569" s="469" t="s">
        <v>200</v>
      </c>
      <c r="B569" s="470">
        <v>38979</v>
      </c>
      <c r="C569" s="470">
        <v>36677</v>
      </c>
      <c r="D569" s="470">
        <v>874</v>
      </c>
      <c r="E569" s="470">
        <v>7971</v>
      </c>
      <c r="F569" s="471">
        <v>910</v>
      </c>
      <c r="G569" s="472">
        <v>129</v>
      </c>
      <c r="H569" s="472">
        <v>376</v>
      </c>
      <c r="I569" s="472">
        <v>172</v>
      </c>
      <c r="J569" s="473">
        <v>130</v>
      </c>
      <c r="K569" s="470">
        <v>1717</v>
      </c>
      <c r="L569" s="471">
        <v>4511</v>
      </c>
      <c r="M569" s="473">
        <v>586</v>
      </c>
      <c r="N569" s="470">
        <v>5098</v>
      </c>
      <c r="O569" s="469" t="s">
        <v>217</v>
      </c>
      <c r="P569" s="471">
        <v>763</v>
      </c>
      <c r="Q569" s="472">
        <v>31</v>
      </c>
      <c r="R569" s="472">
        <v>329</v>
      </c>
      <c r="S569" s="472">
        <v>17</v>
      </c>
      <c r="T569" s="473">
        <v>35</v>
      </c>
      <c r="U569" s="470">
        <v>1174</v>
      </c>
      <c r="V569" s="474">
        <v>76</v>
      </c>
      <c r="W569" s="475">
        <v>132</v>
      </c>
      <c r="X569" s="476">
        <v>239</v>
      </c>
      <c r="Y569" s="470">
        <v>419</v>
      </c>
      <c r="Z569" s="470">
        <v>7441</v>
      </c>
      <c r="AA569" s="470">
        <v>100350</v>
      </c>
    </row>
    <row r="570" spans="1:27" x14ac:dyDescent="0.2">
      <c r="A570" s="469" t="s">
        <v>201</v>
      </c>
      <c r="B570" s="470">
        <v>638394</v>
      </c>
      <c r="C570" s="470">
        <v>461331</v>
      </c>
      <c r="D570" s="470">
        <v>34401</v>
      </c>
      <c r="E570" s="470">
        <v>62447</v>
      </c>
      <c r="F570" s="471">
        <v>10032</v>
      </c>
      <c r="G570" s="472">
        <v>1447</v>
      </c>
      <c r="H570" s="472">
        <v>7237</v>
      </c>
      <c r="I570" s="472">
        <v>2098</v>
      </c>
      <c r="J570" s="473">
        <v>1647</v>
      </c>
      <c r="K570" s="470">
        <v>22459</v>
      </c>
      <c r="L570" s="471">
        <v>18245</v>
      </c>
      <c r="M570" s="473">
        <v>2410</v>
      </c>
      <c r="N570" s="470">
        <v>20655</v>
      </c>
      <c r="O570" s="469" t="s">
        <v>218</v>
      </c>
      <c r="P570" s="471">
        <v>3585</v>
      </c>
      <c r="Q570" s="472">
        <v>496</v>
      </c>
      <c r="R570" s="472">
        <v>1446</v>
      </c>
      <c r="S570" s="472">
        <v>828</v>
      </c>
      <c r="T570" s="473">
        <v>1420</v>
      </c>
      <c r="U570" s="470">
        <v>7776</v>
      </c>
      <c r="V570" s="474">
        <v>359</v>
      </c>
      <c r="W570" s="475">
        <v>1198</v>
      </c>
      <c r="X570" s="476">
        <v>2092</v>
      </c>
      <c r="Y570" s="470">
        <v>3602</v>
      </c>
      <c r="Z570" s="470">
        <v>47980</v>
      </c>
      <c r="AA570" s="470">
        <v>1299045</v>
      </c>
    </row>
    <row r="571" spans="1:27" x14ac:dyDescent="0.2">
      <c r="A571" s="469" t="s">
        <v>202</v>
      </c>
      <c r="B571" s="470">
        <v>677831</v>
      </c>
      <c r="C571" s="470">
        <v>521365</v>
      </c>
      <c r="D571" s="470">
        <v>199017</v>
      </c>
      <c r="E571" s="470">
        <v>75716</v>
      </c>
      <c r="F571" s="471">
        <v>12745</v>
      </c>
      <c r="G571" s="472">
        <v>2759</v>
      </c>
      <c r="H571" s="472">
        <v>9375</v>
      </c>
      <c r="I571" s="472">
        <v>1958</v>
      </c>
      <c r="J571" s="473">
        <v>2677</v>
      </c>
      <c r="K571" s="470">
        <v>29514</v>
      </c>
      <c r="L571" s="471">
        <v>29749</v>
      </c>
      <c r="M571" s="473">
        <v>3211</v>
      </c>
      <c r="N571" s="470">
        <v>32960</v>
      </c>
      <c r="O571" s="469" t="s">
        <v>211</v>
      </c>
      <c r="P571" s="471">
        <v>6921</v>
      </c>
      <c r="Q571" s="472">
        <v>953</v>
      </c>
      <c r="R571" s="472">
        <v>7097</v>
      </c>
      <c r="S571" s="472">
        <v>967</v>
      </c>
      <c r="T571" s="473">
        <v>2948</v>
      </c>
      <c r="U571" s="470">
        <v>18886</v>
      </c>
      <c r="V571" s="474">
        <v>608</v>
      </c>
      <c r="W571" s="475">
        <v>1518</v>
      </c>
      <c r="X571" s="476">
        <v>3449</v>
      </c>
      <c r="Y571" s="470">
        <v>5468</v>
      </c>
      <c r="Z571" s="470">
        <v>61602</v>
      </c>
      <c r="AA571" s="470">
        <v>1622359</v>
      </c>
    </row>
    <row r="572" spans="1:27" x14ac:dyDescent="0.2">
      <c r="A572" s="469" t="s">
        <v>203</v>
      </c>
      <c r="B572" s="470">
        <v>243975</v>
      </c>
      <c r="C572" s="470">
        <v>270188</v>
      </c>
      <c r="D572" s="470">
        <v>85808</v>
      </c>
      <c r="E572" s="470">
        <v>44609</v>
      </c>
      <c r="F572" s="471">
        <v>6685</v>
      </c>
      <c r="G572" s="472">
        <v>1465</v>
      </c>
      <c r="H572" s="472">
        <v>4611</v>
      </c>
      <c r="I572" s="472">
        <v>1015</v>
      </c>
      <c r="J572" s="473">
        <v>1297</v>
      </c>
      <c r="K572" s="470">
        <v>15073</v>
      </c>
      <c r="L572" s="471">
        <v>20286</v>
      </c>
      <c r="M572" s="473">
        <v>2289</v>
      </c>
      <c r="N572" s="470">
        <v>22576</v>
      </c>
      <c r="O572" s="469" t="s">
        <v>212</v>
      </c>
      <c r="P572" s="471">
        <v>3716</v>
      </c>
      <c r="Q572" s="472">
        <v>596</v>
      </c>
      <c r="R572" s="472">
        <v>4321</v>
      </c>
      <c r="S572" s="472">
        <v>68</v>
      </c>
      <c r="T572" s="473">
        <v>2492</v>
      </c>
      <c r="U572" s="470">
        <v>11192</v>
      </c>
      <c r="V572" s="474">
        <v>320</v>
      </c>
      <c r="W572" s="475">
        <v>799</v>
      </c>
      <c r="X572" s="476">
        <v>1929</v>
      </c>
      <c r="Y572" s="470">
        <v>2941</v>
      </c>
      <c r="Z572" s="470">
        <v>30530</v>
      </c>
      <c r="AA572" s="470">
        <v>726892</v>
      </c>
    </row>
    <row r="573" spans="1:27" x14ac:dyDescent="0.2">
      <c r="A573" s="469" t="s">
        <v>204</v>
      </c>
      <c r="B573" s="470">
        <v>589502</v>
      </c>
      <c r="C573" s="470">
        <v>442175</v>
      </c>
      <c r="D573" s="470">
        <v>132483</v>
      </c>
      <c r="E573" s="470">
        <v>67037</v>
      </c>
      <c r="F573" s="471">
        <v>10466</v>
      </c>
      <c r="G573" s="472">
        <v>1955</v>
      </c>
      <c r="H573" s="472">
        <v>7261</v>
      </c>
      <c r="I573" s="472">
        <v>1597</v>
      </c>
      <c r="J573" s="473">
        <v>2001</v>
      </c>
      <c r="K573" s="470">
        <v>23279</v>
      </c>
      <c r="L573" s="471">
        <v>24348</v>
      </c>
      <c r="M573" s="473">
        <v>2510</v>
      </c>
      <c r="N573" s="470">
        <v>26858</v>
      </c>
      <c r="O573" s="469" t="s">
        <v>213</v>
      </c>
      <c r="P573" s="471">
        <v>5632</v>
      </c>
      <c r="Q573" s="472">
        <v>877</v>
      </c>
      <c r="R573" s="472">
        <v>3843</v>
      </c>
      <c r="S573" s="472">
        <v>930</v>
      </c>
      <c r="T573" s="473">
        <v>2164</v>
      </c>
      <c r="U573" s="470">
        <v>13445</v>
      </c>
      <c r="V573" s="474">
        <v>488</v>
      </c>
      <c r="W573" s="475">
        <v>1266</v>
      </c>
      <c r="X573" s="476">
        <v>3051</v>
      </c>
      <c r="Y573" s="470">
        <v>4736</v>
      </c>
      <c r="Z573" s="470">
        <v>50886</v>
      </c>
      <c r="AA573" s="470">
        <v>1350401</v>
      </c>
    </row>
    <row r="574" spans="1:27" ht="13.5" thickBot="1" x14ac:dyDescent="0.25">
      <c r="A574" s="477" t="s">
        <v>205</v>
      </c>
      <c r="B574" s="478">
        <v>3244707</v>
      </c>
      <c r="C574" s="478">
        <v>1901502</v>
      </c>
      <c r="D574" s="478">
        <v>1296421</v>
      </c>
      <c r="E574" s="478">
        <v>333397</v>
      </c>
      <c r="F574" s="479">
        <v>57622</v>
      </c>
      <c r="G574" s="480">
        <v>8090</v>
      </c>
      <c r="H574" s="480">
        <v>26526</v>
      </c>
      <c r="I574" s="480">
        <v>8795</v>
      </c>
      <c r="J574" s="481">
        <v>6990</v>
      </c>
      <c r="K574" s="478">
        <v>108022</v>
      </c>
      <c r="L574" s="479">
        <v>145491</v>
      </c>
      <c r="M574" s="481">
        <v>18660</v>
      </c>
      <c r="N574" s="478">
        <v>164151</v>
      </c>
      <c r="O574" s="477" t="s">
        <v>214</v>
      </c>
      <c r="P574" s="479">
        <v>56584</v>
      </c>
      <c r="Q574" s="480">
        <v>5549</v>
      </c>
      <c r="R574" s="480">
        <v>42141</v>
      </c>
      <c r="S574" s="480">
        <v>4513</v>
      </c>
      <c r="T574" s="481">
        <v>12322</v>
      </c>
      <c r="U574" s="478">
        <v>121109</v>
      </c>
      <c r="V574" s="482">
        <v>2757</v>
      </c>
      <c r="W574" s="483">
        <v>7049</v>
      </c>
      <c r="X574" s="484">
        <v>10137</v>
      </c>
      <c r="Y574" s="478">
        <v>19943</v>
      </c>
      <c r="Z574" s="478">
        <v>307568</v>
      </c>
      <c r="AA574" s="478">
        <v>7496820.244677932</v>
      </c>
    </row>
    <row r="575" spans="1:27" ht="14.25" thickTop="1" thickBot="1" x14ac:dyDescent="0.25">
      <c r="A575" s="463" t="s">
        <v>62</v>
      </c>
      <c r="B575" s="487"/>
      <c r="C575" s="487"/>
      <c r="D575" s="487"/>
      <c r="E575" s="487"/>
      <c r="F575" s="488"/>
      <c r="G575" s="488"/>
      <c r="H575" s="488"/>
      <c r="I575" s="488"/>
      <c r="J575" s="488"/>
      <c r="K575" s="489"/>
      <c r="L575" s="488"/>
      <c r="M575" s="488"/>
      <c r="N575" s="490"/>
      <c r="O575" s="463" t="s">
        <v>62</v>
      </c>
      <c r="P575" s="491"/>
      <c r="Q575" s="488"/>
      <c r="R575" s="488"/>
      <c r="S575" s="488"/>
      <c r="T575" s="488"/>
      <c r="U575" s="489"/>
      <c r="V575" s="488"/>
      <c r="W575" s="488"/>
      <c r="X575" s="488"/>
      <c r="Y575" s="487"/>
      <c r="Z575" s="487"/>
      <c r="AA575" s="492"/>
    </row>
    <row r="576" spans="1:27" ht="13.5" thickTop="1" x14ac:dyDescent="0.2">
      <c r="A576" s="469" t="s">
        <v>198</v>
      </c>
      <c r="B576" s="493">
        <v>1460949</v>
      </c>
      <c r="C576" s="493">
        <v>1139928</v>
      </c>
      <c r="D576" s="493">
        <v>8270</v>
      </c>
      <c r="E576" s="493">
        <v>70872</v>
      </c>
      <c r="F576" s="494">
        <v>34752</v>
      </c>
      <c r="G576" s="495">
        <v>4936</v>
      </c>
      <c r="H576" s="495">
        <v>17417</v>
      </c>
      <c r="I576" s="495">
        <v>5515</v>
      </c>
      <c r="J576" s="496">
        <v>4095</v>
      </c>
      <c r="K576" s="497">
        <v>66715</v>
      </c>
      <c r="L576" s="494">
        <v>33724</v>
      </c>
      <c r="M576" s="496">
        <v>4339</v>
      </c>
      <c r="N576" s="497">
        <v>38063</v>
      </c>
      <c r="O576" s="469" t="s">
        <v>215</v>
      </c>
      <c r="P576" s="498">
        <v>27342</v>
      </c>
      <c r="Q576" s="495">
        <v>1379</v>
      </c>
      <c r="R576" s="495">
        <v>6588</v>
      </c>
      <c r="S576" s="495">
        <v>818</v>
      </c>
      <c r="T576" s="496">
        <v>1488</v>
      </c>
      <c r="U576" s="497">
        <v>37615</v>
      </c>
      <c r="V576" s="499">
        <v>1724</v>
      </c>
      <c r="W576" s="500">
        <v>5372</v>
      </c>
      <c r="X576" s="501">
        <v>6637</v>
      </c>
      <c r="Y576" s="502">
        <v>13733</v>
      </c>
      <c r="Z576" s="497">
        <v>114238</v>
      </c>
      <c r="AA576" s="497">
        <v>2950383</v>
      </c>
    </row>
    <row r="577" spans="1:27" x14ac:dyDescent="0.2">
      <c r="A577" s="469" t="s">
        <v>40</v>
      </c>
      <c r="B577" s="503">
        <v>1199090</v>
      </c>
      <c r="C577" s="503">
        <v>788984</v>
      </c>
      <c r="D577" s="503">
        <v>781</v>
      </c>
      <c r="E577" s="503">
        <v>67553</v>
      </c>
      <c r="F577" s="504">
        <v>14800</v>
      </c>
      <c r="G577" s="505">
        <v>2488</v>
      </c>
      <c r="H577" s="505">
        <v>11158</v>
      </c>
      <c r="I577" s="505">
        <v>3809</v>
      </c>
      <c r="J577" s="496">
        <v>2930</v>
      </c>
      <c r="K577" s="470">
        <v>35185</v>
      </c>
      <c r="L577" s="504">
        <v>3639</v>
      </c>
      <c r="M577" s="496">
        <v>843</v>
      </c>
      <c r="N577" s="470">
        <v>4482</v>
      </c>
      <c r="O577" s="469" t="s">
        <v>207</v>
      </c>
      <c r="P577" s="506">
        <v>2870</v>
      </c>
      <c r="Q577" s="505">
        <v>404</v>
      </c>
      <c r="R577" s="505">
        <v>1434</v>
      </c>
      <c r="S577" s="505">
        <v>244</v>
      </c>
      <c r="T577" s="496">
        <v>335</v>
      </c>
      <c r="U577" s="470">
        <v>5288</v>
      </c>
      <c r="V577" s="474">
        <v>1283</v>
      </c>
      <c r="W577" s="475">
        <v>2590</v>
      </c>
      <c r="X577" s="476">
        <v>4043</v>
      </c>
      <c r="Y577" s="507">
        <v>7917</v>
      </c>
      <c r="Z577" s="470">
        <v>63402</v>
      </c>
      <c r="AA577" s="470">
        <v>2172682</v>
      </c>
    </row>
    <row r="578" spans="1:27" x14ac:dyDescent="0.2">
      <c r="A578" s="469" t="s">
        <v>199</v>
      </c>
      <c r="B578" s="503">
        <v>33279</v>
      </c>
      <c r="C578" s="503">
        <v>24582</v>
      </c>
      <c r="D578" s="503">
        <v>19</v>
      </c>
      <c r="E578" s="503">
        <v>2400</v>
      </c>
      <c r="F578" s="504">
        <v>509</v>
      </c>
      <c r="G578" s="505">
        <v>92</v>
      </c>
      <c r="H578" s="505">
        <v>607</v>
      </c>
      <c r="I578" s="505">
        <v>215</v>
      </c>
      <c r="J578" s="496">
        <v>183</v>
      </c>
      <c r="K578" s="470">
        <v>1606</v>
      </c>
      <c r="L578" s="504">
        <v>139</v>
      </c>
      <c r="M578" s="496">
        <v>51</v>
      </c>
      <c r="N578" s="470">
        <v>190</v>
      </c>
      <c r="O578" s="469" t="s">
        <v>216</v>
      </c>
      <c r="P578" s="506">
        <v>162</v>
      </c>
      <c r="Q578" s="505">
        <v>42</v>
      </c>
      <c r="R578" s="505">
        <v>72</v>
      </c>
      <c r="S578" s="505">
        <v>17</v>
      </c>
      <c r="T578" s="496">
        <v>11</v>
      </c>
      <c r="U578" s="470">
        <v>305</v>
      </c>
      <c r="V578" s="474">
        <v>45</v>
      </c>
      <c r="W578" s="475">
        <v>121</v>
      </c>
      <c r="X578" s="476">
        <v>155</v>
      </c>
      <c r="Y578" s="507">
        <v>321</v>
      </c>
      <c r="Z578" s="470">
        <v>2495</v>
      </c>
      <c r="AA578" s="470">
        <v>65197</v>
      </c>
    </row>
    <row r="579" spans="1:27" x14ac:dyDescent="0.2">
      <c r="A579" s="469" t="s">
        <v>200</v>
      </c>
      <c r="B579" s="503">
        <v>38671</v>
      </c>
      <c r="C579" s="503">
        <v>34954</v>
      </c>
      <c r="D579" s="503">
        <v>33</v>
      </c>
      <c r="E579" s="503">
        <v>2453</v>
      </c>
      <c r="F579" s="504">
        <v>780</v>
      </c>
      <c r="G579" s="505">
        <v>129</v>
      </c>
      <c r="H579" s="505">
        <v>376</v>
      </c>
      <c r="I579" s="505">
        <v>172</v>
      </c>
      <c r="J579" s="496">
        <v>130</v>
      </c>
      <c r="K579" s="470">
        <v>1587</v>
      </c>
      <c r="L579" s="504">
        <v>142</v>
      </c>
      <c r="M579" s="496">
        <v>33</v>
      </c>
      <c r="N579" s="470">
        <v>175</v>
      </c>
      <c r="O579" s="469" t="s">
        <v>217</v>
      </c>
      <c r="P579" s="506">
        <v>138</v>
      </c>
      <c r="Q579" s="505">
        <v>31</v>
      </c>
      <c r="R579" s="505">
        <v>50</v>
      </c>
      <c r="S579" s="505">
        <v>17</v>
      </c>
      <c r="T579" s="496">
        <v>6</v>
      </c>
      <c r="U579" s="470">
        <v>242</v>
      </c>
      <c r="V579" s="474">
        <v>43</v>
      </c>
      <c r="W579" s="475">
        <v>114</v>
      </c>
      <c r="X579" s="476">
        <v>206</v>
      </c>
      <c r="Y579" s="507">
        <v>363</v>
      </c>
      <c r="Z579" s="470">
        <v>2682</v>
      </c>
      <c r="AA579" s="470">
        <v>81160</v>
      </c>
    </row>
    <row r="580" spans="1:27" x14ac:dyDescent="0.2">
      <c r="A580" s="469" t="s">
        <v>201</v>
      </c>
      <c r="B580" s="503">
        <v>632966</v>
      </c>
      <c r="C580" s="503">
        <v>458022</v>
      </c>
      <c r="D580" s="503">
        <v>413</v>
      </c>
      <c r="E580" s="503">
        <v>31181</v>
      </c>
      <c r="F580" s="504">
        <v>8777</v>
      </c>
      <c r="G580" s="505">
        <v>1176</v>
      </c>
      <c r="H580" s="505">
        <v>6868</v>
      </c>
      <c r="I580" s="505">
        <v>1725</v>
      </c>
      <c r="J580" s="496">
        <v>1530</v>
      </c>
      <c r="K580" s="470">
        <v>20075</v>
      </c>
      <c r="L580" s="504">
        <v>1607</v>
      </c>
      <c r="M580" s="496">
        <v>412</v>
      </c>
      <c r="N580" s="470">
        <v>2019</v>
      </c>
      <c r="O580" s="469" t="s">
        <v>218</v>
      </c>
      <c r="P580" s="506">
        <v>1499</v>
      </c>
      <c r="Q580" s="505">
        <v>182</v>
      </c>
      <c r="R580" s="505">
        <v>599</v>
      </c>
      <c r="S580" s="505">
        <v>115</v>
      </c>
      <c r="T580" s="496">
        <v>144</v>
      </c>
      <c r="U580" s="470">
        <v>2539</v>
      </c>
      <c r="V580" s="474">
        <v>303</v>
      </c>
      <c r="W580" s="475">
        <v>1168</v>
      </c>
      <c r="X580" s="476">
        <v>2036</v>
      </c>
      <c r="Y580" s="507">
        <v>3507</v>
      </c>
      <c r="Z580" s="470">
        <v>32768</v>
      </c>
      <c r="AA580" s="470">
        <v>1183490</v>
      </c>
    </row>
    <row r="581" spans="1:27" x14ac:dyDescent="0.2">
      <c r="A581" s="469" t="s">
        <v>202</v>
      </c>
      <c r="B581" s="503">
        <v>671677</v>
      </c>
      <c r="C581" s="503">
        <v>515274</v>
      </c>
      <c r="D581" s="503">
        <v>887</v>
      </c>
      <c r="E581" s="503">
        <v>37463</v>
      </c>
      <c r="F581" s="504">
        <v>11102</v>
      </c>
      <c r="G581" s="505">
        <v>2265</v>
      </c>
      <c r="H581" s="505">
        <v>8933</v>
      </c>
      <c r="I581" s="505">
        <v>1737</v>
      </c>
      <c r="J581" s="496">
        <v>2410</v>
      </c>
      <c r="K581" s="470">
        <v>26447</v>
      </c>
      <c r="L581" s="504">
        <v>2745</v>
      </c>
      <c r="M581" s="496">
        <v>566</v>
      </c>
      <c r="N581" s="470">
        <v>3311</v>
      </c>
      <c r="O581" s="469" t="s">
        <v>211</v>
      </c>
      <c r="P581" s="506">
        <v>2290</v>
      </c>
      <c r="Q581" s="505">
        <v>313</v>
      </c>
      <c r="R581" s="505">
        <v>1012</v>
      </c>
      <c r="S581" s="505">
        <v>186</v>
      </c>
      <c r="T581" s="496">
        <v>322</v>
      </c>
      <c r="U581" s="470">
        <v>4124</v>
      </c>
      <c r="V581" s="474">
        <v>479</v>
      </c>
      <c r="W581" s="475">
        <v>1449</v>
      </c>
      <c r="X581" s="476">
        <v>3320</v>
      </c>
      <c r="Y581" s="507">
        <v>5248</v>
      </c>
      <c r="Z581" s="470">
        <v>40787</v>
      </c>
      <c r="AA581" s="470">
        <v>1305218</v>
      </c>
    </row>
    <row r="582" spans="1:27" x14ac:dyDescent="0.2">
      <c r="A582" s="469" t="s">
        <v>203</v>
      </c>
      <c r="B582" s="503">
        <v>240385</v>
      </c>
      <c r="C582" s="503">
        <v>266090</v>
      </c>
      <c r="D582" s="503">
        <v>311</v>
      </c>
      <c r="E582" s="503">
        <v>19766</v>
      </c>
      <c r="F582" s="504">
        <v>5339</v>
      </c>
      <c r="G582" s="505">
        <v>1130</v>
      </c>
      <c r="H582" s="505">
        <v>4310</v>
      </c>
      <c r="I582" s="505">
        <v>794</v>
      </c>
      <c r="J582" s="496">
        <v>1030</v>
      </c>
      <c r="K582" s="470">
        <v>12604</v>
      </c>
      <c r="L582" s="504">
        <v>1327</v>
      </c>
      <c r="M582" s="496">
        <v>237</v>
      </c>
      <c r="N582" s="470">
        <v>1565</v>
      </c>
      <c r="O582" s="469" t="s">
        <v>212</v>
      </c>
      <c r="P582" s="506">
        <v>1116</v>
      </c>
      <c r="Q582" s="505">
        <v>164</v>
      </c>
      <c r="R582" s="505">
        <v>453</v>
      </c>
      <c r="S582" s="505">
        <v>68</v>
      </c>
      <c r="T582" s="496">
        <v>160</v>
      </c>
      <c r="U582" s="470">
        <v>1960</v>
      </c>
      <c r="V582" s="474">
        <v>191</v>
      </c>
      <c r="W582" s="475">
        <v>730</v>
      </c>
      <c r="X582" s="476">
        <v>1800</v>
      </c>
      <c r="Y582" s="507">
        <v>2721</v>
      </c>
      <c r="Z582" s="470">
        <v>18261</v>
      </c>
      <c r="AA582" s="470">
        <v>563663</v>
      </c>
    </row>
    <row r="583" spans="1:27" x14ac:dyDescent="0.2">
      <c r="A583" s="469" t="s">
        <v>204</v>
      </c>
      <c r="B583" s="503">
        <v>584381</v>
      </c>
      <c r="C583" s="503">
        <v>437917</v>
      </c>
      <c r="D583" s="503">
        <v>711</v>
      </c>
      <c r="E583" s="503">
        <v>33403</v>
      </c>
      <c r="F583" s="504">
        <v>9020</v>
      </c>
      <c r="G583" s="505">
        <v>1684</v>
      </c>
      <c r="H583" s="505">
        <v>7036</v>
      </c>
      <c r="I583" s="505">
        <v>1376</v>
      </c>
      <c r="J583" s="496">
        <v>1952</v>
      </c>
      <c r="K583" s="470">
        <v>21068</v>
      </c>
      <c r="L583" s="504">
        <v>2078</v>
      </c>
      <c r="M583" s="496">
        <v>435</v>
      </c>
      <c r="N583" s="470">
        <v>2513</v>
      </c>
      <c r="O583" s="469" t="s">
        <v>213</v>
      </c>
      <c r="P583" s="506">
        <v>1748</v>
      </c>
      <c r="Q583" s="505">
        <v>237</v>
      </c>
      <c r="R583" s="505">
        <v>749</v>
      </c>
      <c r="S583" s="505">
        <v>149</v>
      </c>
      <c r="T583" s="496">
        <v>246</v>
      </c>
      <c r="U583" s="470">
        <v>3130</v>
      </c>
      <c r="V583" s="474">
        <v>404</v>
      </c>
      <c r="W583" s="475">
        <v>1221</v>
      </c>
      <c r="X583" s="476">
        <v>2967</v>
      </c>
      <c r="Y583" s="507">
        <v>4592</v>
      </c>
      <c r="Z583" s="470">
        <v>33713</v>
      </c>
      <c r="AA583" s="470">
        <v>1121428</v>
      </c>
    </row>
    <row r="584" spans="1:27" ht="13.5" thickBot="1" x14ac:dyDescent="0.25">
      <c r="A584" s="477" t="s">
        <v>205</v>
      </c>
      <c r="B584" s="478">
        <v>3199318</v>
      </c>
      <c r="C584" s="478">
        <v>1857734</v>
      </c>
      <c r="D584" s="478">
        <v>9174</v>
      </c>
      <c r="E584" s="478">
        <v>135742</v>
      </c>
      <c r="F584" s="509">
        <v>47816</v>
      </c>
      <c r="G584" s="480">
        <v>7148</v>
      </c>
      <c r="H584" s="480">
        <v>25072</v>
      </c>
      <c r="I584" s="480">
        <v>8269</v>
      </c>
      <c r="J584" s="510">
        <v>6348</v>
      </c>
      <c r="K584" s="478">
        <v>94652</v>
      </c>
      <c r="L584" s="509">
        <v>35702</v>
      </c>
      <c r="M584" s="510">
        <v>5077</v>
      </c>
      <c r="N584" s="478">
        <v>40779</v>
      </c>
      <c r="O584" s="477" t="s">
        <v>214</v>
      </c>
      <c r="P584" s="479">
        <v>29439</v>
      </c>
      <c r="Q584" s="480">
        <v>1778</v>
      </c>
      <c r="R584" s="480">
        <v>7980</v>
      </c>
      <c r="S584" s="480">
        <v>1078</v>
      </c>
      <c r="T584" s="510">
        <v>1797</v>
      </c>
      <c r="U584" s="478">
        <v>42072</v>
      </c>
      <c r="V584" s="482">
        <v>2694</v>
      </c>
      <c r="W584" s="483">
        <v>6852</v>
      </c>
      <c r="X584" s="484">
        <v>9770</v>
      </c>
      <c r="Y584" s="511">
        <v>19316</v>
      </c>
      <c r="Z584" s="478">
        <v>183743</v>
      </c>
      <c r="AA584" s="478">
        <v>5582530</v>
      </c>
    </row>
    <row r="585" spans="1:27" ht="14.25" thickTop="1" thickBot="1" x14ac:dyDescent="0.25">
      <c r="A585" s="463" t="s">
        <v>63</v>
      </c>
      <c r="B585" s="512"/>
      <c r="C585" s="512"/>
      <c r="D585" s="512"/>
      <c r="E585" s="512"/>
      <c r="F585" s="513"/>
      <c r="G585" s="513"/>
      <c r="H585" s="513"/>
      <c r="I585" s="513"/>
      <c r="J585" s="513"/>
      <c r="K585" s="489"/>
      <c r="L585" s="513"/>
      <c r="M585" s="513"/>
      <c r="N585" s="514"/>
      <c r="O585" s="463" t="s">
        <v>63</v>
      </c>
      <c r="P585" s="515"/>
      <c r="Q585" s="513"/>
      <c r="R585" s="513"/>
      <c r="S585" s="513"/>
      <c r="T585" s="513"/>
      <c r="U585" s="489"/>
      <c r="V585" s="513"/>
      <c r="W585" s="513"/>
      <c r="X585" s="513"/>
      <c r="Y585" s="512"/>
      <c r="Z585" s="512"/>
      <c r="AA585" s="516"/>
    </row>
    <row r="586" spans="1:27" ht="13.5" thickTop="1" x14ac:dyDescent="0.2">
      <c r="A586" s="469" t="s">
        <v>198</v>
      </c>
      <c r="B586" s="493">
        <v>35417</v>
      </c>
      <c r="C586" s="493">
        <v>38586</v>
      </c>
      <c r="D586" s="493">
        <v>1231219</v>
      </c>
      <c r="E586" s="493">
        <v>127070</v>
      </c>
      <c r="F586" s="500">
        <v>8208</v>
      </c>
      <c r="G586" s="500">
        <v>942</v>
      </c>
      <c r="H586" s="495">
        <v>1130</v>
      </c>
      <c r="I586" s="500">
        <v>393</v>
      </c>
      <c r="J586" s="500">
        <v>463</v>
      </c>
      <c r="K586" s="497">
        <v>11136</v>
      </c>
      <c r="L586" s="494">
        <v>104682</v>
      </c>
      <c r="M586" s="496">
        <v>12868</v>
      </c>
      <c r="N586" s="497">
        <v>117550</v>
      </c>
      <c r="O586" s="469" t="s">
        <v>215</v>
      </c>
      <c r="P586" s="498">
        <v>24209</v>
      </c>
      <c r="Q586" s="495">
        <v>3331</v>
      </c>
      <c r="R586" s="495">
        <v>32197</v>
      </c>
      <c r="S586" s="495">
        <v>3435</v>
      </c>
      <c r="T586" s="496">
        <v>10469</v>
      </c>
      <c r="U586" s="497">
        <v>73641</v>
      </c>
      <c r="V586" s="499">
        <v>60</v>
      </c>
      <c r="W586" s="500">
        <v>189</v>
      </c>
      <c r="X586" s="501">
        <v>352</v>
      </c>
      <c r="Y586" s="502">
        <v>602</v>
      </c>
      <c r="Z586" s="497">
        <v>109146</v>
      </c>
      <c r="AA586" s="497">
        <v>1744367</v>
      </c>
    </row>
    <row r="587" spans="1:27" x14ac:dyDescent="0.2">
      <c r="A587" s="469" t="s">
        <v>40</v>
      </c>
      <c r="B587" s="503">
        <v>11309</v>
      </c>
      <c r="C587" s="503">
        <v>8797</v>
      </c>
      <c r="D587" s="503">
        <v>79649</v>
      </c>
      <c r="E587" s="503">
        <v>104872</v>
      </c>
      <c r="F587" s="475">
        <v>1858</v>
      </c>
      <c r="G587" s="475">
        <v>306</v>
      </c>
      <c r="H587" s="505">
        <v>519</v>
      </c>
      <c r="I587" s="475">
        <v>298</v>
      </c>
      <c r="J587" s="475">
        <v>318</v>
      </c>
      <c r="K587" s="470">
        <v>3299</v>
      </c>
      <c r="L587" s="504">
        <v>29471</v>
      </c>
      <c r="M587" s="496">
        <v>3638</v>
      </c>
      <c r="N587" s="470">
        <v>33109</v>
      </c>
      <c r="O587" s="469" t="s">
        <v>207</v>
      </c>
      <c r="P587" s="506">
        <v>5274</v>
      </c>
      <c r="Q587" s="505">
        <v>1302</v>
      </c>
      <c r="R587" s="505">
        <v>11103</v>
      </c>
      <c r="S587" s="505">
        <v>713</v>
      </c>
      <c r="T587" s="496">
        <v>1878</v>
      </c>
      <c r="U587" s="470">
        <v>20269</v>
      </c>
      <c r="V587" s="474">
        <v>22</v>
      </c>
      <c r="W587" s="475">
        <v>68</v>
      </c>
      <c r="X587" s="476">
        <v>128</v>
      </c>
      <c r="Y587" s="507">
        <v>218</v>
      </c>
      <c r="Z587" s="470">
        <v>29391</v>
      </c>
      <c r="AA587" s="470">
        <v>290913</v>
      </c>
    </row>
    <row r="588" spans="1:27" x14ac:dyDescent="0.2">
      <c r="A588" s="469" t="s">
        <v>199</v>
      </c>
      <c r="B588" s="503">
        <v>444</v>
      </c>
      <c r="C588" s="503">
        <v>1313</v>
      </c>
      <c r="D588" s="503">
        <v>1627</v>
      </c>
      <c r="E588" s="503">
        <v>6066</v>
      </c>
      <c r="F588" s="475">
        <v>346</v>
      </c>
      <c r="G588" s="475">
        <v>79</v>
      </c>
      <c r="H588" s="505">
        <v>43</v>
      </c>
      <c r="I588" s="475">
        <v>0</v>
      </c>
      <c r="J588" s="475">
        <v>0</v>
      </c>
      <c r="K588" s="470">
        <v>467</v>
      </c>
      <c r="L588" s="504">
        <v>3487</v>
      </c>
      <c r="M588" s="496">
        <v>471</v>
      </c>
      <c r="N588" s="470">
        <v>3959</v>
      </c>
      <c r="O588" s="469" t="s">
        <v>216</v>
      </c>
      <c r="P588" s="506">
        <v>803</v>
      </c>
      <c r="Q588" s="505">
        <v>89</v>
      </c>
      <c r="R588" s="505">
        <v>272</v>
      </c>
      <c r="S588" s="505">
        <v>0</v>
      </c>
      <c r="T588" s="496">
        <v>29</v>
      </c>
      <c r="U588" s="470">
        <v>1193</v>
      </c>
      <c r="V588" s="505">
        <v>2</v>
      </c>
      <c r="W588" s="505">
        <v>8</v>
      </c>
      <c r="X588" s="505">
        <v>14</v>
      </c>
      <c r="Y588" s="507">
        <v>24</v>
      </c>
      <c r="Z588" s="470">
        <v>2873</v>
      </c>
      <c r="AA588" s="470">
        <v>17966</v>
      </c>
    </row>
    <row r="589" spans="1:27" x14ac:dyDescent="0.2">
      <c r="A589" s="469" t="s">
        <v>200</v>
      </c>
      <c r="B589" s="503">
        <v>308</v>
      </c>
      <c r="C589" s="503">
        <v>1723</v>
      </c>
      <c r="D589" s="470">
        <v>841</v>
      </c>
      <c r="E589" s="503">
        <v>5518</v>
      </c>
      <c r="F589" s="475">
        <v>130</v>
      </c>
      <c r="G589" s="475">
        <v>0</v>
      </c>
      <c r="H589" s="505">
        <v>0</v>
      </c>
      <c r="I589" s="475">
        <v>0</v>
      </c>
      <c r="J589" s="475">
        <v>0</v>
      </c>
      <c r="K589" s="470">
        <v>130</v>
      </c>
      <c r="L589" s="504">
        <v>4369</v>
      </c>
      <c r="M589" s="496">
        <v>553</v>
      </c>
      <c r="N589" s="470">
        <v>4923</v>
      </c>
      <c r="O589" s="469" t="s">
        <v>217</v>
      </c>
      <c r="P589" s="506">
        <v>625</v>
      </c>
      <c r="Q589" s="505">
        <v>0</v>
      </c>
      <c r="R589" s="505">
        <v>279</v>
      </c>
      <c r="S589" s="505">
        <v>0</v>
      </c>
      <c r="T589" s="496">
        <v>29</v>
      </c>
      <c r="U589" s="470">
        <v>932</v>
      </c>
      <c r="V589" s="474">
        <v>6</v>
      </c>
      <c r="W589" s="505">
        <v>18</v>
      </c>
      <c r="X589" s="505">
        <v>33</v>
      </c>
      <c r="Y589" s="507">
        <v>56</v>
      </c>
      <c r="Z589" s="470">
        <v>4759</v>
      </c>
      <c r="AA589" s="470">
        <v>19190</v>
      </c>
    </row>
    <row r="590" spans="1:27" x14ac:dyDescent="0.2">
      <c r="A590" s="469" t="s">
        <v>201</v>
      </c>
      <c r="B590" s="503">
        <v>5428</v>
      </c>
      <c r="C590" s="503">
        <v>3309</v>
      </c>
      <c r="D590" s="503">
        <v>33988</v>
      </c>
      <c r="E590" s="503">
        <v>31266</v>
      </c>
      <c r="F590" s="475">
        <v>1255</v>
      </c>
      <c r="G590" s="475">
        <v>271</v>
      </c>
      <c r="H590" s="505">
        <v>369</v>
      </c>
      <c r="I590" s="475">
        <v>373</v>
      </c>
      <c r="J590" s="475">
        <v>117</v>
      </c>
      <c r="K590" s="470">
        <v>2384</v>
      </c>
      <c r="L590" s="504">
        <v>16638</v>
      </c>
      <c r="M590" s="496">
        <v>1998</v>
      </c>
      <c r="N590" s="470">
        <v>18636</v>
      </c>
      <c r="O590" s="469" t="s">
        <v>218</v>
      </c>
      <c r="P590" s="506">
        <v>2086</v>
      </c>
      <c r="Q590" s="505">
        <v>314</v>
      </c>
      <c r="R590" s="505">
        <v>847</v>
      </c>
      <c r="S590" s="505">
        <v>713</v>
      </c>
      <c r="T590" s="496">
        <v>1276</v>
      </c>
      <c r="U590" s="470">
        <v>5237</v>
      </c>
      <c r="V590" s="474">
        <v>10</v>
      </c>
      <c r="W590" s="505">
        <v>30</v>
      </c>
      <c r="X590" s="505">
        <v>56</v>
      </c>
      <c r="Y590" s="507">
        <v>95</v>
      </c>
      <c r="Z590" s="470">
        <v>15212</v>
      </c>
      <c r="AA590" s="470">
        <v>115555</v>
      </c>
    </row>
    <row r="591" spans="1:27" x14ac:dyDescent="0.2">
      <c r="A591" s="469" t="s">
        <v>202</v>
      </c>
      <c r="B591" s="503">
        <v>6154</v>
      </c>
      <c r="C591" s="503">
        <v>6091</v>
      </c>
      <c r="D591" s="503">
        <v>198130</v>
      </c>
      <c r="E591" s="503">
        <v>38253</v>
      </c>
      <c r="F591" s="475">
        <v>1643</v>
      </c>
      <c r="G591" s="475">
        <v>494</v>
      </c>
      <c r="H591" s="505">
        <v>442</v>
      </c>
      <c r="I591" s="475">
        <v>221</v>
      </c>
      <c r="J591" s="475">
        <v>267</v>
      </c>
      <c r="K591" s="470">
        <v>3067</v>
      </c>
      <c r="L591" s="504">
        <v>27004</v>
      </c>
      <c r="M591" s="496">
        <v>2645</v>
      </c>
      <c r="N591" s="470">
        <v>29649</v>
      </c>
      <c r="O591" s="469" t="s">
        <v>211</v>
      </c>
      <c r="P591" s="506">
        <v>4631</v>
      </c>
      <c r="Q591" s="505">
        <v>640</v>
      </c>
      <c r="R591" s="505">
        <v>6085</v>
      </c>
      <c r="S591" s="505">
        <v>781</v>
      </c>
      <c r="T591" s="496">
        <v>2626</v>
      </c>
      <c r="U591" s="470">
        <v>14762</v>
      </c>
      <c r="V591" s="474">
        <v>22</v>
      </c>
      <c r="W591" s="475">
        <v>69</v>
      </c>
      <c r="X591" s="476">
        <v>129</v>
      </c>
      <c r="Y591" s="507">
        <v>220</v>
      </c>
      <c r="Z591" s="470">
        <v>20815</v>
      </c>
      <c r="AA591" s="470">
        <v>317141</v>
      </c>
    </row>
    <row r="592" spans="1:27" x14ac:dyDescent="0.2">
      <c r="A592" s="469" t="s">
        <v>203</v>
      </c>
      <c r="B592" s="503">
        <v>3590</v>
      </c>
      <c r="C592" s="503">
        <v>4098</v>
      </c>
      <c r="D592" s="503">
        <v>85497</v>
      </c>
      <c r="E592" s="503">
        <v>24843</v>
      </c>
      <c r="F592" s="475">
        <v>1346</v>
      </c>
      <c r="G592" s="475">
        <v>335</v>
      </c>
      <c r="H592" s="505">
        <v>301</v>
      </c>
      <c r="I592" s="475">
        <v>221</v>
      </c>
      <c r="J592" s="475">
        <v>267</v>
      </c>
      <c r="K592" s="470">
        <v>2469</v>
      </c>
      <c r="L592" s="504">
        <v>18959</v>
      </c>
      <c r="M592" s="496">
        <v>2052</v>
      </c>
      <c r="N592" s="470">
        <v>21011</v>
      </c>
      <c r="O592" s="469" t="s">
        <v>212</v>
      </c>
      <c r="P592" s="506">
        <v>2600</v>
      </c>
      <c r="Q592" s="505">
        <v>432</v>
      </c>
      <c r="R592" s="505">
        <v>3868</v>
      </c>
      <c r="S592" s="505">
        <v>0</v>
      </c>
      <c r="T592" s="496">
        <v>2332</v>
      </c>
      <c r="U592" s="470">
        <v>9232</v>
      </c>
      <c r="V592" s="474">
        <v>22</v>
      </c>
      <c r="W592" s="505">
        <v>69</v>
      </c>
      <c r="X592" s="505">
        <v>129</v>
      </c>
      <c r="Y592" s="507">
        <v>220</v>
      </c>
      <c r="Z592" s="470">
        <v>12269</v>
      </c>
      <c r="AA592" s="470">
        <v>163229</v>
      </c>
    </row>
    <row r="593" spans="1:27" x14ac:dyDescent="0.2">
      <c r="A593" s="469" t="s">
        <v>204</v>
      </c>
      <c r="B593" s="503">
        <v>5121</v>
      </c>
      <c r="C593" s="503">
        <v>4258</v>
      </c>
      <c r="D593" s="503">
        <v>131772</v>
      </c>
      <c r="E593" s="503">
        <v>33634</v>
      </c>
      <c r="F593" s="475">
        <v>1446</v>
      </c>
      <c r="G593" s="475">
        <v>271</v>
      </c>
      <c r="H593" s="505">
        <v>225</v>
      </c>
      <c r="I593" s="475">
        <v>221</v>
      </c>
      <c r="J593" s="475">
        <v>49</v>
      </c>
      <c r="K593" s="470">
        <v>2211</v>
      </c>
      <c r="L593" s="504">
        <v>22270</v>
      </c>
      <c r="M593" s="496">
        <v>2075</v>
      </c>
      <c r="N593" s="470">
        <v>24345</v>
      </c>
      <c r="O593" s="469" t="s">
        <v>213</v>
      </c>
      <c r="P593" s="506">
        <v>3884</v>
      </c>
      <c r="Q593" s="505">
        <v>640</v>
      </c>
      <c r="R593" s="505">
        <v>3094</v>
      </c>
      <c r="S593" s="505">
        <v>781</v>
      </c>
      <c r="T593" s="496">
        <v>1918</v>
      </c>
      <c r="U593" s="470">
        <v>10315</v>
      </c>
      <c r="V593" s="474">
        <v>14</v>
      </c>
      <c r="W593" s="475">
        <v>45</v>
      </c>
      <c r="X593" s="476">
        <v>84</v>
      </c>
      <c r="Y593" s="507">
        <v>144</v>
      </c>
      <c r="Z593" s="470">
        <v>17173</v>
      </c>
      <c r="AA593" s="470">
        <v>228973</v>
      </c>
    </row>
    <row r="594" spans="1:27" ht="13.5" thickBot="1" x14ac:dyDescent="0.25">
      <c r="A594" s="477" t="s">
        <v>205</v>
      </c>
      <c r="B594" s="517">
        <v>45389</v>
      </c>
      <c r="C594" s="517">
        <v>43768</v>
      </c>
      <c r="D594" s="517">
        <v>1287247</v>
      </c>
      <c r="E594" s="517">
        <v>197655</v>
      </c>
      <c r="F594" s="518">
        <v>9806</v>
      </c>
      <c r="G594" s="519">
        <v>942</v>
      </c>
      <c r="H594" s="519">
        <v>1454</v>
      </c>
      <c r="I594" s="519">
        <v>526</v>
      </c>
      <c r="J594" s="520">
        <v>642</v>
      </c>
      <c r="K594" s="517">
        <v>13370</v>
      </c>
      <c r="L594" s="518">
        <v>109789</v>
      </c>
      <c r="M594" s="520">
        <v>13583</v>
      </c>
      <c r="N594" s="517">
        <v>123372</v>
      </c>
      <c r="O594" s="477" t="s">
        <v>214</v>
      </c>
      <c r="P594" s="479">
        <v>27145</v>
      </c>
      <c r="Q594" s="480">
        <v>3771</v>
      </c>
      <c r="R594" s="480">
        <v>34161</v>
      </c>
      <c r="S594" s="480">
        <v>3435</v>
      </c>
      <c r="T594" s="510">
        <v>10525</v>
      </c>
      <c r="U594" s="478">
        <v>79037</v>
      </c>
      <c r="V594" s="482">
        <v>63</v>
      </c>
      <c r="W594" s="483">
        <v>197</v>
      </c>
      <c r="X594" s="484">
        <v>367</v>
      </c>
      <c r="Y594" s="511">
        <v>627</v>
      </c>
      <c r="Z594" s="478">
        <v>123825</v>
      </c>
      <c r="AA594" s="478">
        <v>1914290</v>
      </c>
    </row>
    <row r="596" spans="1:27" ht="13.5" thickBot="1" x14ac:dyDescent="0.25">
      <c r="A596" s="30"/>
    </row>
    <row r="597" spans="1:27" ht="39" thickTop="1" x14ac:dyDescent="0.2">
      <c r="A597" s="458">
        <v>2008</v>
      </c>
      <c r="B597" s="356" t="s">
        <v>92</v>
      </c>
      <c r="C597" s="356" t="s">
        <v>93</v>
      </c>
      <c r="D597" s="356" t="s">
        <v>74</v>
      </c>
      <c r="E597" s="356" t="s">
        <v>75</v>
      </c>
      <c r="F597" s="459" t="s">
        <v>94</v>
      </c>
      <c r="G597" s="362" t="s">
        <v>119</v>
      </c>
      <c r="H597" s="362" t="s">
        <v>96</v>
      </c>
      <c r="I597" s="362" t="s">
        <v>120</v>
      </c>
      <c r="J597" s="360" t="s">
        <v>196</v>
      </c>
      <c r="K597" s="356" t="s">
        <v>99</v>
      </c>
      <c r="L597" s="459" t="s">
        <v>100</v>
      </c>
      <c r="M597" s="360" t="s">
        <v>101</v>
      </c>
      <c r="N597" s="356" t="s">
        <v>102</v>
      </c>
      <c r="O597" s="460">
        <v>2008</v>
      </c>
      <c r="P597" s="459" t="s">
        <v>103</v>
      </c>
      <c r="Q597" s="362" t="s">
        <v>104</v>
      </c>
      <c r="R597" s="362" t="s">
        <v>105</v>
      </c>
      <c r="S597" s="362" t="s">
        <v>106</v>
      </c>
      <c r="T597" s="360" t="s">
        <v>107</v>
      </c>
      <c r="U597" s="356" t="s">
        <v>108</v>
      </c>
      <c r="V597" s="459" t="s">
        <v>197</v>
      </c>
      <c r="W597" s="362" t="s">
        <v>110</v>
      </c>
      <c r="X597" s="360" t="s">
        <v>111</v>
      </c>
      <c r="Y597" s="356" t="s">
        <v>112</v>
      </c>
      <c r="Z597" s="356" t="s">
        <v>113</v>
      </c>
      <c r="AA597" s="356" t="s">
        <v>114</v>
      </c>
    </row>
    <row r="598" spans="1:27" x14ac:dyDescent="0.2">
      <c r="A598" s="463" t="s">
        <v>47</v>
      </c>
      <c r="B598" s="464"/>
      <c r="C598" s="464"/>
      <c r="D598" s="464"/>
      <c r="E598" s="464"/>
      <c r="F598" s="465"/>
      <c r="G598" s="466"/>
      <c r="H598" s="466"/>
      <c r="I598" s="466"/>
      <c r="J598" s="467"/>
      <c r="K598" s="464"/>
      <c r="L598" s="468"/>
      <c r="M598" s="468"/>
      <c r="N598" s="464"/>
      <c r="O598" s="463"/>
      <c r="P598" s="468"/>
      <c r="Q598" s="468"/>
      <c r="R598" s="468"/>
      <c r="S598" s="468"/>
      <c r="T598" s="468"/>
      <c r="U598" s="464"/>
      <c r="V598" s="465"/>
      <c r="W598" s="466"/>
      <c r="X598" s="467"/>
      <c r="Y598" s="464"/>
      <c r="Z598" s="464"/>
      <c r="AA598" s="464"/>
    </row>
    <row r="599" spans="1:27" x14ac:dyDescent="0.2">
      <c r="A599" s="469" t="s">
        <v>198</v>
      </c>
      <c r="B599" s="470">
        <v>1254836</v>
      </c>
      <c r="C599" s="470">
        <v>1029778</v>
      </c>
      <c r="D599" s="470">
        <v>1127441</v>
      </c>
      <c r="E599" s="470">
        <v>195034</v>
      </c>
      <c r="F599" s="471">
        <v>40952</v>
      </c>
      <c r="G599" s="472">
        <v>6529</v>
      </c>
      <c r="H599" s="472">
        <v>22701</v>
      </c>
      <c r="I599" s="472">
        <v>7183</v>
      </c>
      <c r="J599" s="473">
        <v>5514</v>
      </c>
      <c r="K599" s="470">
        <v>82877</v>
      </c>
      <c r="L599" s="471">
        <v>129954</v>
      </c>
      <c r="M599" s="473">
        <v>16165</v>
      </c>
      <c r="N599" s="470">
        <v>146118</v>
      </c>
      <c r="O599" s="469" t="s">
        <v>215</v>
      </c>
      <c r="P599" s="471">
        <v>49778</v>
      </c>
      <c r="Q599" s="472">
        <v>3989</v>
      </c>
      <c r="R599" s="472">
        <v>34883</v>
      </c>
      <c r="S599" s="472">
        <v>3608</v>
      </c>
      <c r="T599" s="473">
        <v>10795</v>
      </c>
      <c r="U599" s="470">
        <v>103053</v>
      </c>
      <c r="V599" s="474">
        <v>2090</v>
      </c>
      <c r="W599" s="475">
        <v>6214</v>
      </c>
      <c r="X599" s="476">
        <v>5319</v>
      </c>
      <c r="Y599" s="470">
        <v>13623</v>
      </c>
      <c r="Z599" s="470">
        <v>240925</v>
      </c>
      <c r="AA599" s="470">
        <v>4193685</v>
      </c>
    </row>
    <row r="600" spans="1:27" x14ac:dyDescent="0.2">
      <c r="A600" s="469" t="s">
        <v>40</v>
      </c>
      <c r="B600" s="470">
        <v>979253</v>
      </c>
      <c r="C600" s="470">
        <v>655435</v>
      </c>
      <c r="D600" s="470">
        <v>65612</v>
      </c>
      <c r="E600" s="470">
        <v>179139</v>
      </c>
      <c r="F600" s="471">
        <v>14525</v>
      </c>
      <c r="G600" s="472">
        <v>3406</v>
      </c>
      <c r="H600" s="472">
        <v>15235</v>
      </c>
      <c r="I600" s="472">
        <v>4881</v>
      </c>
      <c r="J600" s="473">
        <v>4081</v>
      </c>
      <c r="K600" s="470">
        <v>42128</v>
      </c>
      <c r="L600" s="471">
        <v>27265</v>
      </c>
      <c r="M600" s="473">
        <v>4321</v>
      </c>
      <c r="N600" s="470">
        <v>31586</v>
      </c>
      <c r="O600" s="469" t="s">
        <v>207</v>
      </c>
      <c r="P600" s="471">
        <v>7601</v>
      </c>
      <c r="Q600" s="472">
        <v>942</v>
      </c>
      <c r="R600" s="472">
        <v>10670</v>
      </c>
      <c r="S600" s="472">
        <v>833</v>
      </c>
      <c r="T600" s="473">
        <v>3380</v>
      </c>
      <c r="U600" s="470">
        <v>23426</v>
      </c>
      <c r="V600" s="474">
        <v>1480</v>
      </c>
      <c r="W600" s="475">
        <v>2617</v>
      </c>
      <c r="X600" s="476">
        <v>2899</v>
      </c>
      <c r="Y600" s="470">
        <v>6996</v>
      </c>
      <c r="Z600" s="470">
        <v>92225</v>
      </c>
      <c r="AA600" s="470">
        <v>2075800</v>
      </c>
    </row>
    <row r="601" spans="1:27" x14ac:dyDescent="0.2">
      <c r="A601" s="469" t="s">
        <v>199</v>
      </c>
      <c r="B601" s="470">
        <v>25414</v>
      </c>
      <c r="C601" s="470">
        <v>20984</v>
      </c>
      <c r="D601" s="470">
        <v>1602</v>
      </c>
      <c r="E601" s="470">
        <v>6735</v>
      </c>
      <c r="F601" s="471">
        <v>481</v>
      </c>
      <c r="G601" s="472">
        <v>119</v>
      </c>
      <c r="H601" s="472">
        <v>804</v>
      </c>
      <c r="I601" s="472">
        <v>155</v>
      </c>
      <c r="J601" s="473">
        <v>257</v>
      </c>
      <c r="K601" s="470">
        <v>1816</v>
      </c>
      <c r="L601" s="471">
        <v>2482</v>
      </c>
      <c r="M601" s="473">
        <v>539</v>
      </c>
      <c r="N601" s="470">
        <v>3022</v>
      </c>
      <c r="O601" s="469" t="s">
        <v>216</v>
      </c>
      <c r="P601" s="471">
        <v>1356</v>
      </c>
      <c r="Q601" s="472">
        <v>337</v>
      </c>
      <c r="R601" s="472">
        <v>169</v>
      </c>
      <c r="S601" s="472">
        <v>76</v>
      </c>
      <c r="T601" s="473">
        <v>996</v>
      </c>
      <c r="U601" s="470">
        <v>2935</v>
      </c>
      <c r="V601" s="474">
        <v>66</v>
      </c>
      <c r="W601" s="475">
        <v>90</v>
      </c>
      <c r="X601" s="476">
        <v>94</v>
      </c>
      <c r="Y601" s="470">
        <v>250</v>
      </c>
      <c r="Z601" s="470">
        <v>6125</v>
      </c>
      <c r="AA601" s="470">
        <v>68883</v>
      </c>
    </row>
    <row r="602" spans="1:27" x14ac:dyDescent="0.2">
      <c r="A602" s="469" t="s">
        <v>200</v>
      </c>
      <c r="B602" s="470">
        <v>30858</v>
      </c>
      <c r="C602" s="470">
        <v>29364</v>
      </c>
      <c r="D602" s="470">
        <v>1550</v>
      </c>
      <c r="E602" s="470">
        <v>6128</v>
      </c>
      <c r="F602" s="471">
        <v>741</v>
      </c>
      <c r="G602" s="472">
        <v>141</v>
      </c>
      <c r="H602" s="472">
        <v>633</v>
      </c>
      <c r="I602" s="472">
        <v>242</v>
      </c>
      <c r="J602" s="473">
        <v>184</v>
      </c>
      <c r="K602" s="470">
        <v>1941</v>
      </c>
      <c r="L602" s="471">
        <v>2474</v>
      </c>
      <c r="M602" s="473">
        <v>433</v>
      </c>
      <c r="N602" s="470">
        <v>2907</v>
      </c>
      <c r="O602" s="469" t="s">
        <v>217</v>
      </c>
      <c r="P602" s="471">
        <v>862</v>
      </c>
      <c r="Q602" s="472">
        <v>121</v>
      </c>
      <c r="R602" s="472">
        <v>256</v>
      </c>
      <c r="S602" s="472">
        <v>67</v>
      </c>
      <c r="T602" s="473">
        <v>881</v>
      </c>
      <c r="U602" s="470">
        <v>2187</v>
      </c>
      <c r="V602" s="474">
        <v>84</v>
      </c>
      <c r="W602" s="475">
        <v>133</v>
      </c>
      <c r="X602" s="476">
        <v>138</v>
      </c>
      <c r="Y602" s="470">
        <v>355</v>
      </c>
      <c r="Z602" s="470">
        <v>5577</v>
      </c>
      <c r="AA602" s="470">
        <v>80867</v>
      </c>
    </row>
    <row r="603" spans="1:27" x14ac:dyDescent="0.2">
      <c r="A603" s="469" t="s">
        <v>201</v>
      </c>
      <c r="B603" s="470">
        <v>515378</v>
      </c>
      <c r="C603" s="470">
        <v>351478</v>
      </c>
      <c r="D603" s="470">
        <v>26166</v>
      </c>
      <c r="E603" s="470">
        <v>51356</v>
      </c>
      <c r="F603" s="471">
        <v>7690</v>
      </c>
      <c r="G603" s="472">
        <v>1618</v>
      </c>
      <c r="H603" s="472">
        <v>8893</v>
      </c>
      <c r="I603" s="472">
        <v>2026</v>
      </c>
      <c r="J603" s="473">
        <v>2007</v>
      </c>
      <c r="K603" s="470">
        <v>22233</v>
      </c>
      <c r="L603" s="471">
        <v>12750</v>
      </c>
      <c r="M603" s="473">
        <v>1855</v>
      </c>
      <c r="N603" s="470">
        <v>14605</v>
      </c>
      <c r="O603" s="469" t="s">
        <v>218</v>
      </c>
      <c r="P603" s="471">
        <v>2360</v>
      </c>
      <c r="Q603" s="472">
        <v>369</v>
      </c>
      <c r="R603" s="472">
        <v>1331</v>
      </c>
      <c r="S603" s="472">
        <v>502</v>
      </c>
      <c r="T603" s="473">
        <v>1484</v>
      </c>
      <c r="U603" s="470">
        <v>6046</v>
      </c>
      <c r="V603" s="474">
        <v>352</v>
      </c>
      <c r="W603" s="475">
        <v>1055</v>
      </c>
      <c r="X603" s="476">
        <v>989</v>
      </c>
      <c r="Y603" s="470">
        <v>2396</v>
      </c>
      <c r="Z603" s="470">
        <v>40989</v>
      </c>
      <c r="AA603" s="470">
        <v>1030647</v>
      </c>
    </row>
    <row r="604" spans="1:27" x14ac:dyDescent="0.2">
      <c r="A604" s="469" t="s">
        <v>202</v>
      </c>
      <c r="B604" s="470">
        <v>526192</v>
      </c>
      <c r="C604" s="470">
        <v>402908</v>
      </c>
      <c r="D604" s="470">
        <v>174701</v>
      </c>
      <c r="E604" s="470">
        <v>73060</v>
      </c>
      <c r="F604" s="471">
        <v>11324</v>
      </c>
      <c r="G604" s="472">
        <v>3055</v>
      </c>
      <c r="H604" s="472">
        <v>12095</v>
      </c>
      <c r="I604" s="472">
        <v>2279</v>
      </c>
      <c r="J604" s="473">
        <v>2996</v>
      </c>
      <c r="K604" s="470">
        <v>31748</v>
      </c>
      <c r="L604" s="471">
        <v>22294</v>
      </c>
      <c r="M604" s="473">
        <v>3380</v>
      </c>
      <c r="N604" s="470">
        <v>25674</v>
      </c>
      <c r="O604" s="469" t="s">
        <v>211</v>
      </c>
      <c r="P604" s="471">
        <v>8328</v>
      </c>
      <c r="Q604" s="472">
        <v>891</v>
      </c>
      <c r="R604" s="472">
        <v>4631</v>
      </c>
      <c r="S604" s="472">
        <v>714</v>
      </c>
      <c r="T604" s="473">
        <v>3163</v>
      </c>
      <c r="U604" s="470">
        <v>17726</v>
      </c>
      <c r="V604" s="474">
        <v>477</v>
      </c>
      <c r="W604" s="475">
        <v>1303</v>
      </c>
      <c r="X604" s="476">
        <v>2274</v>
      </c>
      <c r="Y604" s="470">
        <v>4054</v>
      </c>
      <c r="Z604" s="470">
        <v>65214</v>
      </c>
      <c r="AA604" s="470">
        <v>1321277</v>
      </c>
    </row>
    <row r="605" spans="1:27" x14ac:dyDescent="0.2">
      <c r="A605" s="469" t="s">
        <v>203</v>
      </c>
      <c r="B605" s="470">
        <v>152650</v>
      </c>
      <c r="C605" s="470">
        <v>178039</v>
      </c>
      <c r="D605" s="470">
        <v>68390</v>
      </c>
      <c r="E605" s="470">
        <v>32345</v>
      </c>
      <c r="F605" s="471">
        <v>4887</v>
      </c>
      <c r="G605" s="472">
        <v>1376</v>
      </c>
      <c r="H605" s="472">
        <v>5456</v>
      </c>
      <c r="I605" s="472">
        <v>936</v>
      </c>
      <c r="J605" s="473">
        <v>1352</v>
      </c>
      <c r="K605" s="470">
        <v>14007</v>
      </c>
      <c r="L605" s="471">
        <v>13041</v>
      </c>
      <c r="M605" s="473">
        <v>2037</v>
      </c>
      <c r="N605" s="470">
        <v>15078</v>
      </c>
      <c r="O605" s="469" t="s">
        <v>212</v>
      </c>
      <c r="P605" s="471">
        <v>3297</v>
      </c>
      <c r="Q605" s="472">
        <v>362</v>
      </c>
      <c r="R605" s="472">
        <v>2093</v>
      </c>
      <c r="S605" s="472">
        <v>327</v>
      </c>
      <c r="T605" s="473">
        <v>2095</v>
      </c>
      <c r="U605" s="470">
        <v>8174</v>
      </c>
      <c r="V605" s="474">
        <v>218</v>
      </c>
      <c r="W605" s="475">
        <v>531</v>
      </c>
      <c r="X605" s="476">
        <v>850</v>
      </c>
      <c r="Y605" s="470">
        <v>1599</v>
      </c>
      <c r="Z605" s="470">
        <v>33167</v>
      </c>
      <c r="AA605" s="470">
        <v>503449</v>
      </c>
    </row>
    <row r="606" spans="1:27" x14ac:dyDescent="0.2">
      <c r="A606" s="469" t="s">
        <v>204</v>
      </c>
      <c r="B606" s="470">
        <v>460676</v>
      </c>
      <c r="C606" s="470">
        <v>337626</v>
      </c>
      <c r="D606" s="470">
        <v>121677</v>
      </c>
      <c r="E606" s="470">
        <v>65029</v>
      </c>
      <c r="F606" s="471">
        <v>9266</v>
      </c>
      <c r="G606" s="472">
        <v>2356</v>
      </c>
      <c r="H606" s="472">
        <v>9732</v>
      </c>
      <c r="I606" s="472">
        <v>1837</v>
      </c>
      <c r="J606" s="473">
        <v>2393</v>
      </c>
      <c r="K606" s="470">
        <v>25584</v>
      </c>
      <c r="L606" s="471">
        <v>18128</v>
      </c>
      <c r="M606" s="473">
        <v>2676</v>
      </c>
      <c r="N606" s="470">
        <v>20804</v>
      </c>
      <c r="O606" s="469" t="s">
        <v>213</v>
      </c>
      <c r="P606" s="471">
        <v>6838</v>
      </c>
      <c r="Q606" s="472">
        <v>768</v>
      </c>
      <c r="R606" s="472">
        <v>3297</v>
      </c>
      <c r="S606" s="472">
        <v>651</v>
      </c>
      <c r="T606" s="473">
        <v>2635</v>
      </c>
      <c r="U606" s="470">
        <v>14189</v>
      </c>
      <c r="V606" s="474">
        <v>352</v>
      </c>
      <c r="W606" s="475">
        <v>1084</v>
      </c>
      <c r="X606" s="476">
        <v>1938</v>
      </c>
      <c r="Y606" s="470">
        <v>3372</v>
      </c>
      <c r="Z606" s="470">
        <v>51598</v>
      </c>
      <c r="AA606" s="470">
        <v>1100555</v>
      </c>
    </row>
    <row r="607" spans="1:27" ht="13.5" thickBot="1" x14ac:dyDescent="0.25">
      <c r="A607" s="477" t="s">
        <v>205</v>
      </c>
      <c r="B607" s="478">
        <v>2769229</v>
      </c>
      <c r="C607" s="478">
        <v>1683114</v>
      </c>
      <c r="D607" s="478">
        <v>1175199</v>
      </c>
      <c r="E607" s="478">
        <v>359580</v>
      </c>
      <c r="F607" s="479">
        <v>54212</v>
      </c>
      <c r="G607" s="480">
        <v>9342</v>
      </c>
      <c r="H607" s="480">
        <v>32680</v>
      </c>
      <c r="I607" s="480">
        <v>10758</v>
      </c>
      <c r="J607" s="481">
        <v>8180</v>
      </c>
      <c r="K607" s="478">
        <v>115172</v>
      </c>
      <c r="L607" s="479">
        <v>137812</v>
      </c>
      <c r="M607" s="481">
        <v>17668</v>
      </c>
      <c r="N607" s="478">
        <v>155480</v>
      </c>
      <c r="O607" s="477" t="s">
        <v>214</v>
      </c>
      <c r="P607" s="479">
        <v>54235</v>
      </c>
      <c r="Q607" s="480">
        <v>4764</v>
      </c>
      <c r="R607" s="480">
        <v>38110</v>
      </c>
      <c r="S607" s="480">
        <v>3957</v>
      </c>
      <c r="T607" s="481">
        <v>11482</v>
      </c>
      <c r="U607" s="478">
        <v>112548</v>
      </c>
      <c r="V607" s="482">
        <v>3160</v>
      </c>
      <c r="W607" s="483">
        <v>7823</v>
      </c>
      <c r="X607" s="484">
        <v>7912</v>
      </c>
      <c r="Y607" s="478">
        <v>18896</v>
      </c>
      <c r="Z607" s="478">
        <v>324218</v>
      </c>
      <c r="AA607" s="478">
        <v>6713436</v>
      </c>
    </row>
    <row r="608" spans="1:27" ht="14.25" thickTop="1" thickBot="1" x14ac:dyDescent="0.25">
      <c r="A608" s="463" t="s">
        <v>62</v>
      </c>
      <c r="B608" s="487"/>
      <c r="C608" s="487"/>
      <c r="D608" s="487"/>
      <c r="E608" s="487"/>
      <c r="F608" s="488"/>
      <c r="G608" s="488"/>
      <c r="H608" s="488"/>
      <c r="I608" s="488"/>
      <c r="J608" s="488"/>
      <c r="K608" s="489"/>
      <c r="L608" s="488"/>
      <c r="M608" s="488"/>
      <c r="N608" s="490"/>
      <c r="O608" s="463" t="s">
        <v>62</v>
      </c>
      <c r="P608" s="491"/>
      <c r="Q608" s="488"/>
      <c r="R608" s="488"/>
      <c r="S608" s="488"/>
      <c r="T608" s="488"/>
      <c r="U608" s="489"/>
      <c r="V608" s="488"/>
      <c r="W608" s="488"/>
      <c r="X608" s="488"/>
      <c r="Y608" s="487"/>
      <c r="Z608" s="487"/>
      <c r="AA608" s="492"/>
    </row>
    <row r="609" spans="1:27" ht="13.5" thickTop="1" x14ac:dyDescent="0.2">
      <c r="A609" s="469" t="s">
        <v>198</v>
      </c>
      <c r="B609" s="493">
        <v>1217608</v>
      </c>
      <c r="C609" s="493">
        <v>990722</v>
      </c>
      <c r="D609" s="493">
        <v>7251</v>
      </c>
      <c r="E609" s="493">
        <v>62508</v>
      </c>
      <c r="F609" s="494">
        <v>34215</v>
      </c>
      <c r="G609" s="495">
        <v>5680</v>
      </c>
      <c r="H609" s="495">
        <v>21233</v>
      </c>
      <c r="I609" s="495">
        <v>6775</v>
      </c>
      <c r="J609" s="496">
        <v>4938</v>
      </c>
      <c r="K609" s="497">
        <v>72840</v>
      </c>
      <c r="L609" s="494">
        <v>39797</v>
      </c>
      <c r="M609" s="496">
        <v>3996</v>
      </c>
      <c r="N609" s="497">
        <v>43793</v>
      </c>
      <c r="O609" s="469" t="s">
        <v>215</v>
      </c>
      <c r="P609" s="498">
        <v>24072</v>
      </c>
      <c r="Q609" s="495">
        <v>1030</v>
      </c>
      <c r="R609" s="495">
        <v>5240</v>
      </c>
      <c r="S609" s="495">
        <v>722</v>
      </c>
      <c r="T609" s="496">
        <v>1445</v>
      </c>
      <c r="U609" s="497">
        <v>32509</v>
      </c>
      <c r="V609" s="499">
        <v>2045</v>
      </c>
      <c r="W609" s="500">
        <v>6001</v>
      </c>
      <c r="X609" s="501">
        <v>4910</v>
      </c>
      <c r="Y609" s="502">
        <v>12956</v>
      </c>
      <c r="Z609" s="497">
        <v>114708</v>
      </c>
      <c r="AA609" s="497">
        <v>2554895</v>
      </c>
    </row>
    <row r="610" spans="1:27" x14ac:dyDescent="0.2">
      <c r="A610" s="469" t="s">
        <v>40</v>
      </c>
      <c r="B610" s="503">
        <v>971347</v>
      </c>
      <c r="C610" s="503">
        <v>644866</v>
      </c>
      <c r="D610" s="503">
        <v>697</v>
      </c>
      <c r="E610" s="503">
        <v>71851</v>
      </c>
      <c r="F610" s="504">
        <v>13677</v>
      </c>
      <c r="G610" s="505">
        <v>2881</v>
      </c>
      <c r="H610" s="505">
        <v>14105</v>
      </c>
      <c r="I610" s="505">
        <v>4804</v>
      </c>
      <c r="J610" s="496">
        <v>3676</v>
      </c>
      <c r="K610" s="470">
        <v>39143</v>
      </c>
      <c r="L610" s="504">
        <v>4245</v>
      </c>
      <c r="M610" s="496">
        <v>706</v>
      </c>
      <c r="N610" s="470">
        <v>4951</v>
      </c>
      <c r="O610" s="469" t="s">
        <v>207</v>
      </c>
      <c r="P610" s="506">
        <v>2415</v>
      </c>
      <c r="Q610" s="505">
        <v>235</v>
      </c>
      <c r="R610" s="505">
        <v>1065</v>
      </c>
      <c r="S610" s="505">
        <v>210</v>
      </c>
      <c r="T610" s="496">
        <v>319</v>
      </c>
      <c r="U610" s="470">
        <v>4243</v>
      </c>
      <c r="V610" s="474">
        <v>1465</v>
      </c>
      <c r="W610" s="475">
        <v>2586</v>
      </c>
      <c r="X610" s="476">
        <v>2899</v>
      </c>
      <c r="Y610" s="507">
        <v>6950</v>
      </c>
      <c r="Z610" s="470">
        <v>60940</v>
      </c>
      <c r="AA610" s="470">
        <v>1804988</v>
      </c>
    </row>
    <row r="611" spans="1:27" x14ac:dyDescent="0.2">
      <c r="A611" s="469" t="s">
        <v>199</v>
      </c>
      <c r="B611" s="503">
        <v>24906</v>
      </c>
      <c r="C611" s="503">
        <v>19446</v>
      </c>
      <c r="D611" s="503">
        <v>14</v>
      </c>
      <c r="E611" s="503">
        <v>1878</v>
      </c>
      <c r="F611" s="504">
        <v>481</v>
      </c>
      <c r="G611" s="505">
        <v>119</v>
      </c>
      <c r="H611" s="505">
        <v>780</v>
      </c>
      <c r="I611" s="505">
        <v>155</v>
      </c>
      <c r="J611" s="496">
        <v>233</v>
      </c>
      <c r="K611" s="470">
        <v>1768</v>
      </c>
      <c r="L611" s="504">
        <v>160</v>
      </c>
      <c r="M611" s="496">
        <v>13</v>
      </c>
      <c r="N611" s="470">
        <v>174</v>
      </c>
      <c r="O611" s="469" t="s">
        <v>216</v>
      </c>
      <c r="P611" s="506">
        <v>182</v>
      </c>
      <c r="Q611" s="505">
        <v>8</v>
      </c>
      <c r="R611" s="505">
        <v>36</v>
      </c>
      <c r="S611" s="505">
        <v>20</v>
      </c>
      <c r="T611" s="496">
        <v>14</v>
      </c>
      <c r="U611" s="470">
        <v>260</v>
      </c>
      <c r="V611" s="474">
        <v>55</v>
      </c>
      <c r="W611" s="475">
        <v>90</v>
      </c>
      <c r="X611" s="476">
        <v>94</v>
      </c>
      <c r="Y611" s="507">
        <v>239</v>
      </c>
      <c r="Z611" s="470">
        <v>2332</v>
      </c>
      <c r="AA611" s="470">
        <v>51017</v>
      </c>
    </row>
    <row r="612" spans="1:27" x14ac:dyDescent="0.2">
      <c r="A612" s="469" t="s">
        <v>200</v>
      </c>
      <c r="B612" s="503">
        <v>30216</v>
      </c>
      <c r="C612" s="503">
        <v>28597</v>
      </c>
      <c r="D612" s="503">
        <v>17</v>
      </c>
      <c r="E612" s="503">
        <v>1890</v>
      </c>
      <c r="F612" s="504">
        <v>741</v>
      </c>
      <c r="G612" s="505">
        <v>141</v>
      </c>
      <c r="H612" s="505">
        <v>599</v>
      </c>
      <c r="I612" s="505">
        <v>242</v>
      </c>
      <c r="J612" s="496">
        <v>184</v>
      </c>
      <c r="K612" s="470">
        <v>1907</v>
      </c>
      <c r="L612" s="504">
        <v>149</v>
      </c>
      <c r="M612" s="496">
        <v>31</v>
      </c>
      <c r="N612" s="470">
        <v>180</v>
      </c>
      <c r="O612" s="469" t="s">
        <v>217</v>
      </c>
      <c r="P612" s="506">
        <v>111</v>
      </c>
      <c r="Q612" s="505">
        <v>13</v>
      </c>
      <c r="R612" s="505">
        <v>33</v>
      </c>
      <c r="S612" s="505">
        <v>11</v>
      </c>
      <c r="T612" s="496">
        <v>16</v>
      </c>
      <c r="U612" s="470">
        <v>184</v>
      </c>
      <c r="V612" s="474">
        <v>79</v>
      </c>
      <c r="W612" s="475">
        <v>133</v>
      </c>
      <c r="X612" s="476">
        <v>138</v>
      </c>
      <c r="Y612" s="507">
        <v>350</v>
      </c>
      <c r="Z612" s="470">
        <v>2725</v>
      </c>
      <c r="AA612" s="470">
        <v>66066</v>
      </c>
    </row>
    <row r="613" spans="1:27" x14ac:dyDescent="0.2">
      <c r="A613" s="469" t="s">
        <v>201</v>
      </c>
      <c r="B613" s="503">
        <v>511487</v>
      </c>
      <c r="C613" s="503">
        <v>345921</v>
      </c>
      <c r="D613" s="503">
        <v>354</v>
      </c>
      <c r="E613" s="503">
        <v>26279</v>
      </c>
      <c r="F613" s="504">
        <v>6968</v>
      </c>
      <c r="G613" s="505">
        <v>1423</v>
      </c>
      <c r="H613" s="505">
        <v>8540</v>
      </c>
      <c r="I613" s="505">
        <v>1976</v>
      </c>
      <c r="J613" s="496">
        <v>1793</v>
      </c>
      <c r="K613" s="470">
        <v>20699</v>
      </c>
      <c r="L613" s="504">
        <v>1486</v>
      </c>
      <c r="M613" s="496">
        <v>306</v>
      </c>
      <c r="N613" s="470">
        <v>1792</v>
      </c>
      <c r="O613" s="469" t="s">
        <v>218</v>
      </c>
      <c r="P613" s="506">
        <v>1103</v>
      </c>
      <c r="Q613" s="505">
        <v>94</v>
      </c>
      <c r="R613" s="505">
        <v>466</v>
      </c>
      <c r="S613" s="505">
        <v>101</v>
      </c>
      <c r="T613" s="496">
        <v>109</v>
      </c>
      <c r="U613" s="470">
        <v>1873</v>
      </c>
      <c r="V613" s="474">
        <v>338</v>
      </c>
      <c r="W613" s="475">
        <v>1017</v>
      </c>
      <c r="X613" s="476">
        <v>989</v>
      </c>
      <c r="Y613" s="507">
        <v>2344</v>
      </c>
      <c r="Z613" s="470">
        <v>30028</v>
      </c>
      <c r="AA613" s="470">
        <v>940777</v>
      </c>
    </row>
    <row r="614" spans="1:27" x14ac:dyDescent="0.2">
      <c r="A614" s="469" t="s">
        <v>202</v>
      </c>
      <c r="B614" s="503">
        <v>519926</v>
      </c>
      <c r="C614" s="503">
        <v>395192</v>
      </c>
      <c r="D614" s="503">
        <v>728</v>
      </c>
      <c r="E614" s="503">
        <v>32858</v>
      </c>
      <c r="F614" s="504">
        <v>10101</v>
      </c>
      <c r="G614" s="505">
        <v>2598</v>
      </c>
      <c r="H614" s="505">
        <v>11546</v>
      </c>
      <c r="I614" s="505">
        <v>2190</v>
      </c>
      <c r="J614" s="496">
        <v>2693</v>
      </c>
      <c r="K614" s="470">
        <v>29127</v>
      </c>
      <c r="L614" s="504">
        <v>2884</v>
      </c>
      <c r="M614" s="496">
        <v>478</v>
      </c>
      <c r="N614" s="470">
        <v>3362</v>
      </c>
      <c r="O614" s="469" t="s">
        <v>211</v>
      </c>
      <c r="P614" s="506">
        <v>1954</v>
      </c>
      <c r="Q614" s="505">
        <v>183</v>
      </c>
      <c r="R614" s="505">
        <v>809</v>
      </c>
      <c r="S614" s="505">
        <v>207</v>
      </c>
      <c r="T614" s="496">
        <v>243</v>
      </c>
      <c r="U614" s="470">
        <v>3395</v>
      </c>
      <c r="V614" s="474">
        <v>457</v>
      </c>
      <c r="W614" s="475">
        <v>1247</v>
      </c>
      <c r="X614" s="476">
        <v>2274</v>
      </c>
      <c r="Y614" s="507">
        <v>3978</v>
      </c>
      <c r="Z614" s="470">
        <v>37482</v>
      </c>
      <c r="AA614" s="470">
        <v>1026048</v>
      </c>
    </row>
    <row r="615" spans="1:27" x14ac:dyDescent="0.2">
      <c r="A615" s="469" t="s">
        <v>203</v>
      </c>
      <c r="B615" s="503">
        <v>149791</v>
      </c>
      <c r="C615" s="503">
        <v>172964</v>
      </c>
      <c r="D615" s="503">
        <v>221</v>
      </c>
      <c r="E615" s="503">
        <v>12468</v>
      </c>
      <c r="F615" s="504">
        <v>4256</v>
      </c>
      <c r="G615" s="505">
        <v>1129</v>
      </c>
      <c r="H615" s="505">
        <v>5249</v>
      </c>
      <c r="I615" s="505">
        <v>886</v>
      </c>
      <c r="J615" s="496">
        <v>1182</v>
      </c>
      <c r="K615" s="470">
        <v>12703</v>
      </c>
      <c r="L615" s="504">
        <v>1231</v>
      </c>
      <c r="M615" s="496">
        <v>200</v>
      </c>
      <c r="N615" s="470">
        <v>1431</v>
      </c>
      <c r="O615" s="469" t="s">
        <v>212</v>
      </c>
      <c r="P615" s="506">
        <v>1074</v>
      </c>
      <c r="Q615" s="505">
        <v>83</v>
      </c>
      <c r="R615" s="505">
        <v>292</v>
      </c>
      <c r="S615" s="505">
        <v>92</v>
      </c>
      <c r="T615" s="496">
        <v>101</v>
      </c>
      <c r="U615" s="470">
        <v>1642</v>
      </c>
      <c r="V615" s="474">
        <v>198</v>
      </c>
      <c r="W615" s="475">
        <v>475</v>
      </c>
      <c r="X615" s="476">
        <v>850</v>
      </c>
      <c r="Y615" s="507">
        <v>1523</v>
      </c>
      <c r="Z615" s="470">
        <v>14153</v>
      </c>
      <c r="AA615" s="470">
        <v>366896</v>
      </c>
    </row>
    <row r="616" spans="1:27" x14ac:dyDescent="0.2">
      <c r="A616" s="469" t="s">
        <v>204</v>
      </c>
      <c r="B616" s="503">
        <v>455575</v>
      </c>
      <c r="C616" s="503">
        <v>331240</v>
      </c>
      <c r="D616" s="503">
        <v>583</v>
      </c>
      <c r="E616" s="503">
        <v>29324</v>
      </c>
      <c r="F616" s="504">
        <v>8282</v>
      </c>
      <c r="G616" s="505">
        <v>1959</v>
      </c>
      <c r="H616" s="505">
        <v>9193</v>
      </c>
      <c r="I616" s="505">
        <v>1748</v>
      </c>
      <c r="J616" s="496">
        <v>2132</v>
      </c>
      <c r="K616" s="470">
        <v>23314</v>
      </c>
      <c r="L616" s="504">
        <v>2246</v>
      </c>
      <c r="M616" s="496">
        <v>367</v>
      </c>
      <c r="N616" s="470">
        <v>2613</v>
      </c>
      <c r="O616" s="469" t="s">
        <v>213</v>
      </c>
      <c r="P616" s="506">
        <v>1221</v>
      </c>
      <c r="Q616" s="505">
        <v>136</v>
      </c>
      <c r="R616" s="505">
        <v>619</v>
      </c>
      <c r="S616" s="505">
        <v>144</v>
      </c>
      <c r="T616" s="496">
        <v>197</v>
      </c>
      <c r="U616" s="470">
        <v>2317</v>
      </c>
      <c r="V616" s="474">
        <v>337</v>
      </c>
      <c r="W616" s="475">
        <v>1028</v>
      </c>
      <c r="X616" s="476">
        <v>1938</v>
      </c>
      <c r="Y616" s="507">
        <v>3302</v>
      </c>
      <c r="Z616" s="470">
        <v>31092</v>
      </c>
      <c r="AA616" s="470">
        <v>879360</v>
      </c>
    </row>
    <row r="617" spans="1:27" ht="13.5" thickBot="1" x14ac:dyDescent="0.25">
      <c r="A617" s="477" t="s">
        <v>205</v>
      </c>
      <c r="B617" s="478">
        <v>2722988</v>
      </c>
      <c r="C617" s="478">
        <v>1638669</v>
      </c>
      <c r="D617" s="478">
        <v>8049</v>
      </c>
      <c r="E617" s="478">
        <v>144095</v>
      </c>
      <c r="F617" s="509">
        <v>46934</v>
      </c>
      <c r="G617" s="480">
        <v>8270</v>
      </c>
      <c r="H617" s="480">
        <v>30692</v>
      </c>
      <c r="I617" s="480">
        <v>10350</v>
      </c>
      <c r="J617" s="510">
        <v>7450</v>
      </c>
      <c r="K617" s="478">
        <v>103696</v>
      </c>
      <c r="L617" s="509">
        <v>41821</v>
      </c>
      <c r="M617" s="510">
        <v>4589</v>
      </c>
      <c r="N617" s="478">
        <v>46410</v>
      </c>
      <c r="O617" s="477" t="s">
        <v>214</v>
      </c>
      <c r="P617" s="479">
        <v>26081</v>
      </c>
      <c r="Q617" s="480">
        <v>1244</v>
      </c>
      <c r="R617" s="480">
        <v>6345</v>
      </c>
      <c r="S617" s="480">
        <v>980</v>
      </c>
      <c r="T617" s="510">
        <v>1694</v>
      </c>
      <c r="U617" s="478">
        <v>36344</v>
      </c>
      <c r="V617" s="482">
        <v>3115</v>
      </c>
      <c r="W617" s="483">
        <v>7610</v>
      </c>
      <c r="X617" s="484">
        <v>7503</v>
      </c>
      <c r="Y617" s="511">
        <v>18229</v>
      </c>
      <c r="Z617" s="478">
        <v>183413</v>
      </c>
      <c r="AA617" s="478">
        <v>4901893</v>
      </c>
    </row>
    <row r="618" spans="1:27" ht="14.25" thickTop="1" thickBot="1" x14ac:dyDescent="0.25">
      <c r="A618" s="463" t="s">
        <v>63</v>
      </c>
      <c r="B618" s="512"/>
      <c r="C618" s="512"/>
      <c r="D618" s="512"/>
      <c r="E618" s="512"/>
      <c r="F618" s="513"/>
      <c r="G618" s="513"/>
      <c r="H618" s="513"/>
      <c r="I618" s="513"/>
      <c r="J618" s="513"/>
      <c r="K618" s="489"/>
      <c r="L618" s="513"/>
      <c r="M618" s="513"/>
      <c r="N618" s="514"/>
      <c r="O618" s="463" t="s">
        <v>63</v>
      </c>
      <c r="P618" s="515"/>
      <c r="Q618" s="513"/>
      <c r="R618" s="513"/>
      <c r="S618" s="513"/>
      <c r="T618" s="513"/>
      <c r="U618" s="489"/>
      <c r="V618" s="513"/>
      <c r="W618" s="513"/>
      <c r="X618" s="513"/>
      <c r="Y618" s="512"/>
      <c r="Z618" s="512"/>
      <c r="AA618" s="516"/>
    </row>
    <row r="619" spans="1:27" ht="13.5" thickTop="1" x14ac:dyDescent="0.2">
      <c r="A619" s="469" t="s">
        <v>198</v>
      </c>
      <c r="B619" s="493">
        <v>37228</v>
      </c>
      <c r="C619" s="493">
        <v>39056</v>
      </c>
      <c r="D619" s="493">
        <v>1120190</v>
      </c>
      <c r="E619" s="493">
        <v>132526</v>
      </c>
      <c r="F619" s="500">
        <v>6737</v>
      </c>
      <c r="G619" s="500">
        <v>849</v>
      </c>
      <c r="H619" s="495">
        <v>1468</v>
      </c>
      <c r="I619" s="500">
        <v>408</v>
      </c>
      <c r="J619" s="500">
        <v>576</v>
      </c>
      <c r="K619" s="497">
        <v>10037</v>
      </c>
      <c r="L619" s="494">
        <v>90157</v>
      </c>
      <c r="M619" s="496">
        <v>12169</v>
      </c>
      <c r="N619" s="497">
        <v>102325</v>
      </c>
      <c r="O619" s="469" t="s">
        <v>215</v>
      </c>
      <c r="P619" s="498">
        <v>25706</v>
      </c>
      <c r="Q619" s="495">
        <v>2959</v>
      </c>
      <c r="R619" s="495">
        <v>29643</v>
      </c>
      <c r="S619" s="495">
        <v>2886</v>
      </c>
      <c r="T619" s="496">
        <v>9350</v>
      </c>
      <c r="U619" s="497">
        <v>70544</v>
      </c>
      <c r="V619" s="499">
        <v>45</v>
      </c>
      <c r="W619" s="500">
        <v>213</v>
      </c>
      <c r="X619" s="501">
        <v>409</v>
      </c>
      <c r="Y619" s="502">
        <v>667</v>
      </c>
      <c r="Z619" s="497">
        <v>126217</v>
      </c>
      <c r="AA619" s="497">
        <v>1638790</v>
      </c>
    </row>
    <row r="620" spans="1:27" x14ac:dyDescent="0.2">
      <c r="A620" s="469" t="s">
        <v>40</v>
      </c>
      <c r="B620" s="503">
        <v>7906</v>
      </c>
      <c r="C620" s="503">
        <v>10569</v>
      </c>
      <c r="D620" s="503">
        <v>64915</v>
      </c>
      <c r="E620" s="503">
        <v>107288</v>
      </c>
      <c r="F620" s="475">
        <v>848</v>
      </c>
      <c r="G620" s="475">
        <v>525</v>
      </c>
      <c r="H620" s="505">
        <v>1130</v>
      </c>
      <c r="I620" s="475">
        <v>77</v>
      </c>
      <c r="J620" s="475">
        <v>405</v>
      </c>
      <c r="K620" s="470">
        <v>2985</v>
      </c>
      <c r="L620" s="504">
        <v>23020</v>
      </c>
      <c r="M620" s="496">
        <v>3615</v>
      </c>
      <c r="N620" s="470">
        <v>26635</v>
      </c>
      <c r="O620" s="469" t="s">
        <v>207</v>
      </c>
      <c r="P620" s="506">
        <v>5186</v>
      </c>
      <c r="Q620" s="505">
        <v>707</v>
      </c>
      <c r="R620" s="505">
        <v>9605</v>
      </c>
      <c r="S620" s="505">
        <v>623</v>
      </c>
      <c r="T620" s="496">
        <v>3061</v>
      </c>
      <c r="U620" s="470">
        <v>19183</v>
      </c>
      <c r="V620" s="474">
        <v>15</v>
      </c>
      <c r="W620" s="475">
        <v>31</v>
      </c>
      <c r="X620" s="476">
        <v>0</v>
      </c>
      <c r="Y620" s="507">
        <v>46</v>
      </c>
      <c r="Z620" s="470">
        <v>31285</v>
      </c>
      <c r="AA620" s="470">
        <v>270812</v>
      </c>
    </row>
    <row r="621" spans="1:27" x14ac:dyDescent="0.2">
      <c r="A621" s="469" t="s">
        <v>199</v>
      </c>
      <c r="B621" s="503">
        <v>508</v>
      </c>
      <c r="C621" s="503">
        <v>1538</v>
      </c>
      <c r="D621" s="503">
        <v>1588</v>
      </c>
      <c r="E621" s="503">
        <v>4857</v>
      </c>
      <c r="F621" s="475">
        <v>0</v>
      </c>
      <c r="G621" s="475">
        <v>0</v>
      </c>
      <c r="H621" s="505">
        <v>24</v>
      </c>
      <c r="I621" s="475">
        <v>0</v>
      </c>
      <c r="J621" s="475">
        <v>24</v>
      </c>
      <c r="K621" s="470">
        <v>48</v>
      </c>
      <c r="L621" s="504">
        <v>2322</v>
      </c>
      <c r="M621" s="496">
        <v>526</v>
      </c>
      <c r="N621" s="470">
        <v>2848</v>
      </c>
      <c r="O621" s="469" t="s">
        <v>216</v>
      </c>
      <c r="P621" s="506">
        <v>1174</v>
      </c>
      <c r="Q621" s="505">
        <v>329</v>
      </c>
      <c r="R621" s="505">
        <v>133</v>
      </c>
      <c r="S621" s="505">
        <v>56</v>
      </c>
      <c r="T621" s="496">
        <v>982</v>
      </c>
      <c r="U621" s="470">
        <v>2675</v>
      </c>
      <c r="V621" s="505">
        <v>11</v>
      </c>
      <c r="W621" s="505">
        <v>0</v>
      </c>
      <c r="X621" s="505">
        <v>0</v>
      </c>
      <c r="Y621" s="507">
        <v>11</v>
      </c>
      <c r="Z621" s="470">
        <v>3793</v>
      </c>
      <c r="AA621" s="470">
        <v>17866</v>
      </c>
    </row>
    <row r="622" spans="1:27" x14ac:dyDescent="0.2">
      <c r="A622" s="469" t="s">
        <v>200</v>
      </c>
      <c r="B622" s="503">
        <v>642</v>
      </c>
      <c r="C622" s="503">
        <v>767</v>
      </c>
      <c r="D622" s="470">
        <v>1533</v>
      </c>
      <c r="E622" s="503">
        <v>4238</v>
      </c>
      <c r="F622" s="475">
        <v>0</v>
      </c>
      <c r="G622" s="475">
        <v>0</v>
      </c>
      <c r="H622" s="505">
        <v>34</v>
      </c>
      <c r="I622" s="475">
        <v>0</v>
      </c>
      <c r="J622" s="475">
        <v>0</v>
      </c>
      <c r="K622" s="470">
        <v>34</v>
      </c>
      <c r="L622" s="504">
        <v>2325</v>
      </c>
      <c r="M622" s="496">
        <v>402</v>
      </c>
      <c r="N622" s="470">
        <v>2727</v>
      </c>
      <c r="O622" s="469" t="s">
        <v>217</v>
      </c>
      <c r="P622" s="506">
        <v>751</v>
      </c>
      <c r="Q622" s="505">
        <v>108</v>
      </c>
      <c r="R622" s="505">
        <v>223</v>
      </c>
      <c r="S622" s="505">
        <v>56</v>
      </c>
      <c r="T622" s="496">
        <v>865</v>
      </c>
      <c r="U622" s="470">
        <v>2003</v>
      </c>
      <c r="V622" s="474">
        <v>5</v>
      </c>
      <c r="W622" s="505">
        <v>0</v>
      </c>
      <c r="X622" s="505">
        <v>0</v>
      </c>
      <c r="Y622" s="507">
        <v>5</v>
      </c>
      <c r="Z622" s="470">
        <v>2852</v>
      </c>
      <c r="AA622" s="470">
        <v>14801</v>
      </c>
    </row>
    <row r="623" spans="1:27" x14ac:dyDescent="0.2">
      <c r="A623" s="469" t="s">
        <v>201</v>
      </c>
      <c r="B623" s="503">
        <v>3891</v>
      </c>
      <c r="C623" s="503">
        <v>5557</v>
      </c>
      <c r="D623" s="503">
        <v>25812</v>
      </c>
      <c r="E623" s="503">
        <v>25077</v>
      </c>
      <c r="F623" s="475">
        <v>722</v>
      </c>
      <c r="G623" s="475">
        <v>195</v>
      </c>
      <c r="H623" s="505">
        <v>353</v>
      </c>
      <c r="I623" s="475">
        <v>50</v>
      </c>
      <c r="J623" s="475">
        <v>214</v>
      </c>
      <c r="K623" s="470">
        <v>1534</v>
      </c>
      <c r="L623" s="504">
        <v>11264</v>
      </c>
      <c r="M623" s="496">
        <v>1549</v>
      </c>
      <c r="N623" s="470">
        <v>12813</v>
      </c>
      <c r="O623" s="469" t="s">
        <v>218</v>
      </c>
      <c r="P623" s="506">
        <v>1257</v>
      </c>
      <c r="Q623" s="505">
        <v>275</v>
      </c>
      <c r="R623" s="505">
        <v>865</v>
      </c>
      <c r="S623" s="505">
        <v>401</v>
      </c>
      <c r="T623" s="496">
        <v>1375</v>
      </c>
      <c r="U623" s="470">
        <v>4173</v>
      </c>
      <c r="V623" s="474">
        <v>14</v>
      </c>
      <c r="W623" s="505">
        <v>38</v>
      </c>
      <c r="X623" s="505">
        <v>0</v>
      </c>
      <c r="Y623" s="507">
        <v>52</v>
      </c>
      <c r="Z623" s="470">
        <v>10961</v>
      </c>
      <c r="AA623" s="470">
        <v>89870</v>
      </c>
    </row>
    <row r="624" spans="1:27" x14ac:dyDescent="0.2">
      <c r="A624" s="469" t="s">
        <v>202</v>
      </c>
      <c r="B624" s="503">
        <v>6266</v>
      </c>
      <c r="C624" s="503">
        <v>7716</v>
      </c>
      <c r="D624" s="503">
        <v>173973</v>
      </c>
      <c r="E624" s="503">
        <v>40202</v>
      </c>
      <c r="F624" s="475">
        <v>1223</v>
      </c>
      <c r="G624" s="475">
        <v>457</v>
      </c>
      <c r="H624" s="505">
        <v>549</v>
      </c>
      <c r="I624" s="475">
        <v>89</v>
      </c>
      <c r="J624" s="475">
        <v>303</v>
      </c>
      <c r="K624" s="470">
        <v>2621</v>
      </c>
      <c r="L624" s="504">
        <v>19410</v>
      </c>
      <c r="M624" s="496">
        <v>2902</v>
      </c>
      <c r="N624" s="470">
        <v>22312</v>
      </c>
      <c r="O624" s="469" t="s">
        <v>211</v>
      </c>
      <c r="P624" s="506">
        <v>6374</v>
      </c>
      <c r="Q624" s="505">
        <v>708</v>
      </c>
      <c r="R624" s="505">
        <v>3822</v>
      </c>
      <c r="S624" s="505">
        <v>507</v>
      </c>
      <c r="T624" s="496">
        <v>2920</v>
      </c>
      <c r="U624" s="470">
        <v>14331</v>
      </c>
      <c r="V624" s="474">
        <v>20</v>
      </c>
      <c r="W624" s="475">
        <v>56</v>
      </c>
      <c r="X624" s="476">
        <v>0</v>
      </c>
      <c r="Y624" s="507">
        <v>76</v>
      </c>
      <c r="Z624" s="470">
        <v>27732</v>
      </c>
      <c r="AA624" s="470">
        <v>295229</v>
      </c>
    </row>
    <row r="625" spans="1:27" x14ac:dyDescent="0.2">
      <c r="A625" s="469" t="s">
        <v>203</v>
      </c>
      <c r="B625" s="503">
        <v>2859</v>
      </c>
      <c r="C625" s="503">
        <v>5075</v>
      </c>
      <c r="D625" s="503">
        <v>68169</v>
      </c>
      <c r="E625" s="503">
        <v>19877</v>
      </c>
      <c r="F625" s="475">
        <v>631</v>
      </c>
      <c r="G625" s="475">
        <v>247</v>
      </c>
      <c r="H625" s="505">
        <v>207</v>
      </c>
      <c r="I625" s="475">
        <v>50</v>
      </c>
      <c r="J625" s="475">
        <v>170</v>
      </c>
      <c r="K625" s="470">
        <v>1304</v>
      </c>
      <c r="L625" s="504">
        <v>11810</v>
      </c>
      <c r="M625" s="496">
        <v>1837</v>
      </c>
      <c r="N625" s="470">
        <v>13647</v>
      </c>
      <c r="O625" s="469" t="s">
        <v>212</v>
      </c>
      <c r="P625" s="506">
        <v>2223</v>
      </c>
      <c r="Q625" s="505">
        <v>279</v>
      </c>
      <c r="R625" s="505">
        <v>1801</v>
      </c>
      <c r="S625" s="505">
        <v>235</v>
      </c>
      <c r="T625" s="496">
        <v>1994</v>
      </c>
      <c r="U625" s="470">
        <v>6532</v>
      </c>
      <c r="V625" s="474">
        <v>20</v>
      </c>
      <c r="W625" s="505">
        <v>56</v>
      </c>
      <c r="X625" s="505">
        <v>0</v>
      </c>
      <c r="Y625" s="507">
        <v>76</v>
      </c>
      <c r="Z625" s="470">
        <v>19014</v>
      </c>
      <c r="AA625" s="470">
        <v>136553</v>
      </c>
    </row>
    <row r="626" spans="1:27" x14ac:dyDescent="0.2">
      <c r="A626" s="469" t="s">
        <v>204</v>
      </c>
      <c r="B626" s="503">
        <v>5101</v>
      </c>
      <c r="C626" s="503">
        <v>6386</v>
      </c>
      <c r="D626" s="503">
        <v>121094</v>
      </c>
      <c r="E626" s="503">
        <v>35705</v>
      </c>
      <c r="F626" s="475">
        <v>984</v>
      </c>
      <c r="G626" s="475">
        <v>397</v>
      </c>
      <c r="H626" s="505">
        <v>539</v>
      </c>
      <c r="I626" s="475">
        <v>89</v>
      </c>
      <c r="J626" s="475">
        <v>261</v>
      </c>
      <c r="K626" s="470">
        <v>2270</v>
      </c>
      <c r="L626" s="504">
        <v>15882</v>
      </c>
      <c r="M626" s="496">
        <v>2309</v>
      </c>
      <c r="N626" s="470">
        <v>18191</v>
      </c>
      <c r="O626" s="469" t="s">
        <v>213</v>
      </c>
      <c r="P626" s="506">
        <v>5617</v>
      </c>
      <c r="Q626" s="505">
        <v>632</v>
      </c>
      <c r="R626" s="505">
        <v>2678</v>
      </c>
      <c r="S626" s="505">
        <v>507</v>
      </c>
      <c r="T626" s="496">
        <v>2438</v>
      </c>
      <c r="U626" s="470">
        <v>11872</v>
      </c>
      <c r="V626" s="474">
        <v>15</v>
      </c>
      <c r="W626" s="475">
        <v>56</v>
      </c>
      <c r="X626" s="476">
        <v>0</v>
      </c>
      <c r="Y626" s="507">
        <v>70</v>
      </c>
      <c r="Z626" s="470">
        <v>20506</v>
      </c>
      <c r="AA626" s="470">
        <v>221195</v>
      </c>
    </row>
    <row r="627" spans="1:27" ht="13.5" thickBot="1" x14ac:dyDescent="0.25">
      <c r="A627" s="477" t="s">
        <v>205</v>
      </c>
      <c r="B627" s="517">
        <v>46241</v>
      </c>
      <c r="C627" s="517">
        <v>44445</v>
      </c>
      <c r="D627" s="517">
        <v>1167150</v>
      </c>
      <c r="E627" s="517">
        <v>215485</v>
      </c>
      <c r="F627" s="518">
        <v>7278</v>
      </c>
      <c r="G627" s="519">
        <v>1072</v>
      </c>
      <c r="H627" s="519">
        <v>1988</v>
      </c>
      <c r="I627" s="519">
        <v>408</v>
      </c>
      <c r="J627" s="520">
        <v>730</v>
      </c>
      <c r="K627" s="517">
        <v>11476</v>
      </c>
      <c r="L627" s="518">
        <v>95991</v>
      </c>
      <c r="M627" s="520">
        <v>13079</v>
      </c>
      <c r="N627" s="517">
        <v>109070</v>
      </c>
      <c r="O627" s="477" t="s">
        <v>214</v>
      </c>
      <c r="P627" s="479">
        <v>28154</v>
      </c>
      <c r="Q627" s="480">
        <v>3520</v>
      </c>
      <c r="R627" s="480">
        <v>31765</v>
      </c>
      <c r="S627" s="480">
        <v>2977</v>
      </c>
      <c r="T627" s="510">
        <v>9788</v>
      </c>
      <c r="U627" s="478">
        <v>76204</v>
      </c>
      <c r="V627" s="482">
        <v>45</v>
      </c>
      <c r="W627" s="483">
        <v>213</v>
      </c>
      <c r="X627" s="484">
        <v>409</v>
      </c>
      <c r="Y627" s="511">
        <v>667</v>
      </c>
      <c r="Z627" s="478">
        <v>140805</v>
      </c>
      <c r="AA627" s="478">
        <v>1811543</v>
      </c>
    </row>
    <row r="629" spans="1:27" ht="13.5" thickBot="1" x14ac:dyDescent="0.25"/>
    <row r="630" spans="1:27" ht="39" thickTop="1" x14ac:dyDescent="0.2">
      <c r="A630" s="458">
        <v>2009</v>
      </c>
      <c r="B630" s="356" t="s">
        <v>92</v>
      </c>
      <c r="C630" s="356" t="s">
        <v>93</v>
      </c>
      <c r="D630" s="356" t="s">
        <v>74</v>
      </c>
      <c r="E630" s="356" t="s">
        <v>75</v>
      </c>
      <c r="F630" s="459" t="s">
        <v>94</v>
      </c>
      <c r="G630" s="362" t="s">
        <v>119</v>
      </c>
      <c r="H630" s="362" t="s">
        <v>96</v>
      </c>
      <c r="I630" s="362" t="s">
        <v>120</v>
      </c>
      <c r="J630" s="360" t="s">
        <v>196</v>
      </c>
      <c r="K630" s="356" t="s">
        <v>99</v>
      </c>
      <c r="L630" s="459" t="s">
        <v>100</v>
      </c>
      <c r="M630" s="360" t="s">
        <v>101</v>
      </c>
      <c r="N630" s="356" t="s">
        <v>102</v>
      </c>
      <c r="O630" s="460">
        <v>2009</v>
      </c>
      <c r="P630" s="459" t="s">
        <v>103</v>
      </c>
      <c r="Q630" s="362" t="s">
        <v>104</v>
      </c>
      <c r="R630" s="362" t="s">
        <v>105</v>
      </c>
      <c r="S630" s="362" t="s">
        <v>106</v>
      </c>
      <c r="T630" s="360" t="s">
        <v>107</v>
      </c>
      <c r="U630" s="356" t="s">
        <v>108</v>
      </c>
      <c r="V630" s="459" t="s">
        <v>197</v>
      </c>
      <c r="W630" s="362" t="s">
        <v>110</v>
      </c>
      <c r="X630" s="360" t="s">
        <v>111</v>
      </c>
      <c r="Y630" s="356" t="s">
        <v>112</v>
      </c>
      <c r="Z630" s="356" t="s">
        <v>113</v>
      </c>
      <c r="AA630" s="356" t="s">
        <v>114</v>
      </c>
    </row>
    <row r="631" spans="1:27" x14ac:dyDescent="0.2">
      <c r="A631" s="463" t="s">
        <v>47</v>
      </c>
      <c r="B631" s="464"/>
      <c r="C631" s="464"/>
      <c r="D631" s="464"/>
      <c r="E631" s="464"/>
      <c r="F631" s="465"/>
      <c r="G631" s="466"/>
      <c r="H631" s="466"/>
      <c r="I631" s="466"/>
      <c r="J631" s="467"/>
      <c r="K631" s="464"/>
      <c r="L631" s="468"/>
      <c r="M631" s="468"/>
      <c r="N631" s="464"/>
      <c r="O631" s="463"/>
      <c r="P631" s="468"/>
      <c r="Q631" s="468"/>
      <c r="R631" s="468"/>
      <c r="S631" s="468"/>
      <c r="T631" s="468"/>
      <c r="U631" s="464"/>
      <c r="V631" s="465"/>
      <c r="W631" s="466"/>
      <c r="X631" s="467"/>
      <c r="Y631" s="464"/>
      <c r="Z631" s="464"/>
      <c r="AA631" s="464"/>
    </row>
    <row r="632" spans="1:27" x14ac:dyDescent="0.2">
      <c r="A632" s="469" t="s">
        <v>198</v>
      </c>
      <c r="B632" s="470">
        <v>1255017.42591676</v>
      </c>
      <c r="C632" s="470">
        <v>960984.73889349576</v>
      </c>
      <c r="D632" s="470">
        <v>1132226.2753910297</v>
      </c>
      <c r="E632" s="470">
        <v>168911.00807219424</v>
      </c>
      <c r="F632" s="471">
        <v>33071.052633917607</v>
      </c>
      <c r="G632" s="472">
        <v>6229.4683881774527</v>
      </c>
      <c r="H632" s="472">
        <v>23589.299857260059</v>
      </c>
      <c r="I632" s="472">
        <v>7215.8068123610719</v>
      </c>
      <c r="J632" s="473">
        <v>6306.7886361100973</v>
      </c>
      <c r="K632" s="470">
        <v>76412.416327817016</v>
      </c>
      <c r="L632" s="471">
        <v>114322.0051579999</v>
      </c>
      <c r="M632" s="473">
        <v>13804.819987652085</v>
      </c>
      <c r="N632" s="470">
        <v>128126.82514565285</v>
      </c>
      <c r="O632" s="469" t="s">
        <v>215</v>
      </c>
      <c r="P632" s="471">
        <v>38733.565629935474</v>
      </c>
      <c r="Q632" s="472">
        <v>4048</v>
      </c>
      <c r="R632" s="472">
        <v>46730.966279750799</v>
      </c>
      <c r="S632" s="472">
        <v>2940.5638176049119</v>
      </c>
      <c r="T632" s="473">
        <v>7788.19926843143</v>
      </c>
      <c r="U632" s="470">
        <v>100241.20598059858</v>
      </c>
      <c r="V632" s="474">
        <v>2141.1941674382856</v>
      </c>
      <c r="W632" s="475">
        <v>6399.6758532640088</v>
      </c>
      <c r="X632" s="476">
        <v>5020.0166669245573</v>
      </c>
      <c r="Y632" s="470">
        <v>13560.88668762729</v>
      </c>
      <c r="Z632" s="470">
        <v>189407.55210057349</v>
      </c>
      <c r="AA632" s="470">
        <v>4024888.3345136782</v>
      </c>
    </row>
    <row r="633" spans="1:27" x14ac:dyDescent="0.2">
      <c r="A633" s="469" t="s">
        <v>40</v>
      </c>
      <c r="B633" s="470">
        <v>931077.6544297667</v>
      </c>
      <c r="C633" s="470">
        <v>570830.7690555806</v>
      </c>
      <c r="D633" s="470">
        <v>55645.760279654234</v>
      </c>
      <c r="E633" s="470">
        <v>170753.90571048565</v>
      </c>
      <c r="F633" s="471">
        <v>12547.276043012867</v>
      </c>
      <c r="G633" s="472">
        <v>3070.8205186462246</v>
      </c>
      <c r="H633" s="472">
        <v>14419.442462592311</v>
      </c>
      <c r="I633" s="472">
        <v>4619.9533160420106</v>
      </c>
      <c r="J633" s="473">
        <v>4354.4808967503595</v>
      </c>
      <c r="K633" s="470">
        <v>39011.973237047416</v>
      </c>
      <c r="L633" s="471">
        <v>24231.137333769544</v>
      </c>
      <c r="M633" s="473">
        <v>2367.4898253993197</v>
      </c>
      <c r="N633" s="470">
        <v>26598.627159168853</v>
      </c>
      <c r="O633" s="469" t="s">
        <v>207</v>
      </c>
      <c r="P633" s="471">
        <v>4801.5488263068046</v>
      </c>
      <c r="Q633" s="472">
        <v>965</v>
      </c>
      <c r="R633" s="472">
        <v>14080.823794061513</v>
      </c>
      <c r="S633" s="472">
        <v>1053.6772831916569</v>
      </c>
      <c r="T633" s="473">
        <v>1775.937152325133</v>
      </c>
      <c r="U633" s="470">
        <v>22676.727788003987</v>
      </c>
      <c r="V633" s="474">
        <v>1378.0134587028724</v>
      </c>
      <c r="W633" s="475">
        <v>2468.2794241357769</v>
      </c>
      <c r="X633" s="476">
        <v>2565.6782670982288</v>
      </c>
      <c r="Y633" s="470">
        <v>6411.9711499368268</v>
      </c>
      <c r="Z633" s="470">
        <v>69388.988601365927</v>
      </c>
      <c r="AA633" s="470">
        <v>1892396.3774119862</v>
      </c>
    </row>
    <row r="634" spans="1:27" x14ac:dyDescent="0.2">
      <c r="A634" s="469" t="s">
        <v>199</v>
      </c>
      <c r="B634" s="470">
        <v>20682.126177994756</v>
      </c>
      <c r="C634" s="470">
        <v>15788.020675919608</v>
      </c>
      <c r="D634" s="470">
        <v>1466.929851793587</v>
      </c>
      <c r="E634" s="470">
        <v>3750.8474453428475</v>
      </c>
      <c r="F634" s="471">
        <v>357.57743380774826</v>
      </c>
      <c r="G634" s="472">
        <v>140.96963660913596</v>
      </c>
      <c r="H634" s="472">
        <v>856.34987820196443</v>
      </c>
      <c r="I634" s="472">
        <v>177.87853919195547</v>
      </c>
      <c r="J634" s="473">
        <v>230.22989996292318</v>
      </c>
      <c r="K634" s="470">
        <v>1763.0053877737234</v>
      </c>
      <c r="L634" s="471">
        <v>1223.6603582446037</v>
      </c>
      <c r="M634" s="473">
        <v>156.18092992330446</v>
      </c>
      <c r="N634" s="470">
        <v>1379.841288167908</v>
      </c>
      <c r="O634" s="469" t="s">
        <v>216</v>
      </c>
      <c r="P634" s="471">
        <v>405.22555615999443</v>
      </c>
      <c r="Q634" s="472">
        <v>9</v>
      </c>
      <c r="R634" s="472">
        <v>460.74028756170031</v>
      </c>
      <c r="S634" s="472">
        <v>12.381066695841053</v>
      </c>
      <c r="T634" s="473">
        <v>56.654328261361371</v>
      </c>
      <c r="U634" s="470">
        <v>943.74971146953476</v>
      </c>
      <c r="V634" s="474">
        <v>37.80829762866486</v>
      </c>
      <c r="W634" s="475">
        <v>74.93788719767241</v>
      </c>
      <c r="X634" s="476">
        <v>85.457412998741106</v>
      </c>
      <c r="Y634" s="470">
        <v>198.20359782507848</v>
      </c>
      <c r="Z634" s="470">
        <v>2365.9326080059845</v>
      </c>
      <c r="AA634" s="470">
        <v>48338.656744294618</v>
      </c>
    </row>
    <row r="635" spans="1:27" x14ac:dyDescent="0.2">
      <c r="A635" s="469" t="s">
        <v>200</v>
      </c>
      <c r="B635" s="470">
        <v>24650.348533400334</v>
      </c>
      <c r="C635" s="470">
        <v>23302.733217358134</v>
      </c>
      <c r="D635" s="470">
        <v>1780.9223524911572</v>
      </c>
      <c r="E635" s="470">
        <v>4623.1352653659196</v>
      </c>
      <c r="F635" s="471">
        <v>681.86266274276409</v>
      </c>
      <c r="G635" s="472">
        <v>115.28226741820933</v>
      </c>
      <c r="H635" s="472">
        <v>598.380209422495</v>
      </c>
      <c r="I635" s="472">
        <v>126.88372653362683</v>
      </c>
      <c r="J635" s="473">
        <v>210.33613148536384</v>
      </c>
      <c r="K635" s="470">
        <v>1732.7449976024541</v>
      </c>
      <c r="L635" s="471">
        <v>1459.6590196723976</v>
      </c>
      <c r="M635" s="473">
        <v>68.09109126470176</v>
      </c>
      <c r="N635" s="470">
        <v>1527.7501109370992</v>
      </c>
      <c r="O635" s="469" t="s">
        <v>217</v>
      </c>
      <c r="P635" s="471">
        <v>358.45285347133057</v>
      </c>
      <c r="Q635" s="472">
        <v>96</v>
      </c>
      <c r="R635" s="472">
        <v>286.22237426699058</v>
      </c>
      <c r="S635" s="472">
        <v>45.198661412653252</v>
      </c>
      <c r="T635" s="473">
        <v>75.862067619773313</v>
      </c>
      <c r="U635" s="470">
        <v>861.95675249405167</v>
      </c>
      <c r="V635" s="474">
        <v>42.692367278636901</v>
      </c>
      <c r="W635" s="475">
        <v>105.73229289683405</v>
      </c>
      <c r="X635" s="476">
        <v>91.584381187691108</v>
      </c>
      <c r="Y635" s="470">
        <v>240.00904136316211</v>
      </c>
      <c r="Z635" s="470">
        <v>2334.437409862217</v>
      </c>
      <c r="AA635" s="470">
        <v>61054.037680876085</v>
      </c>
    </row>
    <row r="636" spans="1:27" x14ac:dyDescent="0.2">
      <c r="A636" s="469" t="s">
        <v>201</v>
      </c>
      <c r="B636" s="470">
        <v>482731.95609862823</v>
      </c>
      <c r="C636" s="470">
        <v>306976.01063452085</v>
      </c>
      <c r="D636" s="470">
        <v>20892.169570547147</v>
      </c>
      <c r="E636" s="470">
        <v>44637.802385793795</v>
      </c>
      <c r="F636" s="471">
        <v>6434.8769401866011</v>
      </c>
      <c r="G636" s="472">
        <v>1762.8606143818783</v>
      </c>
      <c r="H636" s="472">
        <v>8434.9262815396942</v>
      </c>
      <c r="I636" s="472">
        <v>2094.2399634396593</v>
      </c>
      <c r="J636" s="473">
        <v>2211.2382383244371</v>
      </c>
      <c r="K636" s="470">
        <v>20938.142037873706</v>
      </c>
      <c r="L636" s="471">
        <v>11055.304693125392</v>
      </c>
      <c r="M636" s="473">
        <v>1086.5756530665494</v>
      </c>
      <c r="N636" s="470">
        <v>12141.880346191945</v>
      </c>
      <c r="O636" s="469" t="s">
        <v>218</v>
      </c>
      <c r="P636" s="471">
        <v>1391.2282799131694</v>
      </c>
      <c r="Q636" s="472">
        <v>374</v>
      </c>
      <c r="R636" s="472">
        <v>1970.8918415303879</v>
      </c>
      <c r="S636" s="472">
        <v>312.25633340020573</v>
      </c>
      <c r="T636" s="473">
        <v>732.05566436834931</v>
      </c>
      <c r="U636" s="470">
        <v>4780.6004083685993</v>
      </c>
      <c r="V636" s="474">
        <v>307.26926670875241</v>
      </c>
      <c r="W636" s="475">
        <v>977.94280679288227</v>
      </c>
      <c r="X636" s="476">
        <v>1076.4302834329162</v>
      </c>
      <c r="Y636" s="470">
        <v>2361.642356934547</v>
      </c>
      <c r="Z636" s="470">
        <v>32651.937857885408</v>
      </c>
      <c r="AA636" s="470">
        <v>928112.14169719734</v>
      </c>
    </row>
    <row r="637" spans="1:27" x14ac:dyDescent="0.2">
      <c r="A637" s="469" t="s">
        <v>202</v>
      </c>
      <c r="B637" s="470">
        <v>506051.68016590457</v>
      </c>
      <c r="C637" s="470">
        <v>352733.84103774495</v>
      </c>
      <c r="D637" s="470">
        <v>164745.30455182656</v>
      </c>
      <c r="E637" s="470">
        <v>67121.972194916816</v>
      </c>
      <c r="F637" s="471">
        <v>9748.5440202872687</v>
      </c>
      <c r="G637" s="472">
        <v>2998.2335427427042</v>
      </c>
      <c r="H637" s="472">
        <v>12046.978828996847</v>
      </c>
      <c r="I637" s="472">
        <v>2369.2344706871963</v>
      </c>
      <c r="J637" s="473">
        <v>3234.4010848539569</v>
      </c>
      <c r="K637" s="470">
        <v>30397.39194756942</v>
      </c>
      <c r="L637" s="471">
        <v>21096.106439572417</v>
      </c>
      <c r="M637" s="473">
        <v>2337.805337310645</v>
      </c>
      <c r="N637" s="470">
        <v>23433.911776883055</v>
      </c>
      <c r="O637" s="469" t="s">
        <v>211</v>
      </c>
      <c r="P637" s="471">
        <v>6190.8341900154774</v>
      </c>
      <c r="Q637" s="472">
        <v>1029</v>
      </c>
      <c r="R637" s="472">
        <v>6797.0098921101035</v>
      </c>
      <c r="S637" s="472">
        <v>1003.824368518767</v>
      </c>
      <c r="T637" s="473">
        <v>1754.2262485590966</v>
      </c>
      <c r="U637" s="470">
        <v>16774.862514605971</v>
      </c>
      <c r="V637" s="474">
        <v>390.99051907671486</v>
      </c>
      <c r="W637" s="475">
        <v>1365.0251105751322</v>
      </c>
      <c r="X637" s="476">
        <v>2201.7713899044302</v>
      </c>
      <c r="Y637" s="470">
        <v>3957.7870195562841</v>
      </c>
      <c r="Z637" s="470">
        <v>50039.3721056457</v>
      </c>
      <c r="AA637" s="470">
        <v>1215256.1233150195</v>
      </c>
    </row>
    <row r="638" spans="1:27" x14ac:dyDescent="0.2">
      <c r="A638" s="469" t="s">
        <v>203</v>
      </c>
      <c r="B638" s="470">
        <v>146046.33470745472</v>
      </c>
      <c r="C638" s="470">
        <v>151635.90578790926</v>
      </c>
      <c r="D638" s="470">
        <v>65846.120531448367</v>
      </c>
      <c r="E638" s="470">
        <v>24783.470127635621</v>
      </c>
      <c r="F638" s="471">
        <v>4463.5030052404791</v>
      </c>
      <c r="G638" s="472">
        <v>1595.4859975451013</v>
      </c>
      <c r="H638" s="472">
        <v>5806.9688133804584</v>
      </c>
      <c r="I638" s="472">
        <v>1067.3913881031651</v>
      </c>
      <c r="J638" s="473">
        <v>1633.7555656820614</v>
      </c>
      <c r="K638" s="470">
        <v>14567.104769951486</v>
      </c>
      <c r="L638" s="471">
        <v>13050.691094061529</v>
      </c>
      <c r="M638" s="473">
        <v>1203.8422163345635</v>
      </c>
      <c r="N638" s="470">
        <v>14254.533310396093</v>
      </c>
      <c r="O638" s="469" t="s">
        <v>212</v>
      </c>
      <c r="P638" s="471">
        <v>2879.6070112818575</v>
      </c>
      <c r="Q638" s="472">
        <v>599</v>
      </c>
      <c r="R638" s="472">
        <v>4109.0541656348341</v>
      </c>
      <c r="S638" s="472">
        <v>646.01693787801435</v>
      </c>
      <c r="T638" s="473">
        <v>861.34773483700087</v>
      </c>
      <c r="U638" s="470">
        <v>9095.1981805762571</v>
      </c>
      <c r="V638" s="474">
        <v>170.05107163376141</v>
      </c>
      <c r="W638" s="475">
        <v>651.19690705687015</v>
      </c>
      <c r="X638" s="476">
        <v>1040.2437162585379</v>
      </c>
      <c r="Y638" s="470">
        <v>1861.491694949171</v>
      </c>
      <c r="Z638" s="470">
        <v>22876.446382320479</v>
      </c>
      <c r="AA638" s="470">
        <v>450966.60549258662</v>
      </c>
    </row>
    <row r="639" spans="1:27" x14ac:dyDescent="0.2">
      <c r="A639" s="469" t="s">
        <v>204</v>
      </c>
      <c r="B639" s="470">
        <v>443798.10472524754</v>
      </c>
      <c r="C639" s="470">
        <v>294356.78997359413</v>
      </c>
      <c r="D639" s="470">
        <v>111300.78936046879</v>
      </c>
      <c r="E639" s="470">
        <v>60358.408019320887</v>
      </c>
      <c r="F639" s="471">
        <v>7905.3661581619144</v>
      </c>
      <c r="G639" s="472">
        <v>2187.4636765305845</v>
      </c>
      <c r="H639" s="472">
        <v>9778.7189692862739</v>
      </c>
      <c r="I639" s="472">
        <v>1822.0977380446482</v>
      </c>
      <c r="J639" s="473">
        <v>2569.703763127342</v>
      </c>
      <c r="K639" s="470">
        <v>24263.350305152486</v>
      </c>
      <c r="L639" s="471">
        <v>16843.907443878423</v>
      </c>
      <c r="M639" s="473">
        <v>1633.4703880287632</v>
      </c>
      <c r="N639" s="470">
        <v>18477.377831907186</v>
      </c>
      <c r="O639" s="469" t="s">
        <v>213</v>
      </c>
      <c r="P639" s="471">
        <v>4776.106481159959</v>
      </c>
      <c r="Q639" s="472">
        <v>917</v>
      </c>
      <c r="R639" s="472">
        <v>4280.586366241022</v>
      </c>
      <c r="S639" s="472">
        <v>887.28648616710325</v>
      </c>
      <c r="T639" s="473">
        <v>1477.3658786124001</v>
      </c>
      <c r="U639" s="470">
        <v>12338.611001048128</v>
      </c>
      <c r="V639" s="474">
        <v>299.1229660856448</v>
      </c>
      <c r="W639" s="475">
        <v>1067.7675234536548</v>
      </c>
      <c r="X639" s="476">
        <v>1954.6021600006347</v>
      </c>
      <c r="Y639" s="470">
        <v>3321.4926495399332</v>
      </c>
      <c r="Z639" s="470">
        <v>39465.566592403266</v>
      </c>
      <c r="AA639" s="470">
        <v>1007680.4904588972</v>
      </c>
    </row>
    <row r="640" spans="1:27" ht="13.5" thickBot="1" x14ac:dyDescent="0.25">
      <c r="A640" s="477" t="s">
        <v>205</v>
      </c>
      <c r="B640" s="478">
        <v>2718817.7039503898</v>
      </c>
      <c r="C640" s="478">
        <v>1561468.4067504636</v>
      </c>
      <c r="D640" s="478">
        <v>1168079.676833964</v>
      </c>
      <c r="E640" s="478">
        <v>346582.54359146237</v>
      </c>
      <c r="F640" s="479">
        <v>44475.885329225057</v>
      </c>
      <c r="G640" s="480">
        <v>8851.4640044336138</v>
      </c>
      <c r="H640" s="480">
        <v>32105.209901623773</v>
      </c>
      <c r="I640" s="480">
        <v>10208.364057906227</v>
      </c>
      <c r="J640" s="481">
        <v>8762.1906958044401</v>
      </c>
      <c r="K640" s="478">
        <v>104403.11398898267</v>
      </c>
      <c r="L640" s="479">
        <v>121482.22882485187</v>
      </c>
      <c r="M640" s="481">
        <v>15234.2859936846</v>
      </c>
      <c r="N640" s="478">
        <v>136716.51481853682</v>
      </c>
      <c r="O640" s="477" t="s">
        <v>214</v>
      </c>
      <c r="P640" s="479">
        <v>41924.413283156377</v>
      </c>
      <c r="Q640" s="480">
        <v>4910</v>
      </c>
      <c r="R640" s="480">
        <v>51353.276739870831</v>
      </c>
      <c r="S640" s="480">
        <v>3655.2224508366435</v>
      </c>
      <c r="T640" s="481">
        <v>8536.4505861306116</v>
      </c>
      <c r="U640" s="478">
        <v>110379.72878794606</v>
      </c>
      <c r="V640" s="482">
        <v>2973.7370427900241</v>
      </c>
      <c r="W640" s="483">
        <v>7620.3588363872977</v>
      </c>
      <c r="X640" s="484">
        <v>6907.7624515849766</v>
      </c>
      <c r="Y640" s="478">
        <v>17501.858330762934</v>
      </c>
      <c r="Z640" s="478">
        <v>256498.39945046738</v>
      </c>
      <c r="AA640" s="478">
        <v>6420447.9465112444</v>
      </c>
    </row>
    <row r="641" spans="1:27" ht="14.25" thickTop="1" thickBot="1" x14ac:dyDescent="0.25">
      <c r="A641" s="463" t="s">
        <v>62</v>
      </c>
      <c r="B641" s="487"/>
      <c r="C641" s="487"/>
      <c r="D641" s="487"/>
      <c r="E641" s="487"/>
      <c r="F641" s="488"/>
      <c r="G641" s="488"/>
      <c r="H641" s="488"/>
      <c r="I641" s="488"/>
      <c r="J641" s="488"/>
      <c r="K641" s="489"/>
      <c r="L641" s="488"/>
      <c r="M641" s="488"/>
      <c r="N641" s="490"/>
      <c r="O641" s="463" t="s">
        <v>62</v>
      </c>
      <c r="P641" s="491"/>
      <c r="Q641" s="488"/>
      <c r="R641" s="488"/>
      <c r="S641" s="488"/>
      <c r="T641" s="488"/>
      <c r="U641" s="489"/>
      <c r="V641" s="488"/>
      <c r="W641" s="488"/>
      <c r="X641" s="488"/>
      <c r="Y641" s="487"/>
      <c r="Z641" s="487"/>
      <c r="AA641" s="492"/>
    </row>
    <row r="642" spans="1:27" ht="13.5" thickTop="1" x14ac:dyDescent="0.2">
      <c r="A642" s="469" t="s">
        <v>198</v>
      </c>
      <c r="B642" s="493">
        <v>1213413.4533867964</v>
      </c>
      <c r="C642" s="493">
        <v>925095.27181787184</v>
      </c>
      <c r="D642" s="493">
        <v>6138.7715408029098</v>
      </c>
      <c r="E642" s="493">
        <v>67105.813174035502</v>
      </c>
      <c r="F642" s="494">
        <v>27275.78202069745</v>
      </c>
      <c r="G642" s="495">
        <v>5455.6213293539231</v>
      </c>
      <c r="H642" s="495">
        <v>21634.285968371169</v>
      </c>
      <c r="I642" s="495">
        <v>6766.8068123610719</v>
      </c>
      <c r="J642" s="496">
        <v>5606.7886361100964</v>
      </c>
      <c r="K642" s="497">
        <v>66739.284766884448</v>
      </c>
      <c r="L642" s="494">
        <v>25757.265472582927</v>
      </c>
      <c r="M642" s="496">
        <v>2594.6238002280929</v>
      </c>
      <c r="N642" s="497">
        <v>28351.889272811484</v>
      </c>
      <c r="O642" s="469" t="s">
        <v>215</v>
      </c>
      <c r="P642" s="498">
        <v>17139.298222307851</v>
      </c>
      <c r="Q642" s="495">
        <v>957</v>
      </c>
      <c r="R642" s="495">
        <v>4633.9278192097163</v>
      </c>
      <c r="S642" s="495">
        <v>675.39210043319451</v>
      </c>
      <c r="T642" s="496">
        <v>1213.743584186896</v>
      </c>
      <c r="U642" s="497">
        <v>24619.175970678698</v>
      </c>
      <c r="V642" s="499">
        <v>2064.6850765291947</v>
      </c>
      <c r="W642" s="500">
        <v>6200.6758532640088</v>
      </c>
      <c r="X642" s="501">
        <v>4858.3500002578903</v>
      </c>
      <c r="Y642" s="502">
        <v>13123.710930051531</v>
      </c>
      <c r="Z642" s="497">
        <v>102212.21991820185</v>
      </c>
      <c r="AA642" s="497">
        <v>2446799.5907760351</v>
      </c>
    </row>
    <row r="643" spans="1:27" x14ac:dyDescent="0.2">
      <c r="A643" s="469" t="s">
        <v>40</v>
      </c>
      <c r="B643" s="503">
        <v>922074.24112483882</v>
      </c>
      <c r="C643" s="503">
        <v>562709.53786955541</v>
      </c>
      <c r="D643" s="503">
        <v>586.95664347833292</v>
      </c>
      <c r="E643" s="503">
        <v>67646.970721511592</v>
      </c>
      <c r="F643" s="504">
        <v>10941.204712815394</v>
      </c>
      <c r="G643" s="505">
        <v>2721.5087539403426</v>
      </c>
      <c r="H643" s="505">
        <v>13426.965729091893</v>
      </c>
      <c r="I643" s="505">
        <v>4478.6286407173357</v>
      </c>
      <c r="J643" s="496">
        <v>4024.011199780663</v>
      </c>
      <c r="K643" s="470">
        <v>35592.319036349269</v>
      </c>
      <c r="L643" s="504">
        <v>2860.3868173365395</v>
      </c>
      <c r="M643" s="496">
        <v>494.107476030584</v>
      </c>
      <c r="N643" s="470">
        <v>3354.4942933671223</v>
      </c>
      <c r="O643" s="469" t="s">
        <v>207</v>
      </c>
      <c r="P643" s="506">
        <v>2498.2640000568085</v>
      </c>
      <c r="Q643" s="505">
        <v>219</v>
      </c>
      <c r="R643" s="505">
        <v>1094.1404811881837</v>
      </c>
      <c r="S643" s="505">
        <v>176.4645678024709</v>
      </c>
      <c r="T643" s="496">
        <v>185.12981916232263</v>
      </c>
      <c r="U643" s="470">
        <v>4172.8020179889727</v>
      </c>
      <c r="V643" s="474">
        <v>1367.4770950665088</v>
      </c>
      <c r="W643" s="475">
        <v>2438.8508527072054</v>
      </c>
      <c r="X643" s="476">
        <v>2314.6782670982288</v>
      </c>
      <c r="Y643" s="507">
        <v>6121.0062148718916</v>
      </c>
      <c r="Z643" s="470">
        <v>49711.439444931755</v>
      </c>
      <c r="AA643" s="470">
        <v>1651969.7673678657</v>
      </c>
    </row>
    <row r="644" spans="1:27" x14ac:dyDescent="0.2">
      <c r="A644" s="469" t="s">
        <v>199</v>
      </c>
      <c r="B644" s="503">
        <v>20300.48014486485</v>
      </c>
      <c r="C644" s="503">
        <v>15473.91154023116</v>
      </c>
      <c r="D644" s="503">
        <v>32.759132963777851</v>
      </c>
      <c r="E644" s="503">
        <v>1507.9447287843918</v>
      </c>
      <c r="F644" s="504">
        <v>331.44410047441494</v>
      </c>
      <c r="G644" s="505">
        <v>140.96963660913596</v>
      </c>
      <c r="H644" s="505">
        <v>608.84461504406966</v>
      </c>
      <c r="I644" s="505">
        <v>177.87853919195547</v>
      </c>
      <c r="J644" s="496">
        <v>206.64656662958984</v>
      </c>
      <c r="K644" s="470">
        <v>1465.7834579491621</v>
      </c>
      <c r="L644" s="504">
        <v>91.430572244497341</v>
      </c>
      <c r="M644" s="496">
        <v>13.953168074763354</v>
      </c>
      <c r="N644" s="470">
        <v>105.3837403192607</v>
      </c>
      <c r="O644" s="469" t="s">
        <v>216</v>
      </c>
      <c r="P644" s="506">
        <v>117.08244765151787</v>
      </c>
      <c r="Q644" s="505">
        <v>9</v>
      </c>
      <c r="R644" s="505">
        <v>43.700266789374105</v>
      </c>
      <c r="S644" s="505">
        <v>12.381066695841053</v>
      </c>
      <c r="T644" s="496">
        <v>3.233981131855368</v>
      </c>
      <c r="U644" s="470">
        <v>185.14623505922606</v>
      </c>
      <c r="V644" s="474">
        <v>37.80829762866486</v>
      </c>
      <c r="W644" s="475">
        <v>74.93788719767241</v>
      </c>
      <c r="X644" s="476">
        <v>85.457412998741106</v>
      </c>
      <c r="Y644" s="507">
        <v>198.20359782507848</v>
      </c>
      <c r="Z644" s="470">
        <v>1807.0829119573523</v>
      </c>
      <c r="AA644" s="470">
        <v>41076.695489955848</v>
      </c>
    </row>
    <row r="645" spans="1:27" x14ac:dyDescent="0.2">
      <c r="A645" s="469" t="s">
        <v>200</v>
      </c>
      <c r="B645" s="503">
        <v>24268.702500270429</v>
      </c>
      <c r="C645" s="503">
        <v>22965.08241500302</v>
      </c>
      <c r="D645" s="503">
        <v>30.51250940209313</v>
      </c>
      <c r="E645" s="503">
        <v>1546.1754806959136</v>
      </c>
      <c r="F645" s="504">
        <v>417.25976419203937</v>
      </c>
      <c r="G645" s="505">
        <v>115.28226741820933</v>
      </c>
      <c r="H645" s="505">
        <v>440.755209422495</v>
      </c>
      <c r="I645" s="505">
        <v>126.88372653362683</v>
      </c>
      <c r="J645" s="496">
        <v>186.75279815203049</v>
      </c>
      <c r="K645" s="470">
        <v>1286.9337657183962</v>
      </c>
      <c r="L645" s="504">
        <v>90.728250034131548</v>
      </c>
      <c r="M645" s="496">
        <v>9.8410912647017526</v>
      </c>
      <c r="N645" s="470">
        <v>100.56934129883331</v>
      </c>
      <c r="O645" s="469" t="s">
        <v>217</v>
      </c>
      <c r="P645" s="506">
        <v>174.88824993285996</v>
      </c>
      <c r="Q645" s="505">
        <v>16</v>
      </c>
      <c r="R645" s="505">
        <v>26.745569774135351</v>
      </c>
      <c r="S645" s="505">
        <v>13.43395553030031</v>
      </c>
      <c r="T645" s="496">
        <v>12.926568975115799</v>
      </c>
      <c r="U645" s="470">
        <v>244.3421240626995</v>
      </c>
      <c r="V645" s="474">
        <v>42.692367278636901</v>
      </c>
      <c r="W645" s="475">
        <v>105.73229289683405</v>
      </c>
      <c r="X645" s="476">
        <v>91.584381187691108</v>
      </c>
      <c r="Y645" s="507">
        <v>240.00904136316211</v>
      </c>
      <c r="Z645" s="470">
        <v>1858.7669496939834</v>
      </c>
      <c r="AA645" s="470">
        <v>52541.094127510085</v>
      </c>
    </row>
    <row r="646" spans="1:27" x14ac:dyDescent="0.2">
      <c r="A646" s="469" t="s">
        <v>201</v>
      </c>
      <c r="B646" s="503">
        <v>478871.09923811129</v>
      </c>
      <c r="C646" s="503">
        <v>302205.92677459313</v>
      </c>
      <c r="D646" s="503">
        <v>227.40139868188265</v>
      </c>
      <c r="E646" s="503">
        <v>26419.068837780014</v>
      </c>
      <c r="F646" s="504">
        <v>5690.0649285754471</v>
      </c>
      <c r="G646" s="505">
        <v>1366.5312026171725</v>
      </c>
      <c r="H646" s="505">
        <v>8052.03474018631</v>
      </c>
      <c r="I646" s="505">
        <v>1869.8243790240749</v>
      </c>
      <c r="J646" s="496">
        <v>1987.8927837789824</v>
      </c>
      <c r="K646" s="470">
        <v>18966.348034183426</v>
      </c>
      <c r="L646" s="504">
        <v>1042.7796722159219</v>
      </c>
      <c r="M646" s="496">
        <v>270.49832711541092</v>
      </c>
      <c r="N646" s="470">
        <v>1313.2779993313327</v>
      </c>
      <c r="O646" s="469" t="s">
        <v>218</v>
      </c>
      <c r="P646" s="506">
        <v>749.82402805796755</v>
      </c>
      <c r="Q646" s="505">
        <v>108</v>
      </c>
      <c r="R646" s="505">
        <v>491.30972233999898</v>
      </c>
      <c r="S646" s="505">
        <v>61.6199697638421</v>
      </c>
      <c r="T646" s="496">
        <v>67.551810499625773</v>
      </c>
      <c r="U646" s="470">
        <v>1478.0602556043566</v>
      </c>
      <c r="V646" s="474">
        <v>303.22381216329785</v>
      </c>
      <c r="W646" s="475">
        <v>948.51423536431082</v>
      </c>
      <c r="X646" s="476">
        <v>1076.4302834329162</v>
      </c>
      <c r="Y646" s="507">
        <v>2328.168330960521</v>
      </c>
      <c r="Z646" s="470">
        <v>24790.143091760663</v>
      </c>
      <c r="AA646" s="470">
        <v>856599.49396146042</v>
      </c>
    </row>
    <row r="647" spans="1:27" x14ac:dyDescent="0.2">
      <c r="A647" s="469" t="s">
        <v>202</v>
      </c>
      <c r="B647" s="503">
        <v>499831.5910502937</v>
      </c>
      <c r="C647" s="503">
        <v>345265.43805636896</v>
      </c>
      <c r="D647" s="503">
        <v>575.64587216152768</v>
      </c>
      <c r="E647" s="503">
        <v>36438.340333358836</v>
      </c>
      <c r="F647" s="504">
        <v>8666.0751365161541</v>
      </c>
      <c r="G647" s="505">
        <v>2501.8335427427041</v>
      </c>
      <c r="H647" s="505">
        <v>11098.684029498101</v>
      </c>
      <c r="I647" s="505">
        <v>2116.5591460118717</v>
      </c>
      <c r="J647" s="496">
        <v>2910.672296975169</v>
      </c>
      <c r="K647" s="470">
        <v>27293.824151745448</v>
      </c>
      <c r="L647" s="504">
        <v>2017.7082543588931</v>
      </c>
      <c r="M647" s="496">
        <v>387.14670337327675</v>
      </c>
      <c r="N647" s="470">
        <v>2404.8549577321651</v>
      </c>
      <c r="O647" s="469" t="s">
        <v>211</v>
      </c>
      <c r="P647" s="506">
        <v>1836.7684247834072</v>
      </c>
      <c r="Q647" s="505">
        <v>204</v>
      </c>
      <c r="R647" s="505">
        <v>631.45468701204845</v>
      </c>
      <c r="S647" s="505">
        <v>197.62026869702012</v>
      </c>
      <c r="T647" s="496">
        <v>192.97435256723938</v>
      </c>
      <c r="U647" s="470">
        <v>3062.6582544696703</v>
      </c>
      <c r="V647" s="474">
        <v>378.8996099858058</v>
      </c>
      <c r="W647" s="475">
        <v>1335.5965391465609</v>
      </c>
      <c r="X647" s="476">
        <v>2031.6047232377637</v>
      </c>
      <c r="Y647" s="507">
        <v>3746.100872370137</v>
      </c>
      <c r="Z647" s="470">
        <v>32224.978647208372</v>
      </c>
      <c r="AA647" s="470">
        <v>950843.43219607149</v>
      </c>
    </row>
    <row r="648" spans="1:27" x14ac:dyDescent="0.2">
      <c r="A648" s="469" t="s">
        <v>203</v>
      </c>
      <c r="B648" s="503">
        <v>142714.29230958293</v>
      </c>
      <c r="C648" s="503">
        <v>147262.94466506256</v>
      </c>
      <c r="D648" s="503">
        <v>205.4299836958929</v>
      </c>
      <c r="E648" s="503">
        <v>12098.209290303179</v>
      </c>
      <c r="F648" s="504">
        <v>3710.8518377686596</v>
      </c>
      <c r="G648" s="505">
        <v>1166.768350486278</v>
      </c>
      <c r="H648" s="505">
        <v>5197.6729278332568</v>
      </c>
      <c r="I648" s="505">
        <v>888.9498296616066</v>
      </c>
      <c r="J648" s="496">
        <v>1349.2858687123644</v>
      </c>
      <c r="K648" s="470">
        <v>12313.528814462386</v>
      </c>
      <c r="L648" s="504">
        <v>793.00899535654901</v>
      </c>
      <c r="M648" s="496">
        <v>137.30522315044595</v>
      </c>
      <c r="N648" s="470">
        <v>930.3142185069936</v>
      </c>
      <c r="O648" s="469" t="s">
        <v>212</v>
      </c>
      <c r="P648" s="506">
        <v>917.39377199361616</v>
      </c>
      <c r="Q648" s="505">
        <v>93</v>
      </c>
      <c r="R648" s="505">
        <v>225.88658333083393</v>
      </c>
      <c r="S648" s="505">
        <v>91.205490066566682</v>
      </c>
      <c r="T648" s="496">
        <v>99.473884312941721</v>
      </c>
      <c r="U648" s="470">
        <v>1426.8190842681556</v>
      </c>
      <c r="V648" s="474">
        <v>157.96016254285232</v>
      </c>
      <c r="W648" s="475">
        <v>621.7683356282987</v>
      </c>
      <c r="X648" s="476">
        <v>959.41038292520454</v>
      </c>
      <c r="Y648" s="507">
        <v>1739.1388810963572</v>
      </c>
      <c r="Z648" s="470">
        <v>12417.261536369069</v>
      </c>
      <c r="AA648" s="470">
        <v>331107.93878329231</v>
      </c>
    </row>
    <row r="649" spans="1:27" x14ac:dyDescent="0.2">
      <c r="A649" s="469" t="s">
        <v>204</v>
      </c>
      <c r="B649" s="503">
        <v>439191.61265005427</v>
      </c>
      <c r="C649" s="503">
        <v>288672.29188306385</v>
      </c>
      <c r="D649" s="503">
        <v>455.41976434669846</v>
      </c>
      <c r="E649" s="503">
        <v>33094.938047508927</v>
      </c>
      <c r="F649" s="504">
        <v>7087.9944966130215</v>
      </c>
      <c r="G649" s="505">
        <v>1922.722500059996</v>
      </c>
      <c r="H649" s="505">
        <v>8875.5670269303846</v>
      </c>
      <c r="I649" s="505">
        <v>1680.7730627199728</v>
      </c>
      <c r="J649" s="496">
        <v>2255.861338884918</v>
      </c>
      <c r="K649" s="470">
        <v>21822.918425210017</v>
      </c>
      <c r="L649" s="504">
        <v>1621.0597641787447</v>
      </c>
      <c r="M649" s="496">
        <v>321.86311474426338</v>
      </c>
      <c r="N649" s="470">
        <v>1942.9228789230026</v>
      </c>
      <c r="O649" s="469" t="s">
        <v>213</v>
      </c>
      <c r="P649" s="506">
        <v>1231.9798485025876</v>
      </c>
      <c r="Q649" s="505">
        <v>165</v>
      </c>
      <c r="R649" s="505">
        <v>510.96469291193301</v>
      </c>
      <c r="S649" s="505">
        <v>145.99147725444732</v>
      </c>
      <c r="T649" s="496">
        <v>119.14955669610104</v>
      </c>
      <c r="U649" s="470">
        <v>2173.3435507596209</v>
      </c>
      <c r="V649" s="474">
        <v>299.1229660856448</v>
      </c>
      <c r="W649" s="475">
        <v>1038.3389520250835</v>
      </c>
      <c r="X649" s="476">
        <v>1784.435493333968</v>
      </c>
      <c r="Y649" s="507">
        <v>3121.8974114446951</v>
      </c>
      <c r="Z649" s="470">
        <v>26431.890486848322</v>
      </c>
      <c r="AA649" s="470">
        <v>816907.23509836977</v>
      </c>
    </row>
    <row r="650" spans="1:27" ht="13.5" thickBot="1" x14ac:dyDescent="0.25">
      <c r="A650" s="477" t="s">
        <v>205</v>
      </c>
      <c r="B650" s="478">
        <v>2667057.7039503898</v>
      </c>
      <c r="C650" s="478">
        <v>1520548.4067504636</v>
      </c>
      <c r="D650" s="478">
        <v>6723.67683399212</v>
      </c>
      <c r="E650" s="478">
        <v>150751.54359147497</v>
      </c>
      <c r="F650" s="509">
        <v>37789.88532922505</v>
      </c>
      <c r="G650" s="480">
        <v>7733.4640044336156</v>
      </c>
      <c r="H650" s="480">
        <v>30024.209901623773</v>
      </c>
      <c r="I650" s="480">
        <v>9759.3640579062267</v>
      </c>
      <c r="J650" s="510">
        <v>8022.1906958044392</v>
      </c>
      <c r="K650" s="478">
        <v>93329.113988982674</v>
      </c>
      <c r="L650" s="509">
        <v>27295.228824852089</v>
      </c>
      <c r="M650" s="510">
        <v>3156.2859936845821</v>
      </c>
      <c r="N650" s="478">
        <v>30451.514818536583</v>
      </c>
      <c r="O650" s="477" t="s">
        <v>214</v>
      </c>
      <c r="P650" s="479">
        <v>18693.413283156468</v>
      </c>
      <c r="Q650" s="480">
        <v>1199</v>
      </c>
      <c r="R650" s="480">
        <v>5685.2767398699925</v>
      </c>
      <c r="S650" s="480">
        <v>877.22245083664347</v>
      </c>
      <c r="T650" s="510">
        <v>1422.4505861305977</v>
      </c>
      <c r="U650" s="478">
        <v>27877.728787945762</v>
      </c>
      <c r="V650" s="482">
        <v>2890.7370427900241</v>
      </c>
      <c r="W650" s="483">
        <v>7421.3588363872977</v>
      </c>
      <c r="X650" s="484">
        <v>6656.7624515849766</v>
      </c>
      <c r="Y650" s="511">
        <v>16968.858330762934</v>
      </c>
      <c r="Z650" s="478">
        <v>158292.39945046735</v>
      </c>
      <c r="AA650" s="478">
        <v>4672000.9465114223</v>
      </c>
    </row>
    <row r="651" spans="1:27" ht="14.25" thickTop="1" thickBot="1" x14ac:dyDescent="0.25">
      <c r="A651" s="463" t="s">
        <v>63</v>
      </c>
      <c r="B651" s="512"/>
      <c r="C651" s="512"/>
      <c r="D651" s="512"/>
      <c r="E651" s="512"/>
      <c r="F651" s="513"/>
      <c r="G651" s="513"/>
      <c r="H651" s="513"/>
      <c r="I651" s="513"/>
      <c r="J651" s="513"/>
      <c r="K651" s="489"/>
      <c r="L651" s="513"/>
      <c r="M651" s="513"/>
      <c r="N651" s="514"/>
      <c r="O651" s="463" t="s">
        <v>63</v>
      </c>
      <c r="P651" s="515"/>
      <c r="Q651" s="513"/>
      <c r="R651" s="513"/>
      <c r="S651" s="513"/>
      <c r="T651" s="513"/>
      <c r="U651" s="489"/>
      <c r="V651" s="513"/>
      <c r="W651" s="513"/>
      <c r="X651" s="513"/>
      <c r="Y651" s="512"/>
      <c r="Z651" s="512"/>
      <c r="AA651" s="516"/>
    </row>
    <row r="652" spans="1:27" ht="13.5" thickTop="1" x14ac:dyDescent="0.2">
      <c r="A652" s="469" t="s">
        <v>198</v>
      </c>
      <c r="B652" s="493">
        <v>41603.972529963692</v>
      </c>
      <c r="C652" s="493">
        <v>35889.467075623943</v>
      </c>
      <c r="D652" s="493">
        <v>1126087.5038502268</v>
      </c>
      <c r="E652" s="493">
        <v>101805.19489815873</v>
      </c>
      <c r="F652" s="500">
        <v>5795.2706132201574</v>
      </c>
      <c r="G652" s="500">
        <v>773.84705882352932</v>
      </c>
      <c r="H652" s="495">
        <v>1955.0138888888894</v>
      </c>
      <c r="I652" s="500">
        <v>448.99999999999994</v>
      </c>
      <c r="J652" s="500">
        <v>700.00000000000045</v>
      </c>
      <c r="K652" s="497">
        <v>9673.1315609325757</v>
      </c>
      <c r="L652" s="494">
        <v>88564.739685416964</v>
      </c>
      <c r="M652" s="496">
        <v>11210.196187423991</v>
      </c>
      <c r="N652" s="497">
        <v>99774.935872841364</v>
      </c>
      <c r="O652" s="469" t="s">
        <v>215</v>
      </c>
      <c r="P652" s="498">
        <v>21594.267407627623</v>
      </c>
      <c r="Q652" s="495">
        <v>3091</v>
      </c>
      <c r="R652" s="495">
        <v>42097.03846054108</v>
      </c>
      <c r="S652" s="495">
        <v>2265.1717171717173</v>
      </c>
      <c r="T652" s="496">
        <v>6574.4556842445345</v>
      </c>
      <c r="U652" s="497">
        <v>75622.030009919879</v>
      </c>
      <c r="V652" s="499">
        <v>76.509090909090915</v>
      </c>
      <c r="W652" s="500">
        <v>199</v>
      </c>
      <c r="X652" s="501">
        <v>161.66666666666663</v>
      </c>
      <c r="Y652" s="502">
        <v>437.17575757575759</v>
      </c>
      <c r="Z652" s="497">
        <v>87195.332182371654</v>
      </c>
      <c r="AA652" s="497">
        <v>1578088.7437376431</v>
      </c>
    </row>
    <row r="653" spans="1:27" x14ac:dyDescent="0.2">
      <c r="A653" s="469" t="s">
        <v>40</v>
      </c>
      <c r="B653" s="503">
        <v>9003.4133049278607</v>
      </c>
      <c r="C653" s="503">
        <v>8121.2311860252312</v>
      </c>
      <c r="D653" s="503">
        <v>55058.8036361759</v>
      </c>
      <c r="E653" s="503">
        <v>103106.93498897406</v>
      </c>
      <c r="F653" s="475">
        <v>1606.0713301974743</v>
      </c>
      <c r="G653" s="475">
        <v>349.31176470588218</v>
      </c>
      <c r="H653" s="505">
        <v>992.47673350041759</v>
      </c>
      <c r="I653" s="475">
        <v>141.32467532467533</v>
      </c>
      <c r="J653" s="475">
        <v>330.46969696969688</v>
      </c>
      <c r="K653" s="470">
        <v>3419.6542006981449</v>
      </c>
      <c r="L653" s="504">
        <v>21370.750516433003</v>
      </c>
      <c r="M653" s="496">
        <v>1873.3823493687357</v>
      </c>
      <c r="N653" s="470">
        <v>23244.13286580173</v>
      </c>
      <c r="O653" s="469" t="s">
        <v>207</v>
      </c>
      <c r="P653" s="506">
        <v>2303.2848262499961</v>
      </c>
      <c r="Q653" s="505">
        <v>746</v>
      </c>
      <c r="R653" s="505">
        <v>12986.683312873329</v>
      </c>
      <c r="S653" s="505">
        <v>877.21271538918597</v>
      </c>
      <c r="T653" s="496">
        <v>1590.8073331628104</v>
      </c>
      <c r="U653" s="470">
        <v>18503.925770015016</v>
      </c>
      <c r="V653" s="474">
        <v>10.536363636363637</v>
      </c>
      <c r="W653" s="475">
        <v>29.428571428571427</v>
      </c>
      <c r="X653" s="476">
        <v>250.99999999999991</v>
      </c>
      <c r="Y653" s="507">
        <v>290.96493506493499</v>
      </c>
      <c r="Z653" s="470">
        <v>19677.549156434168</v>
      </c>
      <c r="AA653" s="470">
        <v>240426.61004412069</v>
      </c>
    </row>
    <row r="654" spans="1:27" x14ac:dyDescent="0.2">
      <c r="A654" s="469" t="s">
        <v>199</v>
      </c>
      <c r="B654" s="503">
        <v>381.64603312990408</v>
      </c>
      <c r="C654" s="503">
        <v>314.10913568844762</v>
      </c>
      <c r="D654" s="503">
        <v>1434.1707188298092</v>
      </c>
      <c r="E654" s="503">
        <v>2242.9027165584557</v>
      </c>
      <c r="F654" s="475">
        <v>26.133333333333333</v>
      </c>
      <c r="G654" s="475">
        <v>0</v>
      </c>
      <c r="H654" s="505">
        <v>247.50526315789475</v>
      </c>
      <c r="I654" s="475">
        <v>0</v>
      </c>
      <c r="J654" s="475">
        <v>23.583333333333332</v>
      </c>
      <c r="K654" s="470">
        <v>297.22192982456141</v>
      </c>
      <c r="L654" s="504">
        <v>1132.2297860001063</v>
      </c>
      <c r="M654" s="496">
        <v>142.22776184854109</v>
      </c>
      <c r="N654" s="470">
        <v>1274.4575478486474</v>
      </c>
      <c r="O654" s="469" t="s">
        <v>216</v>
      </c>
      <c r="P654" s="506">
        <v>288.14310850847653</v>
      </c>
      <c r="Q654" s="505">
        <v>0</v>
      </c>
      <c r="R654" s="505">
        <v>417.04002077232622</v>
      </c>
      <c r="S654" s="505">
        <v>0</v>
      </c>
      <c r="T654" s="496">
        <v>53.420347129506006</v>
      </c>
      <c r="U654" s="470">
        <v>758.60347641030876</v>
      </c>
      <c r="V654" s="505">
        <v>0</v>
      </c>
      <c r="W654" s="505">
        <v>0</v>
      </c>
      <c r="X654" s="505">
        <v>0</v>
      </c>
      <c r="Y654" s="507">
        <v>0</v>
      </c>
      <c r="Z654" s="470">
        <v>558.84969604863227</v>
      </c>
      <c r="AA654" s="470">
        <v>7261.9612543387675</v>
      </c>
    </row>
    <row r="655" spans="1:27" x14ac:dyDescent="0.2">
      <c r="A655" s="469" t="s">
        <v>200</v>
      </c>
      <c r="B655" s="503">
        <v>381.64603312990408</v>
      </c>
      <c r="C655" s="503">
        <v>337.65080235511431</v>
      </c>
      <c r="D655" s="470">
        <v>1750.409843089064</v>
      </c>
      <c r="E655" s="503">
        <v>3076.9597846700058</v>
      </c>
      <c r="F655" s="475">
        <v>264.60289855072466</v>
      </c>
      <c r="G655" s="475">
        <v>0</v>
      </c>
      <c r="H655" s="505">
        <v>157.625</v>
      </c>
      <c r="I655" s="475">
        <v>0</v>
      </c>
      <c r="J655" s="475">
        <v>23.583333333333332</v>
      </c>
      <c r="K655" s="470">
        <v>445.81123188405797</v>
      </c>
      <c r="L655" s="504">
        <v>1368.9307696382659</v>
      </c>
      <c r="M655" s="496">
        <v>58.25</v>
      </c>
      <c r="N655" s="470">
        <v>1427.1807696382659</v>
      </c>
      <c r="O655" s="469" t="s">
        <v>217</v>
      </c>
      <c r="P655" s="506">
        <v>183.56460353847061</v>
      </c>
      <c r="Q655" s="505">
        <v>80</v>
      </c>
      <c r="R655" s="505">
        <v>259.47680449285525</v>
      </c>
      <c r="S655" s="505">
        <v>31.764705882352942</v>
      </c>
      <c r="T655" s="496">
        <v>62.935498644657521</v>
      </c>
      <c r="U655" s="470">
        <v>617.61462843135212</v>
      </c>
      <c r="V655" s="474">
        <v>0</v>
      </c>
      <c r="W655" s="505">
        <v>0</v>
      </c>
      <c r="X655" s="505">
        <v>0</v>
      </c>
      <c r="Y655" s="507">
        <v>0</v>
      </c>
      <c r="Z655" s="470">
        <v>475.6704601682336</v>
      </c>
      <c r="AA655" s="470">
        <v>8512.9435533659998</v>
      </c>
    </row>
    <row r="656" spans="1:27" x14ac:dyDescent="0.2">
      <c r="A656" s="469" t="s">
        <v>201</v>
      </c>
      <c r="B656" s="503">
        <v>3860.8568605169398</v>
      </c>
      <c r="C656" s="503">
        <v>4770.0838599277185</v>
      </c>
      <c r="D656" s="503">
        <v>20664.768171865264</v>
      </c>
      <c r="E656" s="503">
        <v>18218.733548013784</v>
      </c>
      <c r="F656" s="475">
        <v>744.81201161115359</v>
      </c>
      <c r="G656" s="475">
        <v>396.32941176470592</v>
      </c>
      <c r="H656" s="505">
        <v>382.89154135338345</v>
      </c>
      <c r="I656" s="475">
        <v>224.41558441558439</v>
      </c>
      <c r="J656" s="475">
        <v>223.34545454545449</v>
      </c>
      <c r="K656" s="470">
        <v>1971.7940036902814</v>
      </c>
      <c r="L656" s="504">
        <v>10012.52502090947</v>
      </c>
      <c r="M656" s="496">
        <v>816.07732595113839</v>
      </c>
      <c r="N656" s="470">
        <v>10828.602346860613</v>
      </c>
      <c r="O656" s="469" t="s">
        <v>218</v>
      </c>
      <c r="P656" s="506">
        <v>641.40425185520189</v>
      </c>
      <c r="Q656" s="505">
        <v>266</v>
      </c>
      <c r="R656" s="505">
        <v>1479.5821191903888</v>
      </c>
      <c r="S656" s="505">
        <v>250.63636363636363</v>
      </c>
      <c r="T656" s="496">
        <v>664.50385386872358</v>
      </c>
      <c r="U656" s="470">
        <v>3302.5401527642425</v>
      </c>
      <c r="V656" s="474">
        <v>4.0454545454545459</v>
      </c>
      <c r="W656" s="505">
        <v>29.428571428571427</v>
      </c>
      <c r="X656" s="505">
        <v>0</v>
      </c>
      <c r="Y656" s="507">
        <v>33.474025974025977</v>
      </c>
      <c r="Z656" s="470">
        <v>7861.7947661247463</v>
      </c>
      <c r="AA656" s="470">
        <v>71512.647735736915</v>
      </c>
    </row>
    <row r="657" spans="1:27" x14ac:dyDescent="0.2">
      <c r="A657" s="469" t="s">
        <v>202</v>
      </c>
      <c r="B657" s="503">
        <v>6220.0891156108501</v>
      </c>
      <c r="C657" s="503">
        <v>7468.4029813759971</v>
      </c>
      <c r="D657" s="503">
        <v>164169.65867966504</v>
      </c>
      <c r="E657" s="503">
        <v>30683.631861557984</v>
      </c>
      <c r="F657" s="475">
        <v>1082.4688837711149</v>
      </c>
      <c r="G657" s="475">
        <v>496.39999999999986</v>
      </c>
      <c r="H657" s="505">
        <v>948.29479949874667</v>
      </c>
      <c r="I657" s="475">
        <v>252.67532467532465</v>
      </c>
      <c r="J657" s="475">
        <v>323.7287878787879</v>
      </c>
      <c r="K657" s="470">
        <v>3103.5677958239721</v>
      </c>
      <c r="L657" s="504">
        <v>19078.398185213526</v>
      </c>
      <c r="M657" s="496">
        <v>1950.658633937368</v>
      </c>
      <c r="N657" s="470">
        <v>21029.05681915089</v>
      </c>
      <c r="O657" s="469" t="s">
        <v>211</v>
      </c>
      <c r="P657" s="506">
        <v>4354.0657652320697</v>
      </c>
      <c r="Q657" s="505">
        <v>825</v>
      </c>
      <c r="R657" s="505">
        <v>6165.555205098055</v>
      </c>
      <c r="S657" s="505">
        <v>806.20409982174681</v>
      </c>
      <c r="T657" s="496">
        <v>1561.2518959918573</v>
      </c>
      <c r="U657" s="470">
        <v>13712.204260136303</v>
      </c>
      <c r="V657" s="474">
        <v>12.090909090909092</v>
      </c>
      <c r="W657" s="475">
        <v>29.428571428571427</v>
      </c>
      <c r="X657" s="476">
        <v>170.16666666666663</v>
      </c>
      <c r="Y657" s="507">
        <v>211.68614718614711</v>
      </c>
      <c r="Z657" s="470">
        <v>17814.393458437327</v>
      </c>
      <c r="AA657" s="470">
        <v>264412.69111894793</v>
      </c>
    </row>
    <row r="658" spans="1:27" x14ac:dyDescent="0.2">
      <c r="A658" s="469" t="s">
        <v>203</v>
      </c>
      <c r="B658" s="503">
        <v>3332.0423978717945</v>
      </c>
      <c r="C658" s="503">
        <v>4372.9611228466874</v>
      </c>
      <c r="D658" s="503">
        <v>65640.690547752471</v>
      </c>
      <c r="E658" s="503">
        <v>12685.260837332444</v>
      </c>
      <c r="F658" s="475">
        <v>752.65116747181969</v>
      </c>
      <c r="G658" s="475">
        <v>428.71764705882339</v>
      </c>
      <c r="H658" s="505">
        <v>609.29588554720135</v>
      </c>
      <c r="I658" s="475">
        <v>178.44155844155844</v>
      </c>
      <c r="J658" s="475">
        <v>284.46969696969688</v>
      </c>
      <c r="K658" s="470">
        <v>2253.5759554890983</v>
      </c>
      <c r="L658" s="504">
        <v>12257.68209870498</v>
      </c>
      <c r="M658" s="496">
        <v>1066.5369931841176</v>
      </c>
      <c r="N658" s="470">
        <v>13324.219091889099</v>
      </c>
      <c r="O658" s="469" t="s">
        <v>212</v>
      </c>
      <c r="P658" s="506">
        <v>1962.2132392882413</v>
      </c>
      <c r="Q658" s="505">
        <v>506</v>
      </c>
      <c r="R658" s="505">
        <v>3883.167582304</v>
      </c>
      <c r="S658" s="505">
        <v>554.81144781144769</v>
      </c>
      <c r="T658" s="496">
        <v>761.87385052405909</v>
      </c>
      <c r="U658" s="470">
        <v>7668.379096308101</v>
      </c>
      <c r="V658" s="474">
        <v>12.090909090909092</v>
      </c>
      <c r="W658" s="505">
        <v>29.428571428571427</v>
      </c>
      <c r="X658" s="505">
        <v>80.833333333333343</v>
      </c>
      <c r="Y658" s="507">
        <v>122.35281385281385</v>
      </c>
      <c r="Z658" s="470">
        <v>10459.184845951409</v>
      </c>
      <c r="AA658" s="470">
        <v>119858.66670929432</v>
      </c>
    </row>
    <row r="659" spans="1:27" x14ac:dyDescent="0.2">
      <c r="A659" s="469" t="s">
        <v>204</v>
      </c>
      <c r="B659" s="503">
        <v>4606.4920751932841</v>
      </c>
      <c r="C659" s="503">
        <v>5684.4980905302828</v>
      </c>
      <c r="D659" s="503">
        <v>110845.36959612208</v>
      </c>
      <c r="E659" s="503">
        <v>27263.469971811959</v>
      </c>
      <c r="F659" s="475">
        <v>817.37166154889269</v>
      </c>
      <c r="G659" s="475">
        <v>264.7411764705883</v>
      </c>
      <c r="H659" s="505">
        <v>903.15194235588956</v>
      </c>
      <c r="I659" s="475">
        <v>141.32467532467533</v>
      </c>
      <c r="J659" s="475">
        <v>313.8424242424241</v>
      </c>
      <c r="K659" s="470">
        <v>2440.43187994247</v>
      </c>
      <c r="L659" s="504">
        <v>15222.847679699677</v>
      </c>
      <c r="M659" s="496">
        <v>1311.6072732844998</v>
      </c>
      <c r="N659" s="470">
        <v>16534.454952984182</v>
      </c>
      <c r="O659" s="469" t="s">
        <v>213</v>
      </c>
      <c r="P659" s="506">
        <v>3544.1266326573718</v>
      </c>
      <c r="Q659" s="505">
        <v>752</v>
      </c>
      <c r="R659" s="505">
        <v>3769.6216733290889</v>
      </c>
      <c r="S659" s="505">
        <v>741.29500891265593</v>
      </c>
      <c r="T659" s="496">
        <v>1358.2163219162992</v>
      </c>
      <c r="U659" s="470">
        <v>10165.267450288507</v>
      </c>
      <c r="V659" s="474">
        <v>0</v>
      </c>
      <c r="W659" s="475">
        <v>29.428571428571427</v>
      </c>
      <c r="X659" s="476">
        <v>170.16666666666663</v>
      </c>
      <c r="Y659" s="507">
        <v>199.59523809523805</v>
      </c>
      <c r="Z659" s="470">
        <v>13033.676105554941</v>
      </c>
      <c r="AA659" s="470">
        <v>190773.2553605274</v>
      </c>
    </row>
    <row r="660" spans="1:27" ht="13.5" thickBot="1" x14ac:dyDescent="0.25">
      <c r="A660" s="477" t="s">
        <v>205</v>
      </c>
      <c r="B660" s="517">
        <v>51759.999999999993</v>
      </c>
      <c r="C660" s="517">
        <v>40919.999999999985</v>
      </c>
      <c r="D660" s="517">
        <v>1161355.9999999718</v>
      </c>
      <c r="E660" s="517">
        <v>195830.9999999874</v>
      </c>
      <c r="F660" s="518">
        <v>6686.0000000000045</v>
      </c>
      <c r="G660" s="519">
        <v>1117.9999999999989</v>
      </c>
      <c r="H660" s="519">
        <v>2081.0000000000005</v>
      </c>
      <c r="I660" s="519">
        <v>448.99999999999994</v>
      </c>
      <c r="J660" s="520">
        <v>740.00000000000057</v>
      </c>
      <c r="K660" s="517">
        <v>11074.000000000004</v>
      </c>
      <c r="L660" s="518">
        <v>94186.999999999782</v>
      </c>
      <c r="M660" s="520">
        <v>12078.000000000018</v>
      </c>
      <c r="N660" s="517">
        <v>106265.00000000022</v>
      </c>
      <c r="O660" s="477" t="s">
        <v>214</v>
      </c>
      <c r="P660" s="479">
        <v>23230.999999999913</v>
      </c>
      <c r="Q660" s="480">
        <v>3711</v>
      </c>
      <c r="R660" s="480">
        <v>45668.000000000837</v>
      </c>
      <c r="S660" s="480">
        <v>2778</v>
      </c>
      <c r="T660" s="510">
        <v>7114.0000000000136</v>
      </c>
      <c r="U660" s="478">
        <v>82502.000000000306</v>
      </c>
      <c r="V660" s="482">
        <v>82.999999999999986</v>
      </c>
      <c r="W660" s="483">
        <v>199</v>
      </c>
      <c r="X660" s="484">
        <v>250.99999999999991</v>
      </c>
      <c r="Y660" s="511">
        <v>532.99999999999989</v>
      </c>
      <c r="Z660" s="478">
        <v>98206.000000000029</v>
      </c>
      <c r="AA660" s="478">
        <v>1748446.9999998224</v>
      </c>
    </row>
    <row r="662" spans="1:27" ht="13.5" thickBot="1" x14ac:dyDescent="0.25"/>
    <row r="663" spans="1:27" ht="39" thickTop="1" x14ac:dyDescent="0.2">
      <c r="A663" s="458" t="s">
        <v>17</v>
      </c>
      <c r="B663" s="356" t="s">
        <v>92</v>
      </c>
      <c r="C663" s="356" t="s">
        <v>93</v>
      </c>
      <c r="D663" s="356" t="s">
        <v>74</v>
      </c>
      <c r="E663" s="356" t="s">
        <v>75</v>
      </c>
      <c r="F663" s="459" t="s">
        <v>94</v>
      </c>
      <c r="G663" s="362" t="s">
        <v>119</v>
      </c>
      <c r="H663" s="362" t="s">
        <v>96</v>
      </c>
      <c r="I663" s="362" t="s">
        <v>120</v>
      </c>
      <c r="J663" s="360" t="s">
        <v>196</v>
      </c>
      <c r="K663" s="356" t="s">
        <v>99</v>
      </c>
      <c r="L663" s="459" t="s">
        <v>100</v>
      </c>
      <c r="M663" s="360" t="s">
        <v>101</v>
      </c>
      <c r="N663" s="356" t="s">
        <v>102</v>
      </c>
      <c r="O663" s="460" t="s">
        <v>17</v>
      </c>
      <c r="P663" s="459" t="s">
        <v>103</v>
      </c>
      <c r="Q663" s="362" t="s">
        <v>104</v>
      </c>
      <c r="R663" s="362" t="s">
        <v>105</v>
      </c>
      <c r="S663" s="362" t="s">
        <v>106</v>
      </c>
      <c r="T663" s="360" t="s">
        <v>107</v>
      </c>
      <c r="U663" s="356" t="s">
        <v>108</v>
      </c>
      <c r="V663" s="459" t="s">
        <v>197</v>
      </c>
      <c r="W663" s="362" t="s">
        <v>110</v>
      </c>
      <c r="X663" s="360" t="s">
        <v>111</v>
      </c>
      <c r="Y663" s="356" t="s">
        <v>112</v>
      </c>
      <c r="Z663" s="356" t="s">
        <v>113</v>
      </c>
      <c r="AA663" s="356" t="s">
        <v>114</v>
      </c>
    </row>
    <row r="664" spans="1:27" x14ac:dyDescent="0.2">
      <c r="A664" s="463" t="s">
        <v>47</v>
      </c>
      <c r="B664" s="464"/>
      <c r="C664" s="464"/>
      <c r="D664" s="464"/>
      <c r="E664" s="464"/>
      <c r="F664" s="465"/>
      <c r="G664" s="466"/>
      <c r="H664" s="466"/>
      <c r="I664" s="466"/>
      <c r="J664" s="467"/>
      <c r="K664" s="464"/>
      <c r="L664" s="468"/>
      <c r="M664" s="468"/>
      <c r="N664" s="464"/>
      <c r="O664" s="463"/>
      <c r="P664" s="468"/>
      <c r="Q664" s="468"/>
      <c r="R664" s="468"/>
      <c r="S664" s="468"/>
      <c r="T664" s="468"/>
      <c r="U664" s="464"/>
      <c r="V664" s="465"/>
      <c r="W664" s="466"/>
      <c r="X664" s="467"/>
      <c r="Y664" s="464"/>
      <c r="Z664" s="464"/>
      <c r="AA664" s="464"/>
    </row>
    <row r="665" spans="1:27" x14ac:dyDescent="0.2">
      <c r="A665" s="469" t="s">
        <v>198</v>
      </c>
      <c r="B665" s="470">
        <v>1317631.6761438302</v>
      </c>
      <c r="C665" s="470">
        <v>968055.74558345391</v>
      </c>
      <c r="D665" s="470">
        <v>1185368.0368930055</v>
      </c>
      <c r="E665" s="470">
        <v>195472.32651746634</v>
      </c>
      <c r="F665" s="471">
        <v>33543.368728574707</v>
      </c>
      <c r="G665" s="472">
        <v>9648.5348021437221</v>
      </c>
      <c r="H665" s="472">
        <v>23763.016134272802</v>
      </c>
      <c r="I665" s="472">
        <v>7595.9357314416611</v>
      </c>
      <c r="J665" s="473">
        <v>7363.1584595962313</v>
      </c>
      <c r="K665" s="470">
        <v>81351.784663068451</v>
      </c>
      <c r="L665" s="471">
        <v>136836.90989445016</v>
      </c>
      <c r="M665" s="473">
        <v>16716.697086266438</v>
      </c>
      <c r="N665" s="470">
        <v>153553.60698071658</v>
      </c>
      <c r="O665" s="469" t="s">
        <v>215</v>
      </c>
      <c r="P665" s="471">
        <v>58056.961005774821</v>
      </c>
      <c r="Q665" s="472">
        <v>4335.4314205442897</v>
      </c>
      <c r="R665" s="472">
        <v>74973.0379182709</v>
      </c>
      <c r="S665" s="472">
        <v>3389.4426910634234</v>
      </c>
      <c r="T665" s="473">
        <v>14872.747411488897</v>
      </c>
      <c r="U665" s="470">
        <v>155627.62044714164</v>
      </c>
      <c r="V665" s="474">
        <v>2323.0038469737783</v>
      </c>
      <c r="W665" s="475">
        <v>7857.298735002928</v>
      </c>
      <c r="X665" s="476">
        <v>4579.0193400936032</v>
      </c>
      <c r="Y665" s="470">
        <v>14759.321922070054</v>
      </c>
      <c r="Z665" s="470">
        <v>201837.64161113044</v>
      </c>
      <c r="AA665" s="470">
        <v>4273657.7607615162</v>
      </c>
    </row>
    <row r="666" spans="1:27" x14ac:dyDescent="0.2">
      <c r="A666" s="469" t="s">
        <v>40</v>
      </c>
      <c r="B666" s="470">
        <v>1032189.5612531739</v>
      </c>
      <c r="C666" s="470">
        <v>595700.67430506356</v>
      </c>
      <c r="D666" s="470">
        <v>60738.046429613496</v>
      </c>
      <c r="E666" s="470">
        <v>197722.43892579176</v>
      </c>
      <c r="F666" s="471">
        <v>12956.684232977263</v>
      </c>
      <c r="G666" s="472">
        <v>4424.4501674263711</v>
      </c>
      <c r="H666" s="472">
        <v>15811.731684131501</v>
      </c>
      <c r="I666" s="472">
        <v>5018.5205482499559</v>
      </c>
      <c r="J666" s="473">
        <v>5243.8534422906059</v>
      </c>
      <c r="K666" s="470">
        <v>43253.343527685465</v>
      </c>
      <c r="L666" s="471">
        <v>29583.032843889167</v>
      </c>
      <c r="M666" s="473">
        <v>3013.6680037104807</v>
      </c>
      <c r="N666" s="470">
        <v>32596.700847599688</v>
      </c>
      <c r="O666" s="469" t="s">
        <v>207</v>
      </c>
      <c r="P666" s="471">
        <v>6683.0798064511509</v>
      </c>
      <c r="Q666" s="472">
        <v>1170.2375300842068</v>
      </c>
      <c r="R666" s="472">
        <v>22168.547357399424</v>
      </c>
      <c r="S666" s="472">
        <v>625.2381545014083</v>
      </c>
      <c r="T666" s="473">
        <v>1816.9432557869065</v>
      </c>
      <c r="U666" s="470">
        <v>32464.046104223198</v>
      </c>
      <c r="V666" s="474">
        <v>1639.4100065726095</v>
      </c>
      <c r="W666" s="475">
        <v>2841.3795402701289</v>
      </c>
      <c r="X666" s="476">
        <v>2793.203582360703</v>
      </c>
      <c r="Y666" s="470">
        <v>7273.9931292034489</v>
      </c>
      <c r="Z666" s="470">
        <v>78464.301323927808</v>
      </c>
      <c r="AA666" s="470">
        <v>2080403.1058499636</v>
      </c>
    </row>
    <row r="667" spans="1:27" x14ac:dyDescent="0.2">
      <c r="A667" s="469" t="s">
        <v>199</v>
      </c>
      <c r="B667" s="470">
        <v>20612.123255500133</v>
      </c>
      <c r="C667" s="470">
        <v>15263.661984353739</v>
      </c>
      <c r="D667" s="470">
        <v>1435.3645302977127</v>
      </c>
      <c r="E667" s="470">
        <v>3349.0856986017761</v>
      </c>
      <c r="F667" s="471">
        <v>543.79313414225419</v>
      </c>
      <c r="G667" s="472">
        <v>131.76452390457226</v>
      </c>
      <c r="H667" s="472">
        <v>728.36780643407337</v>
      </c>
      <c r="I667" s="472">
        <v>159.79011057031315</v>
      </c>
      <c r="J667" s="473">
        <v>248.61521879662931</v>
      </c>
      <c r="K667" s="470">
        <v>1800.6277305551416</v>
      </c>
      <c r="L667" s="471">
        <v>2209.6793647206496</v>
      </c>
      <c r="M667" s="473">
        <v>332.20457726120458</v>
      </c>
      <c r="N667" s="470">
        <v>2541.8839419818542</v>
      </c>
      <c r="O667" s="469" t="s">
        <v>216</v>
      </c>
      <c r="P667" s="471">
        <v>578.80345716053262</v>
      </c>
      <c r="Q667" s="472">
        <v>95.936781875930464</v>
      </c>
      <c r="R667" s="472">
        <v>506.1932566054071</v>
      </c>
      <c r="S667" s="472">
        <v>13.527945133118372</v>
      </c>
      <c r="T667" s="473">
        <v>62.687639296667726</v>
      </c>
      <c r="U667" s="470">
        <v>1257.1490800716558</v>
      </c>
      <c r="V667" s="474">
        <v>51.135391750862361</v>
      </c>
      <c r="W667" s="475">
        <v>100.10536479953039</v>
      </c>
      <c r="X667" s="476">
        <v>136.29622631448598</v>
      </c>
      <c r="Y667" s="470">
        <v>287.53698286487861</v>
      </c>
      <c r="Z667" s="470">
        <v>3161.2426418199166</v>
      </c>
      <c r="AA667" s="470">
        <v>49708.675846045022</v>
      </c>
    </row>
    <row r="668" spans="1:27" x14ac:dyDescent="0.2">
      <c r="A668" s="469" t="s">
        <v>200</v>
      </c>
      <c r="B668" s="470">
        <v>27919.63770592141</v>
      </c>
      <c r="C668" s="470">
        <v>24655.713324013883</v>
      </c>
      <c r="D668" s="470">
        <v>1461.3682623074778</v>
      </c>
      <c r="E668" s="470">
        <v>4664.1685814080174</v>
      </c>
      <c r="F668" s="471">
        <v>853.52543373202491</v>
      </c>
      <c r="G668" s="472">
        <v>110.1270103244085</v>
      </c>
      <c r="H668" s="472">
        <v>498.15879116287306</v>
      </c>
      <c r="I668" s="472">
        <v>149.41664208441003</v>
      </c>
      <c r="J668" s="473">
        <v>199.76917589076027</v>
      </c>
      <c r="K668" s="470">
        <v>1800.8842183252887</v>
      </c>
      <c r="L668" s="471">
        <v>1916.2158599392294</v>
      </c>
      <c r="M668" s="473">
        <v>250.91432837859313</v>
      </c>
      <c r="N668" s="470">
        <v>2167.1301883178226</v>
      </c>
      <c r="O668" s="469" t="s">
        <v>217</v>
      </c>
      <c r="P668" s="471">
        <v>463.85220960772898</v>
      </c>
      <c r="Q668" s="472">
        <v>6.5596141609795993</v>
      </c>
      <c r="R668" s="472">
        <v>273.73851792013011</v>
      </c>
      <c r="S668" s="472">
        <v>16.509196748231915</v>
      </c>
      <c r="T668" s="473">
        <v>63.36643787275063</v>
      </c>
      <c r="U668" s="470">
        <v>824.02597630982109</v>
      </c>
      <c r="V668" s="474">
        <v>58.643065267162285</v>
      </c>
      <c r="W668" s="475">
        <v>95.459687912364473</v>
      </c>
      <c r="X668" s="476">
        <v>144.78940868249316</v>
      </c>
      <c r="Y668" s="470">
        <v>298.8921618620198</v>
      </c>
      <c r="Z668" s="470">
        <v>4413.0753709376531</v>
      </c>
      <c r="AA668" s="470">
        <v>68204.895789400282</v>
      </c>
    </row>
    <row r="669" spans="1:27" x14ac:dyDescent="0.2">
      <c r="A669" s="469" t="s">
        <v>201</v>
      </c>
      <c r="B669" s="470">
        <v>485698.33536367631</v>
      </c>
      <c r="C669" s="470">
        <v>313674.87122643495</v>
      </c>
      <c r="D669" s="470">
        <v>21356.246938846878</v>
      </c>
      <c r="E669" s="470">
        <v>54626.67448476443</v>
      </c>
      <c r="F669" s="471">
        <v>6337.0608848733054</v>
      </c>
      <c r="G669" s="472">
        <v>1840.5459689849913</v>
      </c>
      <c r="H669" s="472">
        <v>9256.360250231739</v>
      </c>
      <c r="I669" s="472">
        <v>2085.9208314242856</v>
      </c>
      <c r="J669" s="473">
        <v>2516.8705065144509</v>
      </c>
      <c r="K669" s="470">
        <v>21908.256457369571</v>
      </c>
      <c r="L669" s="471">
        <v>12901.234149074906</v>
      </c>
      <c r="M669" s="473">
        <v>1887.5943631520252</v>
      </c>
      <c r="N669" s="470">
        <v>14788.828512226934</v>
      </c>
      <c r="O669" s="469" t="s">
        <v>218</v>
      </c>
      <c r="P669" s="471">
        <v>2025.7340934539823</v>
      </c>
      <c r="Q669" s="472">
        <v>131.10734592285445</v>
      </c>
      <c r="R669" s="472">
        <v>1844.0370767120403</v>
      </c>
      <c r="S669" s="472">
        <v>340.34936221341752</v>
      </c>
      <c r="T669" s="473">
        <v>532.02508063602272</v>
      </c>
      <c r="U669" s="470">
        <v>4873.252958938323</v>
      </c>
      <c r="V669" s="474">
        <v>374.23750336901071</v>
      </c>
      <c r="W669" s="475">
        <v>1096.1638472956618</v>
      </c>
      <c r="X669" s="476">
        <v>1089.4052219490111</v>
      </c>
      <c r="Y669" s="470">
        <v>2559.8065726136861</v>
      </c>
      <c r="Z669" s="470">
        <v>35625.660268139734</v>
      </c>
      <c r="AA669" s="470">
        <v>955111.93278382148</v>
      </c>
    </row>
    <row r="670" spans="1:27" x14ac:dyDescent="0.2">
      <c r="A670" s="469" t="s">
        <v>202</v>
      </c>
      <c r="B670" s="470">
        <v>527689.33603333728</v>
      </c>
      <c r="C670" s="470">
        <v>353064.66513978783</v>
      </c>
      <c r="D670" s="470">
        <v>187235.96200884948</v>
      </c>
      <c r="E670" s="470">
        <v>75136.539416335814</v>
      </c>
      <c r="F670" s="471">
        <v>9335.7662343603552</v>
      </c>
      <c r="G670" s="472">
        <v>3617.3384768872352</v>
      </c>
      <c r="H670" s="472">
        <v>12267.302597485392</v>
      </c>
      <c r="I670" s="472">
        <v>2190.8217098650839</v>
      </c>
      <c r="J670" s="473">
        <v>3599.3813971032127</v>
      </c>
      <c r="K670" s="470">
        <v>30867.500213585437</v>
      </c>
      <c r="L670" s="471">
        <v>24076.894759614344</v>
      </c>
      <c r="M670" s="473">
        <v>3565.3803550311218</v>
      </c>
      <c r="N670" s="470">
        <v>27642.275114645498</v>
      </c>
      <c r="O670" s="469" t="s">
        <v>211</v>
      </c>
      <c r="P670" s="471">
        <v>8655.3456011791422</v>
      </c>
      <c r="Q670" s="472">
        <v>830.59980416302596</v>
      </c>
      <c r="R670" s="472">
        <v>8681.3489027740488</v>
      </c>
      <c r="S670" s="472">
        <v>964.44315281308661</v>
      </c>
      <c r="T670" s="473">
        <v>2676.2625769336701</v>
      </c>
      <c r="U670" s="470">
        <v>21808.000037862963</v>
      </c>
      <c r="V670" s="474">
        <v>500.29340962459474</v>
      </c>
      <c r="W670" s="475">
        <v>1502.0329534846987</v>
      </c>
      <c r="X670" s="476">
        <v>2153.543424092315</v>
      </c>
      <c r="Y670" s="470">
        <v>4155.8697872016173</v>
      </c>
      <c r="Z670" s="470">
        <v>53631.920448892131</v>
      </c>
      <c r="AA670" s="470">
        <v>1281232.0682011391</v>
      </c>
    </row>
    <row r="671" spans="1:27" x14ac:dyDescent="0.2">
      <c r="A671" s="469" t="s">
        <v>203</v>
      </c>
      <c r="B671" s="470">
        <v>151042.96500758227</v>
      </c>
      <c r="C671" s="470">
        <v>152273.81356744631</v>
      </c>
      <c r="D671" s="470">
        <v>72618.441254253907</v>
      </c>
      <c r="E671" s="470">
        <v>29196.555475717541</v>
      </c>
      <c r="F671" s="471">
        <v>4284.9034579874506</v>
      </c>
      <c r="G671" s="472">
        <v>1731.2599994024713</v>
      </c>
      <c r="H671" s="472">
        <v>5933.2548509732769</v>
      </c>
      <c r="I671" s="472">
        <v>963.43562004082935</v>
      </c>
      <c r="J671" s="473">
        <v>1701.2672961145386</v>
      </c>
      <c r="K671" s="470">
        <v>14533.447540015242</v>
      </c>
      <c r="L671" s="471">
        <v>14874.461150525096</v>
      </c>
      <c r="M671" s="473">
        <v>2166.954543281</v>
      </c>
      <c r="N671" s="470">
        <v>17041.415693806095</v>
      </c>
      <c r="O671" s="469" t="s">
        <v>212</v>
      </c>
      <c r="P671" s="471">
        <v>4090.2081292182002</v>
      </c>
      <c r="Q671" s="472">
        <v>476.16379888845046</v>
      </c>
      <c r="R671" s="472">
        <v>5058.2984553099932</v>
      </c>
      <c r="S671" s="472">
        <v>690.34940704677115</v>
      </c>
      <c r="T671" s="473">
        <v>1069.7656829123268</v>
      </c>
      <c r="U671" s="470">
        <v>11384.785473375756</v>
      </c>
      <c r="V671" s="474">
        <v>213.11698903964876</v>
      </c>
      <c r="W671" s="475">
        <v>673.68598681759966</v>
      </c>
      <c r="X671" s="476">
        <v>964.85385587370786</v>
      </c>
      <c r="Y671" s="470">
        <v>1851.656831730967</v>
      </c>
      <c r="Z671" s="470">
        <v>23197.477154442666</v>
      </c>
      <c r="AA671" s="470">
        <v>473140.55799834832</v>
      </c>
    </row>
    <row r="672" spans="1:27" x14ac:dyDescent="0.2">
      <c r="A672" s="469" t="s">
        <v>204</v>
      </c>
      <c r="B672" s="470">
        <v>464991.15002174751</v>
      </c>
      <c r="C672" s="470">
        <v>296528.4446263159</v>
      </c>
      <c r="D672" s="470">
        <v>129421.82797842636</v>
      </c>
      <c r="E672" s="470">
        <v>67520.843530436425</v>
      </c>
      <c r="F672" s="471">
        <v>7210.9343618650901</v>
      </c>
      <c r="G672" s="472">
        <v>2960.9835569832962</v>
      </c>
      <c r="H672" s="472">
        <v>9882.85602045222</v>
      </c>
      <c r="I672" s="472">
        <v>1738.4159199568765</v>
      </c>
      <c r="J672" s="473">
        <v>2943.2437274296867</v>
      </c>
      <c r="K672" s="470">
        <v>24631.238716757922</v>
      </c>
      <c r="L672" s="471">
        <v>18391.617255817255</v>
      </c>
      <c r="M672" s="473">
        <v>2800.1744368950276</v>
      </c>
      <c r="N672" s="470">
        <v>21191.791692712293</v>
      </c>
      <c r="O672" s="469" t="s">
        <v>213</v>
      </c>
      <c r="P672" s="471">
        <v>6041.7650836778939</v>
      </c>
      <c r="Q672" s="472">
        <v>440.18236810575814</v>
      </c>
      <c r="R672" s="472">
        <v>5010.344135094052</v>
      </c>
      <c r="S672" s="472">
        <v>536.41645641021671</v>
      </c>
      <c r="T672" s="473">
        <v>2211.5115861192467</v>
      </c>
      <c r="U672" s="470">
        <v>14240.219629407133</v>
      </c>
      <c r="V672" s="474">
        <v>423.98888598394313</v>
      </c>
      <c r="W672" s="475">
        <v>1190.128918928812</v>
      </c>
      <c r="X672" s="476">
        <v>1800.7419561328804</v>
      </c>
      <c r="Y672" s="470">
        <v>3414.8597610456436</v>
      </c>
      <c r="Z672" s="470">
        <v>43531.705478868367</v>
      </c>
      <c r="AA672" s="470">
        <v>1065472.0814361582</v>
      </c>
    </row>
    <row r="673" spans="1:27" ht="13.5" thickBot="1" x14ac:dyDescent="0.25">
      <c r="A673" s="477" t="s">
        <v>205</v>
      </c>
      <c r="B673" s="478">
        <v>2924430.2475831606</v>
      </c>
      <c r="C673" s="478">
        <v>1610420.8596884471</v>
      </c>
      <c r="D673" s="478">
        <v>1239306.5245143655</v>
      </c>
      <c r="E673" s="478">
        <v>405039.86982893187</v>
      </c>
      <c r="F673" s="479">
        <v>45524.703762581499</v>
      </c>
      <c r="G673" s="480">
        <v>12706.944056266162</v>
      </c>
      <c r="H673" s="480">
        <v>33447.029617550994</v>
      </c>
      <c r="I673" s="480">
        <v>11186.788065050599</v>
      </c>
      <c r="J673" s="481">
        <v>10497.597023757595</v>
      </c>
      <c r="K673" s="478">
        <v>112765.10128032224</v>
      </c>
      <c r="L673" s="479">
        <v>143096.10139382945</v>
      </c>
      <c r="M673" s="481">
        <v>17963.412864448001</v>
      </c>
      <c r="N673" s="478">
        <v>161059.66430001461</v>
      </c>
      <c r="O673" s="477" t="s">
        <v>214</v>
      </c>
      <c r="P673" s="479">
        <v>61455.091758229442</v>
      </c>
      <c r="Q673" s="480">
        <v>4949.5562579710931</v>
      </c>
      <c r="R673" s="480">
        <v>81757.948883859077</v>
      </c>
      <c r="S673" s="480">
        <v>3882.4295880270765</v>
      </c>
      <c r="T673" s="481">
        <v>15624.639367831514</v>
      </c>
      <c r="U673" s="478">
        <v>167668.97143465985</v>
      </c>
      <c r="V673" s="482">
        <v>3339.0658959971638</v>
      </c>
      <c r="W673" s="483">
        <v>9438.8955918688516</v>
      </c>
      <c r="X673" s="484">
        <v>7015.1742794054508</v>
      </c>
      <c r="Y673" s="478">
        <v>19791.117820693773</v>
      </c>
      <c r="Z673" s="478">
        <v>276411.27318589942</v>
      </c>
      <c r="AA673" s="478">
        <v>6916894.212969237</v>
      </c>
    </row>
    <row r="674" spans="1:27" ht="14.25" thickTop="1" thickBot="1" x14ac:dyDescent="0.25">
      <c r="A674" s="463" t="s">
        <v>62</v>
      </c>
      <c r="B674" s="487"/>
      <c r="C674" s="487"/>
      <c r="D674" s="487"/>
      <c r="E674" s="487"/>
      <c r="F674" s="488" t="s">
        <v>219</v>
      </c>
      <c r="G674" s="488"/>
      <c r="H674" s="488"/>
      <c r="I674" s="488"/>
      <c r="J674" s="488"/>
      <c r="K674" s="489"/>
      <c r="L674" s="488"/>
      <c r="M674" s="488"/>
      <c r="N674" s="490"/>
      <c r="O674" s="463" t="s">
        <v>62</v>
      </c>
      <c r="P674" s="491"/>
      <c r="Q674" s="488"/>
      <c r="R674" s="488"/>
      <c r="S674" s="488"/>
      <c r="T674" s="488"/>
      <c r="U674" s="489"/>
      <c r="V674" s="488"/>
      <c r="W674" s="488"/>
      <c r="X674" s="488"/>
      <c r="Y674" s="487"/>
      <c r="Z674" s="487"/>
      <c r="AA674" s="492"/>
    </row>
    <row r="675" spans="1:27" ht="13.5" thickTop="1" x14ac:dyDescent="0.2">
      <c r="A675" s="469" t="s">
        <v>198</v>
      </c>
      <c r="B675" s="493">
        <v>1266098.4678979758</v>
      </c>
      <c r="C675" s="493">
        <v>925657.24558082665</v>
      </c>
      <c r="D675" s="493">
        <v>7312.843774540489</v>
      </c>
      <c r="E675" s="493">
        <v>74460.682122718601</v>
      </c>
      <c r="F675" s="494">
        <v>28068.598762127323</v>
      </c>
      <c r="G675" s="495">
        <v>5738.7262351335767</v>
      </c>
      <c r="H675" s="495">
        <v>21245.849467606135</v>
      </c>
      <c r="I675" s="495">
        <v>6977.1244835684802</v>
      </c>
      <c r="J675" s="496">
        <v>6299.9970844817826</v>
      </c>
      <c r="K675" s="497">
        <v>68330.296032931816</v>
      </c>
      <c r="L675" s="494">
        <v>31218.279344647435</v>
      </c>
      <c r="M675" s="496">
        <v>3359.1778864076309</v>
      </c>
      <c r="N675" s="497">
        <v>34577.457231055072</v>
      </c>
      <c r="O675" s="469" t="s">
        <v>215</v>
      </c>
      <c r="P675" s="498">
        <v>29169.077200509033</v>
      </c>
      <c r="Q675" s="495">
        <v>1021.9542731057368</v>
      </c>
      <c r="R675" s="495">
        <v>6301.9240821928661</v>
      </c>
      <c r="S675" s="495">
        <v>731.01996379069578</v>
      </c>
      <c r="T675" s="496">
        <v>1403.4640736554429</v>
      </c>
      <c r="U675" s="497">
        <v>34591.638187175267</v>
      </c>
      <c r="V675" s="499">
        <v>2245.0038469737783</v>
      </c>
      <c r="W675" s="500">
        <v>7567.6987350029276</v>
      </c>
      <c r="X675" s="501">
        <v>4318.5193400936032</v>
      </c>
      <c r="Y675" s="502">
        <v>14131.221922070054</v>
      </c>
      <c r="Z675" s="497">
        <v>107205.53277568604</v>
      </c>
      <c r="AA675" s="497">
        <v>2532365.3855247637</v>
      </c>
    </row>
    <row r="676" spans="1:27" x14ac:dyDescent="0.2">
      <c r="A676" s="469" t="s">
        <v>40</v>
      </c>
      <c r="B676" s="503">
        <v>1019112.170686694</v>
      </c>
      <c r="C676" s="503">
        <v>586153.99074401543</v>
      </c>
      <c r="D676" s="503">
        <v>549.53885864381789</v>
      </c>
      <c r="E676" s="503">
        <v>76712.225409848135</v>
      </c>
      <c r="F676" s="504">
        <v>11677.471683751241</v>
      </c>
      <c r="G676" s="505">
        <v>2885.434994168791</v>
      </c>
      <c r="H676" s="505">
        <v>14255.572860602089</v>
      </c>
      <c r="I676" s="505">
        <v>4751.0854179681555</v>
      </c>
      <c r="J676" s="496">
        <v>4643.4224562198979</v>
      </c>
      <c r="K676" s="470">
        <v>38212.987412711467</v>
      </c>
      <c r="L676" s="504">
        <v>4007.5600732243106</v>
      </c>
      <c r="M676" s="496">
        <v>648.82903026578344</v>
      </c>
      <c r="N676" s="470">
        <v>4656.3891034901126</v>
      </c>
      <c r="O676" s="469" t="s">
        <v>207</v>
      </c>
      <c r="P676" s="506">
        <v>4155.3949072355781</v>
      </c>
      <c r="Q676" s="505">
        <v>258.62888028842315</v>
      </c>
      <c r="R676" s="505">
        <v>1309.4650015260945</v>
      </c>
      <c r="S676" s="505">
        <v>221.23430834756223</v>
      </c>
      <c r="T676" s="496">
        <v>395.4756970443205</v>
      </c>
      <c r="U676" s="470">
        <v>5336.2725180869475</v>
      </c>
      <c r="V676" s="474">
        <v>1611.9933399059428</v>
      </c>
      <c r="W676" s="475">
        <v>2794.9795402701288</v>
      </c>
      <c r="X676" s="476">
        <v>2719.203582360703</v>
      </c>
      <c r="Y676" s="507">
        <v>7126.1764625367823</v>
      </c>
      <c r="Z676" s="470">
        <v>52728.217899605203</v>
      </c>
      <c r="AA676" s="470">
        <v>1790587.9690993151</v>
      </c>
    </row>
    <row r="677" spans="1:27" x14ac:dyDescent="0.2">
      <c r="A677" s="469" t="s">
        <v>199</v>
      </c>
      <c r="B677" s="503">
        <v>20456.83425294259</v>
      </c>
      <c r="C677" s="503">
        <v>15193.727773827424</v>
      </c>
      <c r="D677" s="503">
        <v>16.619525025631347</v>
      </c>
      <c r="E677" s="503">
        <v>1463.2889876962745</v>
      </c>
      <c r="F677" s="504">
        <v>331.5103058594259</v>
      </c>
      <c r="G677" s="505">
        <v>127.58426313366564</v>
      </c>
      <c r="H677" s="505">
        <v>555.65212015956354</v>
      </c>
      <c r="I677" s="505">
        <v>154.85274681755379</v>
      </c>
      <c r="J677" s="496">
        <v>246.02978002758763</v>
      </c>
      <c r="K677" s="470">
        <v>1415.6292159978036</v>
      </c>
      <c r="L677" s="504">
        <v>111.48984926520399</v>
      </c>
      <c r="M677" s="496">
        <v>26.042372372408963</v>
      </c>
      <c r="N677" s="470">
        <v>137.53222163761293</v>
      </c>
      <c r="O677" s="469" t="s">
        <v>216</v>
      </c>
      <c r="P677" s="506">
        <v>259.15826701623052</v>
      </c>
      <c r="Q677" s="505">
        <v>8.9484485425971378</v>
      </c>
      <c r="R677" s="505">
        <v>57.670291908328679</v>
      </c>
      <c r="S677" s="505">
        <v>13.527945133118372</v>
      </c>
      <c r="T677" s="496">
        <v>5.4849583269769138</v>
      </c>
      <c r="U677" s="470">
        <v>316.52842810750673</v>
      </c>
      <c r="V677" s="474">
        <v>51.135391750862361</v>
      </c>
      <c r="W677" s="475">
        <v>100.10536479953039</v>
      </c>
      <c r="X677" s="476">
        <v>136.29622631448598</v>
      </c>
      <c r="Y677" s="507">
        <v>287.53698286487861</v>
      </c>
      <c r="Z677" s="470">
        <v>1767.5372536802081</v>
      </c>
      <c r="AA677" s="470">
        <v>41055.234641778137</v>
      </c>
    </row>
    <row r="678" spans="1:27" x14ac:dyDescent="0.2">
      <c r="A678" s="469" t="s">
        <v>200</v>
      </c>
      <c r="B678" s="503">
        <v>27664.518916129822</v>
      </c>
      <c r="C678" s="503">
        <v>23611.167250882449</v>
      </c>
      <c r="D678" s="503">
        <v>15.427260660663725</v>
      </c>
      <c r="E678" s="503">
        <v>1789.7785394040702</v>
      </c>
      <c r="F678" s="504">
        <v>491.02755168575578</v>
      </c>
      <c r="G678" s="505">
        <v>108.04468683073323</v>
      </c>
      <c r="H678" s="505">
        <v>423.65879116287306</v>
      </c>
      <c r="I678" s="505">
        <v>143.56443896904375</v>
      </c>
      <c r="J678" s="496">
        <v>197.59086763060765</v>
      </c>
      <c r="K678" s="470">
        <v>1363.8863362790194</v>
      </c>
      <c r="L678" s="504">
        <v>128.01189588598982</v>
      </c>
      <c r="M678" s="496">
        <v>14.798746866420913</v>
      </c>
      <c r="N678" s="470">
        <v>142.8106427524107</v>
      </c>
      <c r="O678" s="469" t="s">
        <v>217</v>
      </c>
      <c r="P678" s="506">
        <v>226.9477086138796</v>
      </c>
      <c r="Q678" s="505">
        <v>6.5596141609795993</v>
      </c>
      <c r="R678" s="505">
        <v>63.742585804996772</v>
      </c>
      <c r="S678" s="505">
        <v>16.509196748231915</v>
      </c>
      <c r="T678" s="496">
        <v>12.266618072395069</v>
      </c>
      <c r="U678" s="470">
        <v>269.31123992751355</v>
      </c>
      <c r="V678" s="474">
        <v>52.893065267162285</v>
      </c>
      <c r="W678" s="475">
        <v>95.459687912364473</v>
      </c>
      <c r="X678" s="476">
        <v>144.78940868249316</v>
      </c>
      <c r="Y678" s="507">
        <v>293.1421618620198</v>
      </c>
      <c r="Z678" s="470">
        <v>1880.6204701431052</v>
      </c>
      <c r="AA678" s="470">
        <v>57030.662818037956</v>
      </c>
    </row>
    <row r="679" spans="1:27" x14ac:dyDescent="0.2">
      <c r="A679" s="469" t="s">
        <v>201</v>
      </c>
      <c r="B679" s="503">
        <v>479973.21107376891</v>
      </c>
      <c r="C679" s="503">
        <v>308740.41311344923</v>
      </c>
      <c r="D679" s="503">
        <v>240.81236733290936</v>
      </c>
      <c r="E679" s="503">
        <v>30434.631255346376</v>
      </c>
      <c r="F679" s="504">
        <v>5607.2894546168654</v>
      </c>
      <c r="G679" s="505">
        <v>1455.7014085716316</v>
      </c>
      <c r="H679" s="505">
        <v>8547.1543678787984</v>
      </c>
      <c r="I679" s="505">
        <v>1856.3337298850827</v>
      </c>
      <c r="J679" s="496">
        <v>2200.6018659508445</v>
      </c>
      <c r="K679" s="470">
        <v>19667.080826901576</v>
      </c>
      <c r="L679" s="504">
        <v>1497.5892176012796</v>
      </c>
      <c r="M679" s="496">
        <v>317.08902884822618</v>
      </c>
      <c r="N679" s="470">
        <v>1814.6782464495141</v>
      </c>
      <c r="O679" s="469" t="s">
        <v>218</v>
      </c>
      <c r="P679" s="506">
        <v>1346.0701055793209</v>
      </c>
      <c r="Q679" s="505">
        <v>70.51178675056893</v>
      </c>
      <c r="R679" s="505">
        <v>446.05527050551473</v>
      </c>
      <c r="S679" s="505">
        <v>119.91859298264831</v>
      </c>
      <c r="T679" s="496">
        <v>89.992099246827834</v>
      </c>
      <c r="U679" s="470">
        <v>1620.6896253569705</v>
      </c>
      <c r="V679" s="474">
        <v>365.6541700356774</v>
      </c>
      <c r="W679" s="475">
        <v>1096.1638472956618</v>
      </c>
      <c r="X679" s="476">
        <v>1089.4052219490111</v>
      </c>
      <c r="Y679" s="507">
        <v>2551.2232392803526</v>
      </c>
      <c r="Z679" s="470">
        <v>25703.421857515645</v>
      </c>
      <c r="AA679" s="470">
        <v>870746.16160621191</v>
      </c>
    </row>
    <row r="680" spans="1:27" x14ac:dyDescent="0.2">
      <c r="A680" s="469" t="s">
        <v>202</v>
      </c>
      <c r="B680" s="503">
        <v>517439.21120752674</v>
      </c>
      <c r="C680" s="503">
        <v>346918.9650383917</v>
      </c>
      <c r="D680" s="503">
        <v>642.08339345322315</v>
      </c>
      <c r="E680" s="503">
        <v>40799.950992261824</v>
      </c>
      <c r="F680" s="504">
        <v>8292.2000746150679</v>
      </c>
      <c r="G680" s="505">
        <v>2472.1962783666736</v>
      </c>
      <c r="H680" s="505">
        <v>10588.366322975588</v>
      </c>
      <c r="I680" s="505">
        <v>1966.5778565958815</v>
      </c>
      <c r="J680" s="496">
        <v>3056.3189546783419</v>
      </c>
      <c r="K680" s="470">
        <v>26375.659487230292</v>
      </c>
      <c r="L680" s="504">
        <v>2758.5777008232621</v>
      </c>
      <c r="M680" s="496">
        <v>430.72707293150546</v>
      </c>
      <c r="N680" s="470">
        <v>3189.3047737547736</v>
      </c>
      <c r="O680" s="469" t="s">
        <v>211</v>
      </c>
      <c r="P680" s="506">
        <v>3310.2964564380245</v>
      </c>
      <c r="Q680" s="505">
        <v>155.57291256712944</v>
      </c>
      <c r="R680" s="505">
        <v>839.15698004445017</v>
      </c>
      <c r="S680" s="505">
        <v>230.6858975683314</v>
      </c>
      <c r="T680" s="496">
        <v>234.78653106990237</v>
      </c>
      <c r="U680" s="470">
        <v>3985.1482940843866</v>
      </c>
      <c r="V680" s="474">
        <v>482.12674295792806</v>
      </c>
      <c r="W680" s="475">
        <v>1478.6329534846986</v>
      </c>
      <c r="X680" s="476">
        <v>2012.0434240923153</v>
      </c>
      <c r="Y680" s="507">
        <v>3972.8031205349507</v>
      </c>
      <c r="Z680" s="470">
        <v>33136.171499589502</v>
      </c>
      <c r="AA680" s="470">
        <v>976459.29780747124</v>
      </c>
    </row>
    <row r="681" spans="1:27" x14ac:dyDescent="0.2">
      <c r="A681" s="469" t="s">
        <v>203</v>
      </c>
      <c r="B681" s="503">
        <v>147338.8540974966</v>
      </c>
      <c r="C681" s="503">
        <v>148311.41427057685</v>
      </c>
      <c r="D681" s="503">
        <v>201.10947658799404</v>
      </c>
      <c r="E681" s="503">
        <v>14029.111582597381</v>
      </c>
      <c r="F681" s="504">
        <v>3536.4544956534787</v>
      </c>
      <c r="G681" s="505">
        <v>1190.1385564247319</v>
      </c>
      <c r="H681" s="505">
        <v>5079.6617137183748</v>
      </c>
      <c r="I681" s="505">
        <v>804.57872483484778</v>
      </c>
      <c r="J681" s="496">
        <v>1315.0780624734693</v>
      </c>
      <c r="K681" s="470">
        <v>11925.911553104539</v>
      </c>
      <c r="L681" s="504">
        <v>1166.6517090447926</v>
      </c>
      <c r="M681" s="496">
        <v>184.33145285193902</v>
      </c>
      <c r="N681" s="470">
        <v>1350.9831618967366</v>
      </c>
      <c r="O681" s="469" t="s">
        <v>212</v>
      </c>
      <c r="P681" s="506">
        <v>1668.6107338196725</v>
      </c>
      <c r="Q681" s="505">
        <v>55.601871615289319</v>
      </c>
      <c r="R681" s="505">
        <v>346.4661402326347</v>
      </c>
      <c r="S681" s="505">
        <v>85.851621498985608</v>
      </c>
      <c r="T681" s="496">
        <v>108.94471734019056</v>
      </c>
      <c r="U681" s="470">
        <v>1829.7241210435416</v>
      </c>
      <c r="V681" s="474">
        <v>194.9503223729821</v>
      </c>
      <c r="W681" s="475">
        <v>673.68598681759966</v>
      </c>
      <c r="X681" s="476">
        <v>964.85385587370786</v>
      </c>
      <c r="Y681" s="507">
        <v>1833.4901650643003</v>
      </c>
      <c r="Z681" s="470">
        <v>12955.892299960256</v>
      </c>
      <c r="AA681" s="470">
        <v>339776.49072830658</v>
      </c>
    </row>
    <row r="682" spans="1:27" x14ac:dyDescent="0.2">
      <c r="A682" s="469" t="s">
        <v>204</v>
      </c>
      <c r="B682" s="503">
        <v>456192.62288688007</v>
      </c>
      <c r="C682" s="503">
        <v>291862.4114166199</v>
      </c>
      <c r="D682" s="503">
        <v>523.165720837663</v>
      </c>
      <c r="E682" s="503">
        <v>37017.894228078258</v>
      </c>
      <c r="F682" s="504">
        <v>6601.0929026353951</v>
      </c>
      <c r="G682" s="505">
        <v>1893.5066073052892</v>
      </c>
      <c r="H682" s="505">
        <v>8464.8697459424166</v>
      </c>
      <c r="I682" s="505">
        <v>1591.8450162710221</v>
      </c>
      <c r="J682" s="496">
        <v>2461.9533395312642</v>
      </c>
      <c r="K682" s="470">
        <v>21013.267611683874</v>
      </c>
      <c r="L682" s="504">
        <v>2167.7245406575767</v>
      </c>
      <c r="M682" s="496">
        <v>322.01752326155935</v>
      </c>
      <c r="N682" s="470">
        <v>2489.7420639191332</v>
      </c>
      <c r="O682" s="469" t="s">
        <v>213</v>
      </c>
      <c r="P682" s="506">
        <v>2239.5865856039127</v>
      </c>
      <c r="Q682" s="505">
        <v>115.52966798409621</v>
      </c>
      <c r="R682" s="505">
        <v>655.19929777057246</v>
      </c>
      <c r="S682" s="505">
        <v>194.27586783212817</v>
      </c>
      <c r="T682" s="496">
        <v>180.32712056341288</v>
      </c>
      <c r="U682" s="470">
        <v>2872.2129627566401</v>
      </c>
      <c r="V682" s="474">
        <v>409.65555265060982</v>
      </c>
      <c r="W682" s="475">
        <v>1166.7289189288119</v>
      </c>
      <c r="X682" s="476">
        <v>1659.2419561328804</v>
      </c>
      <c r="Y682" s="507">
        <v>3235.6264277123105</v>
      </c>
      <c r="Z682" s="470">
        <v>27064.258910942772</v>
      </c>
      <c r="AA682" s="470">
        <v>842271.20222987595</v>
      </c>
    </row>
    <row r="683" spans="1:27" ht="13.5" thickBot="1" x14ac:dyDescent="0.25">
      <c r="A683" s="477" t="s">
        <v>205</v>
      </c>
      <c r="B683" s="478">
        <v>2859781.2475831606</v>
      </c>
      <c r="C683" s="478">
        <v>1560029.8596884469</v>
      </c>
      <c r="D683" s="478">
        <v>7974.5245143124212</v>
      </c>
      <c r="E683" s="478">
        <v>170135.8698289234</v>
      </c>
      <c r="F683" s="509">
        <v>39111.703762581499</v>
      </c>
      <c r="G683" s="480">
        <v>8041.0035660132726</v>
      </c>
      <c r="H683" s="480">
        <v>30391.029617550994</v>
      </c>
      <c r="I683" s="480">
        <v>10307.793775348866</v>
      </c>
      <c r="J683" s="510">
        <v>9097.4923033763498</v>
      </c>
      <c r="K683" s="478">
        <v>96949.023024896524</v>
      </c>
      <c r="L683" s="509">
        <v>33085.101393829413</v>
      </c>
      <c r="M683" s="510">
        <v>3958.4128644480261</v>
      </c>
      <c r="N683" s="478">
        <v>37043.514258278403</v>
      </c>
      <c r="O683" s="477" t="s">
        <v>214</v>
      </c>
      <c r="P683" s="479">
        <v>26854.091758229166</v>
      </c>
      <c r="Q683" s="480">
        <v>1304.5562579710922</v>
      </c>
      <c r="R683" s="480">
        <v>7387.9488838577372</v>
      </c>
      <c r="S683" s="480">
        <v>1010.4295880270768</v>
      </c>
      <c r="T683" s="510">
        <v>1719.6393678315587</v>
      </c>
      <c r="U683" s="478">
        <v>38276.665855917512</v>
      </c>
      <c r="V683" s="482">
        <v>3261.0658959971638</v>
      </c>
      <c r="W683" s="483">
        <v>9125.8955918688516</v>
      </c>
      <c r="X683" s="484">
        <v>6613.1742794054508</v>
      </c>
      <c r="Y683" s="511">
        <v>19000.135767271404</v>
      </c>
      <c r="Z683" s="478">
        <v>168161.37244855944</v>
      </c>
      <c r="AA683" s="478">
        <v>4957352.212969237</v>
      </c>
    </row>
    <row r="684" spans="1:27" ht="14.25" thickTop="1" thickBot="1" x14ac:dyDescent="0.25">
      <c r="A684" s="463" t="s">
        <v>63</v>
      </c>
      <c r="B684" s="512"/>
      <c r="C684" s="512"/>
      <c r="D684" s="512"/>
      <c r="E684" s="512"/>
      <c r="F684" s="513"/>
      <c r="G684" s="513"/>
      <c r="H684" s="513"/>
      <c r="I684" s="513"/>
      <c r="J684" s="513"/>
      <c r="K684" s="489"/>
      <c r="L684" s="513"/>
      <c r="M684" s="513"/>
      <c r="N684" s="514"/>
      <c r="O684" s="463" t="s">
        <v>63</v>
      </c>
      <c r="P684" s="515"/>
      <c r="Q684" s="513"/>
      <c r="R684" s="513"/>
      <c r="S684" s="513"/>
      <c r="T684" s="513"/>
      <c r="U684" s="489"/>
      <c r="V684" s="513"/>
      <c r="W684" s="513"/>
      <c r="X684" s="513"/>
      <c r="Y684" s="512"/>
      <c r="Z684" s="512"/>
      <c r="AA684" s="516"/>
    </row>
    <row r="685" spans="1:27" ht="13.5" thickTop="1" x14ac:dyDescent="0.2">
      <c r="A685" s="469" t="s">
        <v>198</v>
      </c>
      <c r="B685" s="493">
        <v>51533.208245854352</v>
      </c>
      <c r="C685" s="493">
        <v>42398.500002627217</v>
      </c>
      <c r="D685" s="493">
        <v>1178055.1931184649</v>
      </c>
      <c r="E685" s="493">
        <v>121011.64439474772</v>
      </c>
      <c r="F685" s="500">
        <v>5474.7699664473839</v>
      </c>
      <c r="G685" s="500">
        <v>3769.8901515151533</v>
      </c>
      <c r="H685" s="495">
        <v>2517.1666666666661</v>
      </c>
      <c r="I685" s="500">
        <v>318.9780219780219</v>
      </c>
      <c r="J685" s="500">
        <v>940.68382352941137</v>
      </c>
      <c r="K685" s="497">
        <v>13021.488630136642</v>
      </c>
      <c r="L685" s="494">
        <v>105618.63054980272</v>
      </c>
      <c r="M685" s="496">
        <v>13357.519199858809</v>
      </c>
      <c r="N685" s="497">
        <v>118976.14974966152</v>
      </c>
      <c r="O685" s="469" t="s">
        <v>215</v>
      </c>
      <c r="P685" s="498">
        <v>32923.685211345139</v>
      </c>
      <c r="Q685" s="495">
        <v>3313.4771474385525</v>
      </c>
      <c r="R685" s="495">
        <v>68671.113836078031</v>
      </c>
      <c r="S685" s="495">
        <v>2658.4227272727276</v>
      </c>
      <c r="T685" s="496">
        <v>13469.283337833454</v>
      </c>
      <c r="U685" s="497">
        <v>121035.98225996636</v>
      </c>
      <c r="V685" s="499">
        <v>78.000000000000028</v>
      </c>
      <c r="W685" s="500">
        <v>289.59999999999997</v>
      </c>
      <c r="X685" s="501">
        <v>260.5</v>
      </c>
      <c r="Y685" s="502">
        <v>628.09999999999968</v>
      </c>
      <c r="Z685" s="497">
        <v>94632.108835444422</v>
      </c>
      <c r="AA685" s="497">
        <v>1741292.3752367923</v>
      </c>
    </row>
    <row r="686" spans="1:27" x14ac:dyDescent="0.2">
      <c r="A686" s="469" t="s">
        <v>40</v>
      </c>
      <c r="B686" s="503">
        <v>13077.390566479902</v>
      </c>
      <c r="C686" s="503">
        <v>9546.6835610481539</v>
      </c>
      <c r="D686" s="503">
        <v>60188.507570969676</v>
      </c>
      <c r="E686" s="503">
        <v>121010.21351594364</v>
      </c>
      <c r="F686" s="475">
        <v>1279.2125492260218</v>
      </c>
      <c r="G686" s="475">
        <v>1495.9613636363633</v>
      </c>
      <c r="H686" s="505">
        <v>1556.1588235294118</v>
      </c>
      <c r="I686" s="475">
        <v>160.30769230769232</v>
      </c>
      <c r="J686" s="475">
        <v>548.71568627450984</v>
      </c>
      <c r="K686" s="470">
        <v>5040.3561149740008</v>
      </c>
      <c r="L686" s="504">
        <v>25575.472770664855</v>
      </c>
      <c r="M686" s="496">
        <v>2364.8389734446973</v>
      </c>
      <c r="N686" s="470">
        <v>27940.311744109575</v>
      </c>
      <c r="O686" s="469" t="s">
        <v>207</v>
      </c>
      <c r="P686" s="506">
        <v>3531.6111755706761</v>
      </c>
      <c r="Q686" s="505">
        <v>911.60864979578355</v>
      </c>
      <c r="R686" s="505">
        <v>20859.082355873328</v>
      </c>
      <c r="S686" s="505">
        <v>404.0038461538461</v>
      </c>
      <c r="T686" s="496">
        <v>1421.4675587425861</v>
      </c>
      <c r="U686" s="470">
        <v>27127.773586136249</v>
      </c>
      <c r="V686" s="474">
        <v>27.416666666666668</v>
      </c>
      <c r="W686" s="475">
        <v>46.4</v>
      </c>
      <c r="X686" s="476">
        <v>74</v>
      </c>
      <c r="Y686" s="507">
        <v>147.81666666666669</v>
      </c>
      <c r="Z686" s="470">
        <v>25736.083424322605</v>
      </c>
      <c r="AA686" s="470">
        <v>289815.13675064384</v>
      </c>
    </row>
    <row r="687" spans="1:27" x14ac:dyDescent="0.2">
      <c r="A687" s="469" t="s">
        <v>199</v>
      </c>
      <c r="B687" s="503">
        <v>155.28900255754476</v>
      </c>
      <c r="C687" s="503">
        <v>69.934210526315795</v>
      </c>
      <c r="D687" s="503">
        <v>1418.7450052720812</v>
      </c>
      <c r="E687" s="503">
        <v>1885.7967109055016</v>
      </c>
      <c r="F687" s="475">
        <v>212.28282828282826</v>
      </c>
      <c r="G687" s="475">
        <v>0</v>
      </c>
      <c r="H687" s="505">
        <v>172.71568627450981</v>
      </c>
      <c r="I687" s="475">
        <v>0</v>
      </c>
      <c r="J687" s="475">
        <v>0</v>
      </c>
      <c r="K687" s="470">
        <v>384.99851455733813</v>
      </c>
      <c r="L687" s="504">
        <v>2098.1895154554454</v>
      </c>
      <c r="M687" s="496">
        <v>306.1622048887956</v>
      </c>
      <c r="N687" s="470">
        <v>2404.3517203442411</v>
      </c>
      <c r="O687" s="469" t="s">
        <v>216</v>
      </c>
      <c r="P687" s="506">
        <v>347.90667296404678</v>
      </c>
      <c r="Q687" s="505">
        <v>86.98833333333333</v>
      </c>
      <c r="R687" s="505">
        <v>448.52296469707841</v>
      </c>
      <c r="S687" s="505">
        <v>0</v>
      </c>
      <c r="T687" s="496">
        <v>57.20268096969081</v>
      </c>
      <c r="U687" s="470">
        <v>940.62065196414915</v>
      </c>
      <c r="V687" s="505">
        <v>0</v>
      </c>
      <c r="W687" s="505">
        <v>0</v>
      </c>
      <c r="X687" s="505">
        <v>0</v>
      </c>
      <c r="Y687" s="507">
        <v>0</v>
      </c>
      <c r="Z687" s="470">
        <v>1393.7053881397087</v>
      </c>
      <c r="AA687" s="470">
        <v>8653.441204266881</v>
      </c>
    </row>
    <row r="688" spans="1:27" x14ac:dyDescent="0.2">
      <c r="A688" s="469" t="s">
        <v>200</v>
      </c>
      <c r="B688" s="503">
        <v>255.11878979158732</v>
      </c>
      <c r="C688" s="503">
        <v>1044.5460731314347</v>
      </c>
      <c r="D688" s="470">
        <v>1445.9410016468141</v>
      </c>
      <c r="E688" s="503">
        <v>2874.3900420039472</v>
      </c>
      <c r="F688" s="475">
        <v>362.49788204626918</v>
      </c>
      <c r="G688" s="475">
        <v>0</v>
      </c>
      <c r="H688" s="505">
        <v>74.5</v>
      </c>
      <c r="I688" s="475">
        <v>0</v>
      </c>
      <c r="J688" s="475">
        <v>0</v>
      </c>
      <c r="K688" s="470">
        <v>436.99788204626918</v>
      </c>
      <c r="L688" s="504">
        <v>1788.2039640532396</v>
      </c>
      <c r="M688" s="496">
        <v>236.11558151217221</v>
      </c>
      <c r="N688" s="470">
        <v>2024.3195455654118</v>
      </c>
      <c r="O688" s="469" t="s">
        <v>217</v>
      </c>
      <c r="P688" s="506">
        <v>293.61898446681869</v>
      </c>
      <c r="Q688" s="505">
        <v>0</v>
      </c>
      <c r="R688" s="505">
        <v>209.99593211513334</v>
      </c>
      <c r="S688" s="505">
        <v>0</v>
      </c>
      <c r="T688" s="496">
        <v>51.099819800355561</v>
      </c>
      <c r="U688" s="470">
        <v>554.71473638230759</v>
      </c>
      <c r="V688" s="474">
        <v>5.75</v>
      </c>
      <c r="W688" s="505">
        <v>0</v>
      </c>
      <c r="X688" s="505">
        <v>0</v>
      </c>
      <c r="Y688" s="507">
        <v>5.75</v>
      </c>
      <c r="Z688" s="470">
        <v>2532.4549007945475</v>
      </c>
      <c r="AA688" s="470">
        <v>11174.23297136232</v>
      </c>
    </row>
    <row r="689" spans="1:27" x14ac:dyDescent="0.2">
      <c r="A689" s="469" t="s">
        <v>201</v>
      </c>
      <c r="B689" s="503">
        <v>5725.1242899074259</v>
      </c>
      <c r="C689" s="503">
        <v>4934.4581129857115</v>
      </c>
      <c r="D689" s="503">
        <v>21115.434571513968</v>
      </c>
      <c r="E689" s="503">
        <v>24192.04322941805</v>
      </c>
      <c r="F689" s="475">
        <v>729.77143025643977</v>
      </c>
      <c r="G689" s="475">
        <v>357.91753246753245</v>
      </c>
      <c r="H689" s="505">
        <v>709.2058823529411</v>
      </c>
      <c r="I689" s="475">
        <v>162.62637362637363</v>
      </c>
      <c r="J689" s="475">
        <v>281.65441176470586</v>
      </c>
      <c r="K689" s="470">
        <v>2241.1756304679934</v>
      </c>
      <c r="L689" s="504">
        <v>11403.644931473626</v>
      </c>
      <c r="M689" s="496">
        <v>1570.5053343037989</v>
      </c>
      <c r="N689" s="470">
        <v>12974.15026577742</v>
      </c>
      <c r="O689" s="469" t="s">
        <v>218</v>
      </c>
      <c r="P689" s="506">
        <v>1131.5222175825777</v>
      </c>
      <c r="Q689" s="505">
        <v>60.595559172285519</v>
      </c>
      <c r="R689" s="505">
        <v>1397.9818062065256</v>
      </c>
      <c r="S689" s="505">
        <v>220.43076923076924</v>
      </c>
      <c r="T689" s="496">
        <v>442.03298138919484</v>
      </c>
      <c r="U689" s="470">
        <v>3252.5633335813523</v>
      </c>
      <c r="V689" s="474">
        <v>8.5833333333333339</v>
      </c>
      <c r="W689" s="505">
        <v>0</v>
      </c>
      <c r="X689" s="505">
        <v>0</v>
      </c>
      <c r="Y689" s="507">
        <v>8.5833333333333339</v>
      </c>
      <c r="Z689" s="470">
        <v>9922.2384106240861</v>
      </c>
      <c r="AA689" s="470">
        <v>84365.771177609175</v>
      </c>
    </row>
    <row r="690" spans="1:27" x14ac:dyDescent="0.2">
      <c r="A690" s="469" t="s">
        <v>202</v>
      </c>
      <c r="B690" s="503">
        <v>10250.124825810493</v>
      </c>
      <c r="C690" s="503">
        <v>6145.7001013961126</v>
      </c>
      <c r="D690" s="503">
        <v>186593.87861539627</v>
      </c>
      <c r="E690" s="503">
        <v>34336.588424073998</v>
      </c>
      <c r="F690" s="475">
        <v>1043.5661597452868</v>
      </c>
      <c r="G690" s="475">
        <v>1103.9470779220778</v>
      </c>
      <c r="H690" s="505">
        <v>1678.936274509804</v>
      </c>
      <c r="I690" s="475">
        <v>162.92307692307696</v>
      </c>
      <c r="J690" s="475">
        <v>502.46813725490165</v>
      </c>
      <c r="K690" s="470">
        <v>4491.8407263551462</v>
      </c>
      <c r="L690" s="504">
        <v>21318.317058791083</v>
      </c>
      <c r="M690" s="496">
        <v>3134.6532820996163</v>
      </c>
      <c r="N690" s="470">
        <v>24452.970340890723</v>
      </c>
      <c r="O690" s="469" t="s">
        <v>211</v>
      </c>
      <c r="P690" s="506">
        <v>6130.399628344574</v>
      </c>
      <c r="Q690" s="505">
        <v>675.02689159589659</v>
      </c>
      <c r="R690" s="505">
        <v>7842.1919227295994</v>
      </c>
      <c r="S690" s="505">
        <v>733.75725524475524</v>
      </c>
      <c r="T690" s="496">
        <v>2441.4760458637679</v>
      </c>
      <c r="U690" s="470">
        <v>17822.851743778578</v>
      </c>
      <c r="V690" s="474">
        <v>18.166666666666664</v>
      </c>
      <c r="W690" s="475">
        <v>23.399999999999995</v>
      </c>
      <c r="X690" s="476">
        <v>141.5</v>
      </c>
      <c r="Y690" s="507">
        <v>183.06666666666669</v>
      </c>
      <c r="Z690" s="470">
        <v>20495.74894930263</v>
      </c>
      <c r="AA690" s="470">
        <v>304772.77039367583</v>
      </c>
    </row>
    <row r="691" spans="1:27" x14ac:dyDescent="0.2">
      <c r="A691" s="469" t="s">
        <v>203</v>
      </c>
      <c r="B691" s="503">
        <v>3704.1109100856734</v>
      </c>
      <c r="C691" s="503">
        <v>3962.3992968694688</v>
      </c>
      <c r="D691" s="503">
        <v>72417.33177766591</v>
      </c>
      <c r="E691" s="503">
        <v>15167.443893120158</v>
      </c>
      <c r="F691" s="475">
        <v>748.44896233397185</v>
      </c>
      <c r="G691" s="475">
        <v>517.00227272727273</v>
      </c>
      <c r="H691" s="505">
        <v>853.59313725490199</v>
      </c>
      <c r="I691" s="475">
        <v>122.72527472527473</v>
      </c>
      <c r="J691" s="475">
        <v>365.76633986928107</v>
      </c>
      <c r="K691" s="470">
        <v>2607.5359869107037</v>
      </c>
      <c r="L691" s="504">
        <v>13707.809441480304</v>
      </c>
      <c r="M691" s="496">
        <v>1982.623090429061</v>
      </c>
      <c r="N691" s="470">
        <v>15690.432531909359</v>
      </c>
      <c r="O691" s="469" t="s">
        <v>212</v>
      </c>
      <c r="P691" s="506">
        <v>2857.3483588617619</v>
      </c>
      <c r="Q691" s="505">
        <v>420.56192727316113</v>
      </c>
      <c r="R691" s="505">
        <v>4711.8323150773585</v>
      </c>
      <c r="S691" s="505">
        <v>604.4977855477855</v>
      </c>
      <c r="T691" s="496">
        <v>960.82096557213617</v>
      </c>
      <c r="U691" s="470">
        <v>9555.0613523322136</v>
      </c>
      <c r="V691" s="474">
        <v>18.166666666666664</v>
      </c>
      <c r="W691" s="505">
        <v>0</v>
      </c>
      <c r="X691" s="505">
        <v>0</v>
      </c>
      <c r="Y691" s="507">
        <v>18.166666666666664</v>
      </c>
      <c r="Z691" s="470">
        <v>10241.584854482409</v>
      </c>
      <c r="AA691" s="470">
        <v>133364.06727004185</v>
      </c>
    </row>
    <row r="692" spans="1:27" x14ac:dyDescent="0.2">
      <c r="A692" s="469" t="s">
        <v>204</v>
      </c>
      <c r="B692" s="503">
        <v>8798.5271348674578</v>
      </c>
      <c r="C692" s="503">
        <v>4666.0332096960237</v>
      </c>
      <c r="D692" s="503">
        <v>128898.6622575887</v>
      </c>
      <c r="E692" s="503">
        <v>30502.949302358164</v>
      </c>
      <c r="F692" s="475">
        <v>609.84145922969446</v>
      </c>
      <c r="G692" s="475">
        <v>1036.7743506493507</v>
      </c>
      <c r="H692" s="505">
        <v>1417.9862745098039</v>
      </c>
      <c r="I692" s="475">
        <v>102.62637362637362</v>
      </c>
      <c r="J692" s="475">
        <v>450.74264705882331</v>
      </c>
      <c r="K692" s="470">
        <v>3617.9711050740466</v>
      </c>
      <c r="L692" s="504">
        <v>16223.892715159676</v>
      </c>
      <c r="M692" s="496">
        <v>2478.1569136334683</v>
      </c>
      <c r="N692" s="470">
        <v>18702.04962879316</v>
      </c>
      <c r="O692" s="469" t="s">
        <v>213</v>
      </c>
      <c r="P692" s="506">
        <v>4314.8840750714535</v>
      </c>
      <c r="Q692" s="505">
        <v>324.65270012166195</v>
      </c>
      <c r="R692" s="505">
        <v>4355.1448373234798</v>
      </c>
      <c r="S692" s="505">
        <v>342.14058857808857</v>
      </c>
      <c r="T692" s="496">
        <v>2031.1844655558336</v>
      </c>
      <c r="U692" s="470">
        <v>11368.006666650494</v>
      </c>
      <c r="V692" s="474">
        <v>14.333333333333336</v>
      </c>
      <c r="W692" s="475">
        <v>23.399999999999995</v>
      </c>
      <c r="X692" s="476">
        <v>141.5</v>
      </c>
      <c r="Y692" s="507">
        <v>179.23333333333335</v>
      </c>
      <c r="Z692" s="470">
        <v>16467.446567925595</v>
      </c>
      <c r="AA692" s="470">
        <v>223200.87920628855</v>
      </c>
    </row>
    <row r="693" spans="1:27" ht="13.5" thickBot="1" x14ac:dyDescent="0.25">
      <c r="A693" s="477" t="s">
        <v>205</v>
      </c>
      <c r="B693" s="517">
        <v>64648.999999999862</v>
      </c>
      <c r="C693" s="517">
        <v>50391.000000000182</v>
      </c>
      <c r="D693" s="517">
        <v>1231332.0000000531</v>
      </c>
      <c r="E693" s="517">
        <v>234904.0000000085</v>
      </c>
      <c r="F693" s="518">
        <v>6413.0000000000036</v>
      </c>
      <c r="G693" s="519">
        <v>4514.0000000000036</v>
      </c>
      <c r="H693" s="519">
        <v>3055.9999999999995</v>
      </c>
      <c r="I693" s="519">
        <v>562.00000000000011</v>
      </c>
      <c r="J693" s="520">
        <v>1270.9999999999995</v>
      </c>
      <c r="K693" s="517">
        <v>15815.999999999995</v>
      </c>
      <c r="L693" s="518">
        <v>110011.00000000003</v>
      </c>
      <c r="M693" s="520">
        <v>14004.999999999975</v>
      </c>
      <c r="N693" s="517">
        <v>124016.00000000001</v>
      </c>
      <c r="O693" s="477" t="s">
        <v>214</v>
      </c>
      <c r="P693" s="479">
        <v>34601.000000000276</v>
      </c>
      <c r="Q693" s="480">
        <v>3645.0000000000005</v>
      </c>
      <c r="R693" s="480">
        <v>74370.000000001339</v>
      </c>
      <c r="S693" s="480">
        <v>2872</v>
      </c>
      <c r="T693" s="510">
        <v>13904.999999999956</v>
      </c>
      <c r="U693" s="478">
        <v>129393.00000000141</v>
      </c>
      <c r="V693" s="482">
        <v>78.000000000000028</v>
      </c>
      <c r="W693" s="483">
        <v>312.99999999999983</v>
      </c>
      <c r="X693" s="484">
        <v>402</v>
      </c>
      <c r="Y693" s="511">
        <v>792.99999999999977</v>
      </c>
      <c r="Z693" s="478">
        <v>108247.99999999987</v>
      </c>
      <c r="AA693" s="478">
        <v>1959542</v>
      </c>
    </row>
    <row r="695" spans="1:27" ht="13.5" thickBot="1" x14ac:dyDescent="0.25"/>
    <row r="696" spans="1:27" ht="39" thickTop="1" x14ac:dyDescent="0.2">
      <c r="A696" s="458">
        <v>2011</v>
      </c>
      <c r="B696" s="356" t="s">
        <v>92</v>
      </c>
      <c r="C696" s="356" t="s">
        <v>93</v>
      </c>
      <c r="D696" s="356" t="s">
        <v>74</v>
      </c>
      <c r="E696" s="356" t="s">
        <v>75</v>
      </c>
      <c r="F696" s="459" t="s">
        <v>94</v>
      </c>
      <c r="G696" s="362" t="s">
        <v>119</v>
      </c>
      <c r="H696" s="362" t="s">
        <v>96</v>
      </c>
      <c r="I696" s="362" t="s">
        <v>120</v>
      </c>
      <c r="J696" s="360" t="s">
        <v>196</v>
      </c>
      <c r="K696" s="356" t="s">
        <v>99</v>
      </c>
      <c r="L696" s="459" t="s">
        <v>100</v>
      </c>
      <c r="M696" s="360" t="s">
        <v>101</v>
      </c>
      <c r="N696" s="356" t="s">
        <v>102</v>
      </c>
      <c r="O696" s="460">
        <v>2011</v>
      </c>
      <c r="P696" s="459" t="s">
        <v>103</v>
      </c>
      <c r="Q696" s="362" t="s">
        <v>104</v>
      </c>
      <c r="R696" s="362" t="s">
        <v>105</v>
      </c>
      <c r="S696" s="362" t="s">
        <v>106</v>
      </c>
      <c r="T696" s="360" t="s">
        <v>107</v>
      </c>
      <c r="U696" s="356" t="s">
        <v>108</v>
      </c>
      <c r="V696" s="459" t="s">
        <v>197</v>
      </c>
      <c r="W696" s="362" t="s">
        <v>110</v>
      </c>
      <c r="X696" s="360" t="s">
        <v>111</v>
      </c>
      <c r="Y696" s="356" t="s">
        <v>112</v>
      </c>
      <c r="Z696" s="356" t="s">
        <v>113</v>
      </c>
      <c r="AA696" s="356" t="s">
        <v>114</v>
      </c>
    </row>
    <row r="697" spans="1:27" x14ac:dyDescent="0.2">
      <c r="A697" s="463" t="s">
        <v>47</v>
      </c>
      <c r="B697" s="464"/>
      <c r="C697" s="464"/>
      <c r="D697" s="464"/>
      <c r="E697" s="464"/>
      <c r="F697" s="465"/>
      <c r="G697" s="466"/>
      <c r="H697" s="466"/>
      <c r="I697" s="466"/>
      <c r="J697" s="467"/>
      <c r="K697" s="464"/>
      <c r="L697" s="468"/>
      <c r="M697" s="468"/>
      <c r="N697" s="464"/>
      <c r="O697" s="463"/>
      <c r="P697" s="468"/>
      <c r="Q697" s="468"/>
      <c r="R697" s="468"/>
      <c r="S697" s="468"/>
      <c r="T697" s="468"/>
      <c r="U697" s="464"/>
      <c r="V697" s="465"/>
      <c r="W697" s="466"/>
      <c r="X697" s="467"/>
      <c r="Y697" s="464"/>
      <c r="Z697" s="464"/>
      <c r="AA697" s="464"/>
    </row>
    <row r="698" spans="1:27" x14ac:dyDescent="0.2">
      <c r="A698" s="469" t="s">
        <v>39</v>
      </c>
      <c r="B698" s="470">
        <v>1318505.0289569683</v>
      </c>
      <c r="C698" s="470">
        <v>976304.55047164066</v>
      </c>
      <c r="D698" s="470">
        <v>1193378.1381443806</v>
      </c>
      <c r="E698" s="470">
        <v>223282.65373518137</v>
      </c>
      <c r="F698" s="471">
        <v>32795.795313506576</v>
      </c>
      <c r="G698" s="472">
        <v>12576.408247187039</v>
      </c>
      <c r="H698" s="472">
        <v>24909.715680914185</v>
      </c>
      <c r="I698" s="472">
        <v>7100.2377154848837</v>
      </c>
      <c r="J698" s="473">
        <v>9049.5983903005563</v>
      </c>
      <c r="K698" s="470">
        <v>86431.755347386439</v>
      </c>
      <c r="L698" s="471">
        <v>182668.89242098859</v>
      </c>
      <c r="M698" s="473">
        <v>19405.633147852375</v>
      </c>
      <c r="N698" s="470">
        <v>202074.52556883948</v>
      </c>
      <c r="O698" s="469" t="s">
        <v>39</v>
      </c>
      <c r="P698" s="471">
        <v>76062.541617598414</v>
      </c>
      <c r="Q698" s="472">
        <v>3540.4900169052139</v>
      </c>
      <c r="R698" s="472">
        <v>104654.70354526429</v>
      </c>
      <c r="S698" s="472">
        <v>3479.7884137467495</v>
      </c>
      <c r="T698" s="473">
        <v>7570.6436897444328</v>
      </c>
      <c r="U698" s="470">
        <v>195308.16728325858</v>
      </c>
      <c r="V698" s="474">
        <v>2814.0622512678883</v>
      </c>
      <c r="W698" s="475">
        <v>8247.1082878429315</v>
      </c>
      <c r="X698" s="476">
        <v>5520.2217896837283</v>
      </c>
      <c r="Y698" s="470">
        <v>16581.392328794813</v>
      </c>
      <c r="Z698" s="470">
        <v>189757.69488467352</v>
      </c>
      <c r="AA698" s="470">
        <v>4401623.9067212231</v>
      </c>
    </row>
    <row r="699" spans="1:27" x14ac:dyDescent="0.2">
      <c r="A699" s="469" t="s">
        <v>40</v>
      </c>
      <c r="B699" s="470">
        <v>1047824.5927424955</v>
      </c>
      <c r="C699" s="470">
        <v>606429.70373004174</v>
      </c>
      <c r="D699" s="470">
        <v>62077.466183450444</v>
      </c>
      <c r="E699" s="470">
        <v>237433.90946965522</v>
      </c>
      <c r="F699" s="471">
        <v>13974.91228162522</v>
      </c>
      <c r="G699" s="472">
        <v>5407.5825198837974</v>
      </c>
      <c r="H699" s="472">
        <v>16085.928930313168</v>
      </c>
      <c r="I699" s="472">
        <v>4992.4586960940678</v>
      </c>
      <c r="J699" s="473">
        <v>6660.3445091169406</v>
      </c>
      <c r="K699" s="470">
        <v>46954.87922790437</v>
      </c>
      <c r="L699" s="471">
        <v>41248.633263187345</v>
      </c>
      <c r="M699" s="473">
        <v>4401.994667957908</v>
      </c>
      <c r="N699" s="470">
        <v>45650.627931145318</v>
      </c>
      <c r="O699" s="469" t="s">
        <v>40</v>
      </c>
      <c r="P699" s="471">
        <v>10564.148531460356</v>
      </c>
      <c r="Q699" s="472">
        <v>762.55274790250974</v>
      </c>
      <c r="R699" s="472">
        <v>33880.107666758449</v>
      </c>
      <c r="S699" s="472">
        <v>1051.5496665914038</v>
      </c>
      <c r="T699" s="473">
        <v>1666.7820569785181</v>
      </c>
      <c r="U699" s="470">
        <v>47925.140669691304</v>
      </c>
      <c r="V699" s="474">
        <v>1739.5177358784467</v>
      </c>
      <c r="W699" s="475">
        <v>3050.5221058728348</v>
      </c>
      <c r="X699" s="476">
        <v>3356.6417493633858</v>
      </c>
      <c r="Y699" s="470">
        <v>8146.6815911146932</v>
      </c>
      <c r="Z699" s="470">
        <v>66044.328370162839</v>
      </c>
      <c r="AA699" s="470">
        <v>2168487.3299097396</v>
      </c>
    </row>
    <row r="700" spans="1:27" x14ac:dyDescent="0.2">
      <c r="A700" s="469" t="s">
        <v>220</v>
      </c>
      <c r="B700" s="470">
        <v>22010.176722830282</v>
      </c>
      <c r="C700" s="470">
        <v>17032.068590270526</v>
      </c>
      <c r="D700" s="470">
        <v>1798.6838785438574</v>
      </c>
      <c r="E700" s="470">
        <v>4275.7988715153269</v>
      </c>
      <c r="F700" s="471">
        <v>685.32251165536957</v>
      </c>
      <c r="G700" s="472">
        <v>158.96723511349396</v>
      </c>
      <c r="H700" s="472">
        <v>677.6451711686027</v>
      </c>
      <c r="I700" s="472">
        <v>4669.2566457446437</v>
      </c>
      <c r="J700" s="473">
        <v>6087.8964152728931</v>
      </c>
      <c r="K700" s="470">
        <v>1948.5802475357093</v>
      </c>
      <c r="L700" s="471">
        <v>2543.4267961879082</v>
      </c>
      <c r="M700" s="473">
        <v>640.3972564644705</v>
      </c>
      <c r="N700" s="470">
        <v>3183.8240526523787</v>
      </c>
      <c r="O700" s="469" t="s">
        <v>220</v>
      </c>
      <c r="P700" s="471">
        <v>934.06152913807591</v>
      </c>
      <c r="Q700" s="472">
        <v>62.790600876501721</v>
      </c>
      <c r="R700" s="472">
        <v>483.72704941153961</v>
      </c>
      <c r="S700" s="472">
        <v>383.95949852182878</v>
      </c>
      <c r="T700" s="473">
        <v>152.56604353004161</v>
      </c>
      <c r="U700" s="470">
        <v>2017.1047214779874</v>
      </c>
      <c r="V700" s="474">
        <v>90.167402507914701</v>
      </c>
      <c r="W700" s="475">
        <v>93.648046513790092</v>
      </c>
      <c r="X700" s="476">
        <v>91.350325320237587</v>
      </c>
      <c r="Y700" s="470">
        <v>275.16577434194249</v>
      </c>
      <c r="Z700" s="470">
        <v>2708.2973265682194</v>
      </c>
      <c r="AA700" s="470">
        <v>55249.700185734371</v>
      </c>
    </row>
    <row r="701" spans="1:27" x14ac:dyDescent="0.2">
      <c r="A701" s="469" t="s">
        <v>221</v>
      </c>
      <c r="B701" s="470">
        <v>30500.635858019548</v>
      </c>
      <c r="C701" s="470">
        <v>26997.682618930179</v>
      </c>
      <c r="D701" s="470">
        <v>2159.9134572726894</v>
      </c>
      <c r="E701" s="470">
        <v>4800.9960828493486</v>
      </c>
      <c r="F701" s="471">
        <v>846.90399225314559</v>
      </c>
      <c r="G701" s="472">
        <v>146.13873779236405</v>
      </c>
      <c r="H701" s="472">
        <v>427.45451909278461</v>
      </c>
      <c r="I701" s="472">
        <v>105.26426886341852</v>
      </c>
      <c r="J701" s="473">
        <v>321.38106073482254</v>
      </c>
      <c r="K701" s="470">
        <v>1803.0964112222823</v>
      </c>
      <c r="L701" s="471">
        <v>3430.6390635483613</v>
      </c>
      <c r="M701" s="473">
        <v>77.002342558198123</v>
      </c>
      <c r="N701" s="470">
        <v>3507.6414061065593</v>
      </c>
      <c r="O701" s="469" t="s">
        <v>221</v>
      </c>
      <c r="P701" s="471">
        <v>1089.7421200878907</v>
      </c>
      <c r="Q701" s="472">
        <v>87.257038847977086</v>
      </c>
      <c r="R701" s="472">
        <v>268.11508928036278</v>
      </c>
      <c r="S701" s="472">
        <v>389.94941599090555</v>
      </c>
      <c r="T701" s="473">
        <v>72.712732320797983</v>
      </c>
      <c r="U701" s="470">
        <v>1907.7763965279341</v>
      </c>
      <c r="V701" s="474">
        <v>67.642802717696725</v>
      </c>
      <c r="W701" s="475">
        <v>126.25970239199822</v>
      </c>
      <c r="X701" s="476">
        <v>75.578753981974771</v>
      </c>
      <c r="Y701" s="470">
        <v>269.48125909166998</v>
      </c>
      <c r="Z701" s="470">
        <v>3057.0589674671201</v>
      </c>
      <c r="AA701" s="470">
        <v>75004.282457483219</v>
      </c>
    </row>
    <row r="702" spans="1:27" x14ac:dyDescent="0.2">
      <c r="A702" s="469" t="s">
        <v>43</v>
      </c>
      <c r="B702" s="470">
        <v>517848.96222255466</v>
      </c>
      <c r="C702" s="470">
        <v>320095.89525529754</v>
      </c>
      <c r="D702" s="470">
        <v>23570.996370188102</v>
      </c>
      <c r="E702" s="470">
        <v>64127.660815174153</v>
      </c>
      <c r="F702" s="471">
        <v>6491.4240580585056</v>
      </c>
      <c r="G702" s="472">
        <v>2874.9367692163019</v>
      </c>
      <c r="H702" s="472">
        <v>9494.1767615184508</v>
      </c>
      <c r="I702" s="472">
        <v>185.60383118048424</v>
      </c>
      <c r="J702" s="473">
        <v>451.55636986454147</v>
      </c>
      <c r="K702" s="470">
        <v>24273.402210688098</v>
      </c>
      <c r="L702" s="471">
        <v>18146.194058256729</v>
      </c>
      <c r="M702" s="473">
        <v>1158.1207773460387</v>
      </c>
      <c r="N702" s="470">
        <v>19304.314835602778</v>
      </c>
      <c r="O702" s="469" t="s">
        <v>43</v>
      </c>
      <c r="P702" s="471">
        <v>2867.6421533737612</v>
      </c>
      <c r="Q702" s="472">
        <v>206.56071014114249</v>
      </c>
      <c r="R702" s="472">
        <v>3267.5171367990529</v>
      </c>
      <c r="S702" s="472">
        <v>555.72665112000698</v>
      </c>
      <c r="T702" s="473">
        <v>654.32090402138465</v>
      </c>
      <c r="U702" s="470">
        <v>7551.7675554553498</v>
      </c>
      <c r="V702" s="474">
        <v>491.48244722204407</v>
      </c>
      <c r="W702" s="475">
        <v>1206.9454453294954</v>
      </c>
      <c r="X702" s="476">
        <v>1132.5178932694898</v>
      </c>
      <c r="Y702" s="470">
        <v>2830.9457858210385</v>
      </c>
      <c r="Z702" s="470">
        <v>31895.598898350181</v>
      </c>
      <c r="AA702" s="470">
        <v>1011499.543949158</v>
      </c>
    </row>
    <row r="703" spans="1:27" x14ac:dyDescent="0.2">
      <c r="A703" s="469" t="s">
        <v>44</v>
      </c>
      <c r="B703" s="470">
        <v>547724.44598836801</v>
      </c>
      <c r="C703" s="470">
        <v>366155.37291207613</v>
      </c>
      <c r="D703" s="470">
        <v>165249.65182197897</v>
      </c>
      <c r="E703" s="470">
        <v>87703.109205096582</v>
      </c>
      <c r="F703" s="471">
        <v>10178.92625874467</v>
      </c>
      <c r="G703" s="472">
        <v>5488.7606238756953</v>
      </c>
      <c r="H703" s="472">
        <v>12496.450036186316</v>
      </c>
      <c r="I703" s="472">
        <v>2120.767390230862</v>
      </c>
      <c r="J703" s="473">
        <v>3421.2400888062257</v>
      </c>
      <c r="K703" s="470">
        <v>34915.729472373008</v>
      </c>
      <c r="L703" s="471">
        <v>34603.062827558475</v>
      </c>
      <c r="M703" s="473">
        <v>3228.621779573501</v>
      </c>
      <c r="N703" s="470">
        <v>37831.684607132025</v>
      </c>
      <c r="O703" s="469" t="s">
        <v>44</v>
      </c>
      <c r="P703" s="471">
        <v>12114.533134241879</v>
      </c>
      <c r="Q703" s="472">
        <v>740.1765203720114</v>
      </c>
      <c r="R703" s="472">
        <v>11155.620153378157</v>
      </c>
      <c r="S703" s="472">
        <v>1048.3648513025332</v>
      </c>
      <c r="T703" s="473">
        <v>2001.1829473007906</v>
      </c>
      <c r="U703" s="470">
        <v>27059.877606595386</v>
      </c>
      <c r="V703" s="474">
        <v>612.79034260201797</v>
      </c>
      <c r="W703" s="475">
        <v>1881.3615106467664</v>
      </c>
      <c r="X703" s="476">
        <v>2270.2156445765181</v>
      </c>
      <c r="Y703" s="470">
        <v>4764.3674978253212</v>
      </c>
      <c r="Z703" s="470">
        <v>46906.212119528631</v>
      </c>
      <c r="AA703" s="470">
        <v>1318310.4512306326</v>
      </c>
    </row>
    <row r="704" spans="1:27" x14ac:dyDescent="0.2">
      <c r="A704" s="469" t="s">
        <v>203</v>
      </c>
      <c r="B704" s="470">
        <v>154712.86708430183</v>
      </c>
      <c r="C704" s="470">
        <v>152710.20201243638</v>
      </c>
      <c r="D704" s="470">
        <v>69792.58410975599</v>
      </c>
      <c r="E704" s="470">
        <v>32866.639131864998</v>
      </c>
      <c r="F704" s="471">
        <v>4022.7238026888745</v>
      </c>
      <c r="G704" s="472">
        <v>3062.98682653077</v>
      </c>
      <c r="H704" s="472">
        <v>6213.200751250145</v>
      </c>
      <c r="I704" s="472">
        <v>2064.1093933544521</v>
      </c>
      <c r="J704" s="473">
        <v>4687.4831602106788</v>
      </c>
      <c r="K704" s="470">
        <v>16590.759881834823</v>
      </c>
      <c r="L704" s="471">
        <v>21622.190023549061</v>
      </c>
      <c r="M704" s="473">
        <v>1335.0458682788023</v>
      </c>
      <c r="N704" s="470">
        <v>22957.235891827866</v>
      </c>
      <c r="O704" s="469" t="s">
        <v>203</v>
      </c>
      <c r="P704" s="471">
        <v>5620.7276255275119</v>
      </c>
      <c r="Q704" s="472">
        <v>310.84848548388203</v>
      </c>
      <c r="R704" s="472">
        <v>6121.2974543336422</v>
      </c>
      <c r="S704" s="472">
        <v>621.61409019260873</v>
      </c>
      <c r="T704" s="473">
        <v>1163.0281269786237</v>
      </c>
      <c r="U704" s="470">
        <v>13837.515782516275</v>
      </c>
      <c r="V704" s="474">
        <v>213.26489491609485</v>
      </c>
      <c r="W704" s="475">
        <v>734.14354841329623</v>
      </c>
      <c r="X704" s="476">
        <v>898.33768341569191</v>
      </c>
      <c r="Y704" s="470">
        <v>1845.7461267450876</v>
      </c>
      <c r="Z704" s="470">
        <v>19823.278687186143</v>
      </c>
      <c r="AA704" s="470">
        <v>485136.82870837086</v>
      </c>
    </row>
    <row r="705" spans="1:27" x14ac:dyDescent="0.2">
      <c r="A705" s="469" t="s">
        <v>204</v>
      </c>
      <c r="B705" s="470">
        <v>485783.42438435287</v>
      </c>
      <c r="C705" s="470">
        <v>310180.58512576483</v>
      </c>
      <c r="D705" s="470">
        <v>112383.52175751315</v>
      </c>
      <c r="E705" s="470">
        <v>78859.932971789618</v>
      </c>
      <c r="F705" s="471">
        <v>8578.5407434005392</v>
      </c>
      <c r="G705" s="472">
        <v>4626.2310869035973</v>
      </c>
      <c r="H705" s="472">
        <v>10018.660022036976</v>
      </c>
      <c r="I705" s="472">
        <v>886.32898820498929</v>
      </c>
      <c r="J705" s="473">
        <v>2383.6052274456224</v>
      </c>
      <c r="K705" s="470">
        <v>28679.384375537305</v>
      </c>
      <c r="L705" s="471">
        <v>26810.978805633502</v>
      </c>
      <c r="M705" s="473">
        <v>2748.9866174607514</v>
      </c>
      <c r="N705" s="470">
        <v>29559.965423094261</v>
      </c>
      <c r="O705" s="469" t="s">
        <v>204</v>
      </c>
      <c r="P705" s="471">
        <v>9629.0364135258387</v>
      </c>
      <c r="Q705" s="472">
        <v>573.57742338271771</v>
      </c>
      <c r="R705" s="472">
        <v>6524.0348178364829</v>
      </c>
      <c r="S705" s="472">
        <v>940.28745951109272</v>
      </c>
      <c r="T705" s="473">
        <v>1459.6425653672293</v>
      </c>
      <c r="U705" s="470">
        <v>19126.578679623366</v>
      </c>
      <c r="V705" s="474">
        <v>503.58524284179128</v>
      </c>
      <c r="W705" s="475">
        <v>1545.9365491351959</v>
      </c>
      <c r="X705" s="476">
        <v>1966.3298305071946</v>
      </c>
      <c r="Y705" s="470">
        <v>4015.8516224841856</v>
      </c>
      <c r="Z705" s="470">
        <v>37873.248886845649</v>
      </c>
      <c r="AA705" s="470">
        <v>1106462.493226686</v>
      </c>
    </row>
    <row r="706" spans="1:27" ht="13.5" thickBot="1" x14ac:dyDescent="0.25">
      <c r="A706" s="477" t="s">
        <v>205</v>
      </c>
      <c r="B706" s="478">
        <v>2994731.3827606323</v>
      </c>
      <c r="C706" s="478">
        <v>1642279.0546151849</v>
      </c>
      <c r="D706" s="478">
        <v>1241805.1044451785</v>
      </c>
      <c r="E706" s="478">
        <v>477564.28070679115</v>
      </c>
      <c r="F706" s="479">
        <v>45552.469939320588</v>
      </c>
      <c r="G706" s="480">
        <v>16545.9346550794</v>
      </c>
      <c r="H706" s="480">
        <v>34689.790718480217</v>
      </c>
      <c r="I706" s="480">
        <v>10446.99764981905</v>
      </c>
      <c r="J706" s="481">
        <v>12589.402409695043</v>
      </c>
      <c r="K706" s="478">
        <v>119824.59537240858</v>
      </c>
      <c r="L706" s="479">
        <v>189246.14160635284</v>
      </c>
      <c r="M706" s="481">
        <v>20730.235739443768</v>
      </c>
      <c r="N706" s="478">
        <v>209976.37734579601</v>
      </c>
      <c r="O706" s="477" t="s">
        <v>214</v>
      </c>
      <c r="P706" s="479">
        <v>81738.493185830303</v>
      </c>
      <c r="Q706" s="480">
        <v>4081.9067959768254</v>
      </c>
      <c r="R706" s="480">
        <v>112567.28392626249</v>
      </c>
      <c r="S706" s="480">
        <v>4453.4651789442305</v>
      </c>
      <c r="T706" s="481">
        <v>8186.4052127490904</v>
      </c>
      <c r="U706" s="478">
        <v>211027.55429976567</v>
      </c>
      <c r="V706" s="482">
        <v>4052.5876506177269</v>
      </c>
      <c r="W706" s="483">
        <v>10100.789378086716</v>
      </c>
      <c r="X706" s="484">
        <v>7962.8812546491763</v>
      </c>
      <c r="Y706" s="478">
        <v>22116.258283353163</v>
      </c>
      <c r="Z706" s="478">
        <v>255072.83135526936</v>
      </c>
      <c r="AA706" s="478">
        <v>7174397.4391774526</v>
      </c>
    </row>
    <row r="707" spans="1:27" ht="14.25" thickTop="1" thickBot="1" x14ac:dyDescent="0.25">
      <c r="A707" s="463" t="s">
        <v>62</v>
      </c>
      <c r="B707" s="487"/>
      <c r="C707" s="487"/>
      <c r="D707" s="487"/>
      <c r="E707" s="487"/>
      <c r="F707" s="488"/>
      <c r="G707" s="488"/>
      <c r="H707" s="488"/>
      <c r="I707" s="488"/>
      <c r="J707" s="488"/>
      <c r="K707" s="489"/>
      <c r="L707" s="488"/>
      <c r="M707" s="488"/>
      <c r="N707" s="490"/>
      <c r="O707" s="463" t="s">
        <v>62</v>
      </c>
      <c r="P707" s="491"/>
      <c r="Q707" s="488"/>
      <c r="R707" s="488"/>
      <c r="S707" s="488"/>
      <c r="T707" s="488"/>
      <c r="U707" s="489"/>
      <c r="V707" s="488"/>
      <c r="W707" s="488"/>
      <c r="X707" s="488"/>
      <c r="Y707" s="487"/>
      <c r="Z707" s="487"/>
      <c r="AA707" s="492"/>
    </row>
    <row r="708" spans="1:27" ht="13.5" thickTop="1" x14ac:dyDescent="0.2">
      <c r="A708" s="469" t="s">
        <v>39</v>
      </c>
      <c r="B708" s="493">
        <v>1270117.946616011</v>
      </c>
      <c r="C708" s="493">
        <v>934407.37749292597</v>
      </c>
      <c r="D708" s="493">
        <v>6683.8300735874018</v>
      </c>
      <c r="E708" s="493">
        <v>104849.09516380743</v>
      </c>
      <c r="F708" s="494">
        <v>26925.253744242513</v>
      </c>
      <c r="G708" s="495">
        <v>6629.3796757584696</v>
      </c>
      <c r="H708" s="495">
        <v>22484.272945871449</v>
      </c>
      <c r="I708" s="495">
        <v>6725.2377154848837</v>
      </c>
      <c r="J708" s="496">
        <v>8348.7412474434132</v>
      </c>
      <c r="K708" s="497">
        <v>71112.885328793942</v>
      </c>
      <c r="L708" s="494">
        <v>39183.645475121622</v>
      </c>
      <c r="M708" s="496">
        <v>3537.3442787901449</v>
      </c>
      <c r="N708" s="497">
        <v>42720.989753910224</v>
      </c>
      <c r="O708" s="469" t="s">
        <v>39</v>
      </c>
      <c r="P708" s="498">
        <v>29169.077200509033</v>
      </c>
      <c r="Q708" s="495">
        <v>1105.8240800041385</v>
      </c>
      <c r="R708" s="495">
        <v>6048.6051877332357</v>
      </c>
      <c r="S708" s="495">
        <v>899.36599205079858</v>
      </c>
      <c r="T708" s="496">
        <v>1318.0302206723468</v>
      </c>
      <c r="U708" s="497">
        <v>38540.902680969753</v>
      </c>
      <c r="V708" s="499">
        <v>2768.8770660827031</v>
      </c>
      <c r="W708" s="500">
        <v>8041.3082878429313</v>
      </c>
      <c r="X708" s="501">
        <v>5244.2217896837283</v>
      </c>
      <c r="Y708" s="502">
        <v>16054.407143609629</v>
      </c>
      <c r="Z708" s="497">
        <v>107527.01527286958</v>
      </c>
      <c r="AA708" s="497">
        <v>2592014.449526852</v>
      </c>
    </row>
    <row r="709" spans="1:27" x14ac:dyDescent="0.2">
      <c r="A709" s="469" t="s">
        <v>40</v>
      </c>
      <c r="B709" s="503">
        <v>1037966.278529134</v>
      </c>
      <c r="C709" s="503">
        <v>595549.54479869653</v>
      </c>
      <c r="D709" s="503">
        <v>557.91808230581057</v>
      </c>
      <c r="E709" s="503">
        <v>83204.807891581033</v>
      </c>
      <c r="F709" s="504">
        <v>11867.175885521325</v>
      </c>
      <c r="G709" s="505">
        <v>3144.9325198837969</v>
      </c>
      <c r="H709" s="505">
        <v>15134.255426039665</v>
      </c>
      <c r="I709" s="505">
        <v>4721.3848324577039</v>
      </c>
      <c r="J709" s="496">
        <v>6202.1159376883688</v>
      </c>
      <c r="K709" s="470">
        <v>40903.516892462038</v>
      </c>
      <c r="L709" s="504">
        <v>4946.4048658860575</v>
      </c>
      <c r="M709" s="496">
        <v>684.18935486294174</v>
      </c>
      <c r="N709" s="470">
        <v>5630.5942207489943</v>
      </c>
      <c r="O709" s="469" t="s">
        <v>40</v>
      </c>
      <c r="P709" s="506">
        <v>4155.3949072355781</v>
      </c>
      <c r="Q709" s="505">
        <v>260.61124758136549</v>
      </c>
      <c r="R709" s="505">
        <v>1214.4360651076297</v>
      </c>
      <c r="S709" s="505">
        <v>242.05230219109842</v>
      </c>
      <c r="T709" s="496">
        <v>241.18488521933739</v>
      </c>
      <c r="U709" s="470">
        <v>6113.6794073349856</v>
      </c>
      <c r="V709" s="474">
        <v>1716.0732914340024</v>
      </c>
      <c r="W709" s="475">
        <v>3007.1721058728349</v>
      </c>
      <c r="X709" s="476">
        <v>3080.6417493633858</v>
      </c>
      <c r="Y709" s="507">
        <v>7803.8871466702485</v>
      </c>
      <c r="Z709" s="470">
        <v>53357.615811273557</v>
      </c>
      <c r="AA709" s="470">
        <v>1831087.8427742941</v>
      </c>
    </row>
    <row r="710" spans="1:27" x14ac:dyDescent="0.2">
      <c r="A710" s="469" t="s">
        <v>220</v>
      </c>
      <c r="B710" s="503">
        <v>21817.517043972119</v>
      </c>
      <c r="C710" s="503">
        <v>15879.67811408005</v>
      </c>
      <c r="D710" s="503">
        <v>21.96408122102293</v>
      </c>
      <c r="E710" s="503">
        <v>1958.1512692466215</v>
      </c>
      <c r="F710" s="504">
        <v>351.94751165536957</v>
      </c>
      <c r="G710" s="505">
        <v>158.96723511349396</v>
      </c>
      <c r="H710" s="505">
        <v>642.93747886091035</v>
      </c>
      <c r="I710" s="505">
        <v>4669.2566457446437</v>
      </c>
      <c r="J710" s="496">
        <v>6087.8964152728931</v>
      </c>
      <c r="K710" s="470">
        <v>1580.4975552280171</v>
      </c>
      <c r="L710" s="504">
        <v>134.05920397354356</v>
      </c>
      <c r="M710" s="496">
        <v>18.142675383211706</v>
      </c>
      <c r="N710" s="470">
        <v>152.20187935675523</v>
      </c>
      <c r="O710" s="469" t="s">
        <v>220</v>
      </c>
      <c r="P710" s="506">
        <v>259.15826701623052</v>
      </c>
      <c r="Q710" s="505">
        <v>12.329062414963262</v>
      </c>
      <c r="R710" s="505">
        <v>56.19629966468402</v>
      </c>
      <c r="S710" s="505">
        <v>13.542386222363517</v>
      </c>
      <c r="T710" s="496">
        <v>21.180677782066621</v>
      </c>
      <c r="U710" s="470">
        <v>362.40669310030785</v>
      </c>
      <c r="V710" s="474">
        <v>90.167402507914701</v>
      </c>
      <c r="W710" s="475">
        <v>93.648046513790092</v>
      </c>
      <c r="X710" s="476">
        <v>91.350325320237587</v>
      </c>
      <c r="Y710" s="507">
        <v>275.16577434194249</v>
      </c>
      <c r="Z710" s="470">
        <v>1817.5524877213154</v>
      </c>
      <c r="AA710" s="470">
        <v>43865.134898266297</v>
      </c>
    </row>
    <row r="711" spans="1:27" x14ac:dyDescent="0.2">
      <c r="A711" s="469" t="s">
        <v>221</v>
      </c>
      <c r="B711" s="503">
        <v>29762.682419284371</v>
      </c>
      <c r="C711" s="503">
        <v>25605.252063374624</v>
      </c>
      <c r="D711" s="503">
        <v>38.118496328863039</v>
      </c>
      <c r="E711" s="503">
        <v>2170.3860462112611</v>
      </c>
      <c r="F711" s="504">
        <v>481.36899225314556</v>
      </c>
      <c r="G711" s="505">
        <v>146.13873779236405</v>
      </c>
      <c r="H711" s="505">
        <v>427.45451909278461</v>
      </c>
      <c r="I711" s="505">
        <v>105.26426886341852</v>
      </c>
      <c r="J711" s="496">
        <v>321.38106073482254</v>
      </c>
      <c r="K711" s="470">
        <v>1437.5614112222822</v>
      </c>
      <c r="L711" s="504">
        <v>158.99681267848547</v>
      </c>
      <c r="M711" s="496">
        <v>26.385109749581726</v>
      </c>
      <c r="N711" s="470">
        <v>185.38192242806721</v>
      </c>
      <c r="O711" s="469" t="s">
        <v>221</v>
      </c>
      <c r="P711" s="506">
        <v>226.9477086138796</v>
      </c>
      <c r="Q711" s="505">
        <v>6.7307230585034024</v>
      </c>
      <c r="R711" s="505">
        <v>71.372508301356035</v>
      </c>
      <c r="S711" s="505">
        <v>19.532303691440308</v>
      </c>
      <c r="T711" s="496">
        <v>19.940820221783085</v>
      </c>
      <c r="U711" s="470">
        <v>344.52406388696232</v>
      </c>
      <c r="V711" s="474">
        <v>67.642802717696725</v>
      </c>
      <c r="W711" s="475">
        <v>126.25970239199822</v>
      </c>
      <c r="X711" s="476">
        <v>75.578753981974771</v>
      </c>
      <c r="Y711" s="507">
        <v>269.48125909166998</v>
      </c>
      <c r="Z711" s="470">
        <v>2034.8622416446788</v>
      </c>
      <c r="AA711" s="470">
        <v>61848.249923468662</v>
      </c>
    </row>
    <row r="712" spans="1:27" x14ac:dyDescent="0.2">
      <c r="A712" s="469" t="s">
        <v>43</v>
      </c>
      <c r="B712" s="503">
        <v>511601.86241412867</v>
      </c>
      <c r="C712" s="503">
        <v>314125.2602608361</v>
      </c>
      <c r="D712" s="503">
        <v>253.3527463075084</v>
      </c>
      <c r="E712" s="503">
        <v>35393.8118952277</v>
      </c>
      <c r="F712" s="504">
        <v>5556.2100429069906</v>
      </c>
      <c r="G712" s="505">
        <v>1638.0403406448729</v>
      </c>
      <c r="H712" s="505">
        <v>8950.0936113353</v>
      </c>
      <c r="I712" s="505">
        <v>134.78564936230242</v>
      </c>
      <c r="J712" s="496">
        <v>247.81351272168428</v>
      </c>
      <c r="K712" s="470">
        <v>21302.647577820964</v>
      </c>
      <c r="L712" s="504">
        <v>1549.7720706283183</v>
      </c>
      <c r="M712" s="496">
        <v>248.86743133980872</v>
      </c>
      <c r="N712" s="470">
        <v>1798.6395019681283</v>
      </c>
      <c r="O712" s="469" t="s">
        <v>43</v>
      </c>
      <c r="P712" s="506">
        <v>1346.0701055793209</v>
      </c>
      <c r="Q712" s="505">
        <v>107.88264030649371</v>
      </c>
      <c r="R712" s="505">
        <v>409.2658375028098</v>
      </c>
      <c r="S712" s="505">
        <v>111.08226609326903</v>
      </c>
      <c r="T712" s="496">
        <v>105.07905733606397</v>
      </c>
      <c r="U712" s="470">
        <v>2079.3799068179601</v>
      </c>
      <c r="V712" s="474">
        <v>487.39355833315517</v>
      </c>
      <c r="W712" s="475">
        <v>1206.9454453294954</v>
      </c>
      <c r="X712" s="476">
        <v>1132.5178932694898</v>
      </c>
      <c r="Y712" s="507">
        <v>2826.8568969321495</v>
      </c>
      <c r="Z712" s="470">
        <v>25040.852350611596</v>
      </c>
      <c r="AA712" s="470">
        <v>914422.66355067538</v>
      </c>
    </row>
    <row r="713" spans="1:27" x14ac:dyDescent="0.2">
      <c r="A713" s="469" t="s">
        <v>44</v>
      </c>
      <c r="B713" s="503">
        <v>538180.66947963799</v>
      </c>
      <c r="C713" s="503">
        <v>356864.01954780461</v>
      </c>
      <c r="D713" s="503">
        <v>548.99456357235738</v>
      </c>
      <c r="E713" s="503">
        <v>49463.354558223815</v>
      </c>
      <c r="F713" s="504">
        <v>8905.1663308947427</v>
      </c>
      <c r="G713" s="505">
        <v>2918.0891953042665</v>
      </c>
      <c r="H713" s="505">
        <v>11657.246128982408</v>
      </c>
      <c r="I713" s="505">
        <v>2069.94920841268</v>
      </c>
      <c r="J713" s="496">
        <v>3088.3543745205116</v>
      </c>
      <c r="K713" s="470">
        <v>29848.390312643845</v>
      </c>
      <c r="L713" s="504">
        <v>3147.6229177941559</v>
      </c>
      <c r="M713" s="496">
        <v>403.65985067262829</v>
      </c>
      <c r="N713" s="470">
        <v>3551.2827684667891</v>
      </c>
      <c r="O713" s="469" t="s">
        <v>44</v>
      </c>
      <c r="P713" s="506">
        <v>3310.2964564380245</v>
      </c>
      <c r="Q713" s="505">
        <v>208.67197867073591</v>
      </c>
      <c r="R713" s="505">
        <v>775.54921532746368</v>
      </c>
      <c r="S713" s="505">
        <v>235.69667903362563</v>
      </c>
      <c r="T713" s="496">
        <v>255.09426827567179</v>
      </c>
      <c r="U713" s="470">
        <v>4785.3085977455266</v>
      </c>
      <c r="V713" s="474">
        <v>602.93849075016612</v>
      </c>
      <c r="W713" s="475">
        <v>1853.1615106467664</v>
      </c>
      <c r="X713" s="476">
        <v>2270.2156445765181</v>
      </c>
      <c r="Y713" s="507">
        <v>4726.3156459734691</v>
      </c>
      <c r="Z713" s="470">
        <v>34047.726288341306</v>
      </c>
      <c r="AA713" s="470">
        <v>1022016.061762087</v>
      </c>
    </row>
    <row r="714" spans="1:27" x14ac:dyDescent="0.2">
      <c r="A714" s="469" t="s">
        <v>203</v>
      </c>
      <c r="B714" s="503">
        <v>150070.51647245369</v>
      </c>
      <c r="C714" s="503">
        <v>146504.90792753888</v>
      </c>
      <c r="D714" s="503">
        <v>188.94313793565024</v>
      </c>
      <c r="E714" s="503">
        <v>16628.770169703017</v>
      </c>
      <c r="F714" s="504">
        <v>3547.7853034103755</v>
      </c>
      <c r="G714" s="505">
        <v>1383.6118265307698</v>
      </c>
      <c r="H714" s="505">
        <v>5664.4207756701699</v>
      </c>
      <c r="I714" s="505">
        <v>2013.2912115362703</v>
      </c>
      <c r="J714" s="496">
        <v>4354.5974459249646</v>
      </c>
      <c r="K714" s="470">
        <v>13503.962510872452</v>
      </c>
      <c r="L714" s="504">
        <v>1309.7189632576994</v>
      </c>
      <c r="M714" s="496">
        <v>151.06325678059335</v>
      </c>
      <c r="N714" s="470">
        <v>1460.7822200382921</v>
      </c>
      <c r="O714" s="469" t="s">
        <v>203</v>
      </c>
      <c r="P714" s="506">
        <v>1668.6107338196725</v>
      </c>
      <c r="Q714" s="505">
        <v>96.329162762113469</v>
      </c>
      <c r="R714" s="505">
        <v>324.061808179759</v>
      </c>
      <c r="S714" s="505">
        <v>95.252793401164908</v>
      </c>
      <c r="T714" s="496">
        <v>123.24891308427621</v>
      </c>
      <c r="U714" s="470">
        <v>2307.5034112469916</v>
      </c>
      <c r="V714" s="474">
        <v>213.26489491609485</v>
      </c>
      <c r="W714" s="475">
        <v>734.14354841329623</v>
      </c>
      <c r="X714" s="476">
        <v>898.33768341569191</v>
      </c>
      <c r="Y714" s="507">
        <v>1845.7461267450876</v>
      </c>
      <c r="Z714" s="470">
        <v>12861.103258448142</v>
      </c>
      <c r="AA714" s="470">
        <v>345372.23523488001</v>
      </c>
    </row>
    <row r="715" spans="1:27" x14ac:dyDescent="0.2">
      <c r="A715" s="469" t="s">
        <v>204</v>
      </c>
      <c r="B715" s="503">
        <v>477259.54626600211</v>
      </c>
      <c r="C715" s="503">
        <v>302350.12718744506</v>
      </c>
      <c r="D715" s="503">
        <v>434.86964508182581</v>
      </c>
      <c r="E715" s="503">
        <v>44899.698012581466</v>
      </c>
      <c r="F715" s="504">
        <v>7403.1855774553724</v>
      </c>
      <c r="G715" s="505">
        <v>2327.159658332168</v>
      </c>
      <c r="H715" s="505">
        <v>9284.2121587891124</v>
      </c>
      <c r="I715" s="505">
        <v>835.51080638680742</v>
      </c>
      <c r="J715" s="496">
        <v>2072.6337988741939</v>
      </c>
      <c r="K715" s="470">
        <v>24108.720307383239</v>
      </c>
      <c r="L715" s="504">
        <v>2524.7591843417908</v>
      </c>
      <c r="M715" s="496">
        <v>309.69968686402359</v>
      </c>
      <c r="N715" s="470">
        <v>2834.4588712058194</v>
      </c>
      <c r="O715" s="469" t="s">
        <v>204</v>
      </c>
      <c r="P715" s="506">
        <v>2239.5865856039127</v>
      </c>
      <c r="Q715" s="505">
        <v>127.8755463049737</v>
      </c>
      <c r="R715" s="505">
        <v>584.14739997774745</v>
      </c>
      <c r="S715" s="505">
        <v>198.94315087854878</v>
      </c>
      <c r="T715" s="496">
        <v>185.77845360484085</v>
      </c>
      <c r="U715" s="470">
        <v>3336.3311363700273</v>
      </c>
      <c r="V715" s="474">
        <v>493.73339098993944</v>
      </c>
      <c r="W715" s="475">
        <v>1517.7365491351959</v>
      </c>
      <c r="X715" s="476">
        <v>1966.3298305071946</v>
      </c>
      <c r="Y715" s="507">
        <v>3977.7997706323335</v>
      </c>
      <c r="Z715" s="470">
        <v>28261.771711165304</v>
      </c>
      <c r="AA715" s="470">
        <v>887463.32290755375</v>
      </c>
    </row>
    <row r="716" spans="1:27" ht="13.5" thickBot="1" x14ac:dyDescent="0.25">
      <c r="A716" s="477" t="s">
        <v>205</v>
      </c>
      <c r="B716" s="478">
        <v>2935399.3827606323</v>
      </c>
      <c r="C716" s="478">
        <v>1594712.0546151849</v>
      </c>
      <c r="D716" s="478">
        <v>7287.1044453055874</v>
      </c>
      <c r="E716" s="478">
        <v>210740.28070677695</v>
      </c>
      <c r="F716" s="509">
        <v>38590.469939320588</v>
      </c>
      <c r="G716" s="480">
        <v>9279.9346550794035</v>
      </c>
      <c r="H716" s="480">
        <v>32080.790718480217</v>
      </c>
      <c r="I716" s="480">
        <v>10071.99764981905</v>
      </c>
      <c r="J716" s="510">
        <v>11766.402409695043</v>
      </c>
      <c r="K716" s="478">
        <v>101789.5953724086</v>
      </c>
      <c r="L716" s="509">
        <v>41275.141606354933</v>
      </c>
      <c r="M716" s="510">
        <v>4087.2357394437722</v>
      </c>
      <c r="N716" s="478">
        <v>45362.377345797984</v>
      </c>
      <c r="O716" s="477" t="s">
        <v>214</v>
      </c>
      <c r="P716" s="479">
        <v>31654.493185830539</v>
      </c>
      <c r="Q716" s="480">
        <v>1391.9067959768258</v>
      </c>
      <c r="R716" s="480">
        <v>7145.2839262597045</v>
      </c>
      <c r="S716" s="480">
        <v>1187.4651789442307</v>
      </c>
      <c r="T716" s="510">
        <v>1521.4052127490852</v>
      </c>
      <c r="U716" s="478">
        <v>42900.554299762523</v>
      </c>
      <c r="V716" s="482">
        <v>3996.5876506177269</v>
      </c>
      <c r="W716" s="483">
        <v>9866.7893780867162</v>
      </c>
      <c r="X716" s="484">
        <v>7686.8812546491763</v>
      </c>
      <c r="Y716" s="511">
        <v>21550.258283353163</v>
      </c>
      <c r="Z716" s="478">
        <v>167549.83135526915</v>
      </c>
      <c r="AA716" s="478">
        <v>5127291.4391772579</v>
      </c>
    </row>
    <row r="717" spans="1:27" ht="14.25" thickTop="1" thickBot="1" x14ac:dyDescent="0.25">
      <c r="A717" s="463" t="s">
        <v>63</v>
      </c>
      <c r="B717" s="512"/>
      <c r="C717" s="512"/>
      <c r="D717" s="512"/>
      <c r="E717" s="512"/>
      <c r="F717" s="513"/>
      <c r="G717" s="513"/>
      <c r="H717" s="513"/>
      <c r="I717" s="513"/>
      <c r="J717" s="513"/>
      <c r="K717" s="489"/>
      <c r="L717" s="513"/>
      <c r="M717" s="513"/>
      <c r="N717" s="514"/>
      <c r="O717" s="463" t="s">
        <v>63</v>
      </c>
      <c r="P717" s="515"/>
      <c r="Q717" s="513"/>
      <c r="R717" s="513"/>
      <c r="S717" s="513"/>
      <c r="T717" s="513"/>
      <c r="U717" s="489"/>
      <c r="V717" s="513"/>
      <c r="W717" s="513"/>
      <c r="X717" s="513"/>
      <c r="Y717" s="512"/>
      <c r="Z717" s="512"/>
      <c r="AA717" s="516"/>
    </row>
    <row r="718" spans="1:27" ht="13.5" thickTop="1" x14ac:dyDescent="0.2">
      <c r="A718" s="469" t="s">
        <v>39</v>
      </c>
      <c r="B718" s="493">
        <v>48387.082340957473</v>
      </c>
      <c r="C718" s="493">
        <v>41897.172978714676</v>
      </c>
      <c r="D718" s="493">
        <v>1186694.3080707933</v>
      </c>
      <c r="E718" s="493">
        <v>118433.55857137394</v>
      </c>
      <c r="F718" s="500">
        <v>5870.5415692640672</v>
      </c>
      <c r="G718" s="500">
        <v>5947.0285714285692</v>
      </c>
      <c r="H718" s="495">
        <v>2425.4427350427345</v>
      </c>
      <c r="I718" s="500">
        <v>375</v>
      </c>
      <c r="J718" s="500">
        <v>700.85714285714323</v>
      </c>
      <c r="K718" s="497">
        <v>15318.870018592503</v>
      </c>
      <c r="L718" s="494">
        <v>143485.24694586697</v>
      </c>
      <c r="M718" s="496">
        <v>15868.288869062231</v>
      </c>
      <c r="N718" s="497">
        <v>159353.53581492926</v>
      </c>
      <c r="O718" s="469" t="s">
        <v>39</v>
      </c>
      <c r="P718" s="498">
        <v>46893.464417089388</v>
      </c>
      <c r="Q718" s="495">
        <v>2434.6659369010754</v>
      </c>
      <c r="R718" s="495">
        <v>98606.098357531053</v>
      </c>
      <c r="S718" s="495">
        <v>2580.422421695951</v>
      </c>
      <c r="T718" s="496">
        <v>6252.6134690720855</v>
      </c>
      <c r="U718" s="497">
        <v>156767.26460228884</v>
      </c>
      <c r="V718" s="499">
        <v>45.185185185185176</v>
      </c>
      <c r="W718" s="500">
        <v>205.79999999999995</v>
      </c>
      <c r="X718" s="501">
        <v>276</v>
      </c>
      <c r="Y718" s="502">
        <v>526.98518518518495</v>
      </c>
      <c r="Z718" s="497">
        <v>82230.67961180392</v>
      </c>
      <c r="AA718" s="497">
        <v>1809609.4571943714</v>
      </c>
    </row>
    <row r="719" spans="1:27" x14ac:dyDescent="0.2">
      <c r="A719" s="469" t="s">
        <v>40</v>
      </c>
      <c r="B719" s="503">
        <v>9858.3142133614965</v>
      </c>
      <c r="C719" s="503">
        <v>10880.15893134517</v>
      </c>
      <c r="D719" s="503">
        <v>61519.548101144632</v>
      </c>
      <c r="E719" s="503">
        <v>154229.10157807419</v>
      </c>
      <c r="F719" s="475">
        <v>2107.7363961038964</v>
      </c>
      <c r="G719" s="475">
        <v>2262.65</v>
      </c>
      <c r="H719" s="505">
        <v>951.67350427350391</v>
      </c>
      <c r="I719" s="475">
        <v>271.07386363636363</v>
      </c>
      <c r="J719" s="475">
        <v>458.22857142857151</v>
      </c>
      <c r="K719" s="470">
        <v>6051.3623354423362</v>
      </c>
      <c r="L719" s="504">
        <v>36302.228397301289</v>
      </c>
      <c r="M719" s="496">
        <v>3717.8053130949666</v>
      </c>
      <c r="N719" s="470">
        <v>40020.033710396325</v>
      </c>
      <c r="O719" s="469" t="s">
        <v>40</v>
      </c>
      <c r="P719" s="506">
        <v>6408.7536242247788</v>
      </c>
      <c r="Q719" s="505">
        <v>501.94150032114419</v>
      </c>
      <c r="R719" s="505">
        <v>32665.671601650822</v>
      </c>
      <c r="S719" s="505">
        <v>809.49736440030551</v>
      </c>
      <c r="T719" s="496">
        <v>1425.5971717591806</v>
      </c>
      <c r="U719" s="470">
        <v>41811.461262356315</v>
      </c>
      <c r="V719" s="474">
        <v>23.444444444444446</v>
      </c>
      <c r="W719" s="475">
        <v>43.35</v>
      </c>
      <c r="X719" s="476">
        <v>276</v>
      </c>
      <c r="Y719" s="507">
        <v>342.79444444444448</v>
      </c>
      <c r="Z719" s="470">
        <v>12686.712558889274</v>
      </c>
      <c r="AA719" s="470">
        <v>337399.48713544558</v>
      </c>
    </row>
    <row r="720" spans="1:27" x14ac:dyDescent="0.2">
      <c r="A720" s="469" t="s">
        <v>220</v>
      </c>
      <c r="B720" s="503">
        <v>192.65967885816235</v>
      </c>
      <c r="C720" s="503">
        <v>1152.3904761904764</v>
      </c>
      <c r="D720" s="503">
        <v>1776.7197973228344</v>
      </c>
      <c r="E720" s="503">
        <v>2317.6476022687052</v>
      </c>
      <c r="F720" s="475">
        <v>333.375</v>
      </c>
      <c r="G720" s="475">
        <v>0</v>
      </c>
      <c r="H720" s="505">
        <v>34.707692307692305</v>
      </c>
      <c r="I720" s="475">
        <v>0</v>
      </c>
      <c r="J720" s="475">
        <v>0</v>
      </c>
      <c r="K720" s="470">
        <v>368.0826923076923</v>
      </c>
      <c r="L720" s="504">
        <v>2409.3675922143648</v>
      </c>
      <c r="M720" s="496">
        <v>622.25458108125883</v>
      </c>
      <c r="N720" s="470">
        <v>3031.6221732956233</v>
      </c>
      <c r="O720" s="469" t="s">
        <v>220</v>
      </c>
      <c r="P720" s="506">
        <v>674.90326212184539</v>
      </c>
      <c r="Q720" s="505">
        <v>50.46153846153846</v>
      </c>
      <c r="R720" s="505">
        <v>427.53074974685558</v>
      </c>
      <c r="S720" s="505">
        <v>370.41711229946526</v>
      </c>
      <c r="T720" s="496">
        <v>131.38536574797499</v>
      </c>
      <c r="U720" s="470">
        <v>1654.6980283776795</v>
      </c>
      <c r="V720" s="505">
        <v>0</v>
      </c>
      <c r="W720" s="505">
        <v>0</v>
      </c>
      <c r="X720" s="505">
        <v>0</v>
      </c>
      <c r="Y720" s="507">
        <v>0</v>
      </c>
      <c r="Z720" s="470">
        <v>890.74483884690426</v>
      </c>
      <c r="AA720" s="470">
        <v>11384.565287468076</v>
      </c>
    </row>
    <row r="721" spans="1:27" x14ac:dyDescent="0.2">
      <c r="A721" s="469" t="s">
        <v>221</v>
      </c>
      <c r="B721" s="503">
        <v>737.95343873517788</v>
      </c>
      <c r="C721" s="503">
        <v>1392.4305555555557</v>
      </c>
      <c r="D721" s="470">
        <v>2121.7949609438265</v>
      </c>
      <c r="E721" s="503">
        <v>2630.6100366380874</v>
      </c>
      <c r="F721" s="475">
        <v>365.53499999999997</v>
      </c>
      <c r="G721" s="475">
        <v>0</v>
      </c>
      <c r="H721" s="505">
        <v>0</v>
      </c>
      <c r="I721" s="475">
        <v>0</v>
      </c>
      <c r="J721" s="475">
        <v>0</v>
      </c>
      <c r="K721" s="470">
        <v>365.53499999999997</v>
      </c>
      <c r="L721" s="504">
        <v>3271.6422508698756</v>
      </c>
      <c r="M721" s="496">
        <v>50.6172328086164</v>
      </c>
      <c r="N721" s="470">
        <v>3322.259483678492</v>
      </c>
      <c r="O721" s="469" t="s">
        <v>221</v>
      </c>
      <c r="P721" s="506">
        <v>862.79441147401121</v>
      </c>
      <c r="Q721" s="505">
        <v>80.526315789473685</v>
      </c>
      <c r="R721" s="505">
        <v>196.74258097900673</v>
      </c>
      <c r="S721" s="505">
        <v>370.41711229946526</v>
      </c>
      <c r="T721" s="496">
        <v>52.771912099014898</v>
      </c>
      <c r="U721" s="470">
        <v>1563.2523326409719</v>
      </c>
      <c r="V721" s="474">
        <v>0</v>
      </c>
      <c r="W721" s="505">
        <v>0</v>
      </c>
      <c r="X721" s="505">
        <v>0</v>
      </c>
      <c r="Y721" s="507">
        <v>0</v>
      </c>
      <c r="Z721" s="470">
        <v>1022.1967258224414</v>
      </c>
      <c r="AA721" s="470">
        <v>13156.032534014555</v>
      </c>
    </row>
    <row r="722" spans="1:27" x14ac:dyDescent="0.2">
      <c r="A722" s="469" t="s">
        <v>43</v>
      </c>
      <c r="B722" s="503">
        <v>6247.0998084260045</v>
      </c>
      <c r="C722" s="503">
        <v>5970.6349944614431</v>
      </c>
      <c r="D722" s="503">
        <v>23317.643623880595</v>
      </c>
      <c r="E722" s="503">
        <v>28733.848919946457</v>
      </c>
      <c r="F722" s="475">
        <v>935.21401515151513</v>
      </c>
      <c r="G722" s="475">
        <v>1236.8964285714289</v>
      </c>
      <c r="H722" s="505">
        <v>544.08315018315022</v>
      </c>
      <c r="I722" s="475">
        <v>50.81818181818182</v>
      </c>
      <c r="J722" s="475">
        <v>203.74285714285716</v>
      </c>
      <c r="K722" s="470">
        <v>2970.7546328671342</v>
      </c>
      <c r="L722" s="504">
        <v>16596.421987628411</v>
      </c>
      <c r="M722" s="496">
        <v>909.25334600622989</v>
      </c>
      <c r="N722" s="470">
        <v>17505.675333634648</v>
      </c>
      <c r="O722" s="469" t="s">
        <v>43</v>
      </c>
      <c r="P722" s="506">
        <v>1521.5720477944401</v>
      </c>
      <c r="Q722" s="505">
        <v>98.678069834648781</v>
      </c>
      <c r="R722" s="505">
        <v>2858.2512992962429</v>
      </c>
      <c r="S722" s="505">
        <v>444.64438502673795</v>
      </c>
      <c r="T722" s="496">
        <v>549.24184668532064</v>
      </c>
      <c r="U722" s="470">
        <v>5472.3876486373892</v>
      </c>
      <c r="V722" s="474">
        <v>4.0888888888888886</v>
      </c>
      <c r="W722" s="505">
        <v>0</v>
      </c>
      <c r="X722" s="505">
        <v>0</v>
      </c>
      <c r="Y722" s="507">
        <v>4.0888888888888886</v>
      </c>
      <c r="Z722" s="470">
        <v>6854.7465477385831</v>
      </c>
      <c r="AA722" s="470">
        <v>97076.880398482652</v>
      </c>
    </row>
    <row r="723" spans="1:27" x14ac:dyDescent="0.2">
      <c r="A723" s="469" t="s">
        <v>44</v>
      </c>
      <c r="B723" s="503">
        <v>9543.7765087300158</v>
      </c>
      <c r="C723" s="503">
        <v>9291.3533642715229</v>
      </c>
      <c r="D723" s="503">
        <v>164700.6572584066</v>
      </c>
      <c r="E723" s="503">
        <v>38239.754646872774</v>
      </c>
      <c r="F723" s="475">
        <v>1273.7599278499279</v>
      </c>
      <c r="G723" s="475">
        <v>2570.6714285714288</v>
      </c>
      <c r="H723" s="505">
        <v>839.20390720390708</v>
      </c>
      <c r="I723" s="475">
        <v>50.81818181818182</v>
      </c>
      <c r="J723" s="475">
        <v>332.88571428571413</v>
      </c>
      <c r="K723" s="470">
        <v>5067.3391597291611</v>
      </c>
      <c r="L723" s="504">
        <v>31455.439909764318</v>
      </c>
      <c r="M723" s="496">
        <v>2824.9619289008729</v>
      </c>
      <c r="N723" s="470">
        <v>34280.401838665239</v>
      </c>
      <c r="O723" s="469" t="s">
        <v>44</v>
      </c>
      <c r="P723" s="506">
        <v>8804.2366778038559</v>
      </c>
      <c r="Q723" s="505">
        <v>531.50454170127546</v>
      </c>
      <c r="R723" s="505">
        <v>10380.070938050692</v>
      </c>
      <c r="S723" s="505">
        <v>812.66817226890748</v>
      </c>
      <c r="T723" s="496">
        <v>1746.0886790251188</v>
      </c>
      <c r="U723" s="470">
        <v>22274.56900884986</v>
      </c>
      <c r="V723" s="474">
        <v>9.851851851851853</v>
      </c>
      <c r="W723" s="475">
        <v>28.2</v>
      </c>
      <c r="X723" s="476">
        <v>0</v>
      </c>
      <c r="Y723" s="507">
        <v>38.051851851851843</v>
      </c>
      <c r="Z723" s="470">
        <v>12858.485831187321</v>
      </c>
      <c r="AA723" s="470">
        <v>296294.38946854556</v>
      </c>
    </row>
    <row r="724" spans="1:27" x14ac:dyDescent="0.2">
      <c r="A724" s="469" t="s">
        <v>203</v>
      </c>
      <c r="B724" s="503">
        <v>4642.3506118481355</v>
      </c>
      <c r="C724" s="503">
        <v>6205.2940848975049</v>
      </c>
      <c r="D724" s="503">
        <v>69603.640971820336</v>
      </c>
      <c r="E724" s="503">
        <v>16237.86896216198</v>
      </c>
      <c r="F724" s="475">
        <v>474.93849927849919</v>
      </c>
      <c r="G724" s="475">
        <v>1679.3750000000002</v>
      </c>
      <c r="H724" s="505">
        <v>548.77997557997548</v>
      </c>
      <c r="I724" s="475">
        <v>50.81818181818182</v>
      </c>
      <c r="J724" s="475">
        <v>332.88571428571413</v>
      </c>
      <c r="K724" s="470">
        <v>3086.7973709623711</v>
      </c>
      <c r="L724" s="504">
        <v>20312.471060291362</v>
      </c>
      <c r="M724" s="496">
        <v>1183.9826114982091</v>
      </c>
      <c r="N724" s="470">
        <v>21496.453671789575</v>
      </c>
      <c r="O724" s="469" t="s">
        <v>203</v>
      </c>
      <c r="P724" s="506">
        <v>3952.1168917078398</v>
      </c>
      <c r="Q724" s="505">
        <v>214.51932272176856</v>
      </c>
      <c r="R724" s="505">
        <v>5797.235646153883</v>
      </c>
      <c r="S724" s="505">
        <v>526.36129679144381</v>
      </c>
      <c r="T724" s="496">
        <v>1039.7792138943475</v>
      </c>
      <c r="U724" s="470">
        <v>11530.012371269284</v>
      </c>
      <c r="V724" s="474">
        <v>0</v>
      </c>
      <c r="W724" s="505">
        <v>0</v>
      </c>
      <c r="X724" s="505">
        <v>0</v>
      </c>
      <c r="Y724" s="507">
        <v>0</v>
      </c>
      <c r="Z724" s="470">
        <v>6962.1754287380018</v>
      </c>
      <c r="AA724" s="470">
        <v>139764.59347349085</v>
      </c>
    </row>
    <row r="725" spans="1:27" x14ac:dyDescent="0.2">
      <c r="A725" s="469" t="s">
        <v>204</v>
      </c>
      <c r="B725" s="503">
        <v>8523.8781183507363</v>
      </c>
      <c r="C725" s="503">
        <v>7830.457938319747</v>
      </c>
      <c r="D725" s="503">
        <v>111948.65211243133</v>
      </c>
      <c r="E725" s="503">
        <v>33960.234959208152</v>
      </c>
      <c r="F725" s="475">
        <v>1175.3551659451659</v>
      </c>
      <c r="G725" s="475">
        <v>2299.0714285714289</v>
      </c>
      <c r="H725" s="505">
        <v>734.44786324786321</v>
      </c>
      <c r="I725" s="475">
        <v>50.81818181818182</v>
      </c>
      <c r="J725" s="475">
        <v>310.97142857142842</v>
      </c>
      <c r="K725" s="470">
        <v>4570.6640681540675</v>
      </c>
      <c r="L725" s="504">
        <v>24286.219621291712</v>
      </c>
      <c r="M725" s="496">
        <v>2439.2869305967279</v>
      </c>
      <c r="N725" s="470">
        <v>26725.50655188844</v>
      </c>
      <c r="O725" s="469" t="s">
        <v>204</v>
      </c>
      <c r="P725" s="506">
        <v>7389.449827921927</v>
      </c>
      <c r="Q725" s="505">
        <v>445.70187707774397</v>
      </c>
      <c r="R725" s="505">
        <v>5939.8874178587357</v>
      </c>
      <c r="S725" s="505">
        <v>741.34430863254397</v>
      </c>
      <c r="T725" s="496">
        <v>1273.8641117623883</v>
      </c>
      <c r="U725" s="470">
        <v>15790.247543253337</v>
      </c>
      <c r="V725" s="474">
        <v>9.851851851851853</v>
      </c>
      <c r="W725" s="475">
        <v>28.2</v>
      </c>
      <c r="X725" s="476">
        <v>0</v>
      </c>
      <c r="Y725" s="507">
        <v>38.051851851851843</v>
      </c>
      <c r="Z725" s="470">
        <v>9611.4771756803457</v>
      </c>
      <c r="AA725" s="470">
        <v>218999.17031913216</v>
      </c>
    </row>
    <row r="726" spans="1:27" ht="13.5" thickBot="1" x14ac:dyDescent="0.25">
      <c r="A726" s="477" t="s">
        <v>205</v>
      </c>
      <c r="B726" s="517">
        <v>59332.000000000058</v>
      </c>
      <c r="C726" s="517">
        <v>47566.999999999978</v>
      </c>
      <c r="D726" s="517">
        <v>1234517.9999998729</v>
      </c>
      <c r="E726" s="517">
        <v>266824.0000000142</v>
      </c>
      <c r="F726" s="518">
        <v>6961.9999999999982</v>
      </c>
      <c r="G726" s="519">
        <v>7265.9999999999982</v>
      </c>
      <c r="H726" s="519">
        <v>2608.9999999999986</v>
      </c>
      <c r="I726" s="519">
        <v>375</v>
      </c>
      <c r="J726" s="520">
        <v>823.00000000000057</v>
      </c>
      <c r="K726" s="517">
        <v>18034.999999999989</v>
      </c>
      <c r="L726" s="518">
        <v>147970.9999999979</v>
      </c>
      <c r="M726" s="520">
        <v>16642.999999999996</v>
      </c>
      <c r="N726" s="517">
        <v>164613.99999999802</v>
      </c>
      <c r="O726" s="477" t="s">
        <v>214</v>
      </c>
      <c r="P726" s="479">
        <v>50083.999999999767</v>
      </c>
      <c r="Q726" s="480">
        <v>2689.9999999999995</v>
      </c>
      <c r="R726" s="480">
        <v>105422.00000000278</v>
      </c>
      <c r="S726" s="480">
        <v>3265.9999999999995</v>
      </c>
      <c r="T726" s="510">
        <v>6665.0000000000055</v>
      </c>
      <c r="U726" s="478">
        <v>168127.00000000314</v>
      </c>
      <c r="V726" s="482">
        <v>56</v>
      </c>
      <c r="W726" s="483">
        <v>233.99999999999991</v>
      </c>
      <c r="X726" s="484">
        <v>276</v>
      </c>
      <c r="Y726" s="511">
        <v>565.99999999999966</v>
      </c>
      <c r="Z726" s="478">
        <v>87523.000000000189</v>
      </c>
      <c r="AA726" s="478">
        <v>2047106.0000001949</v>
      </c>
    </row>
    <row r="728" spans="1:27" ht="13.5" thickBot="1" x14ac:dyDescent="0.25"/>
    <row r="729" spans="1:27" ht="39" thickTop="1" x14ac:dyDescent="0.2">
      <c r="A729" s="458">
        <v>2012</v>
      </c>
      <c r="B729" s="356" t="s">
        <v>92</v>
      </c>
      <c r="C729" s="356" t="s">
        <v>93</v>
      </c>
      <c r="D729" s="356" t="s">
        <v>74</v>
      </c>
      <c r="E729" s="356" t="s">
        <v>75</v>
      </c>
      <c r="F729" s="459" t="s">
        <v>94</v>
      </c>
      <c r="G729" s="362" t="s">
        <v>119</v>
      </c>
      <c r="H729" s="362" t="s">
        <v>96</v>
      </c>
      <c r="I729" s="362" t="s">
        <v>120</v>
      </c>
      <c r="J729" s="360" t="s">
        <v>196</v>
      </c>
      <c r="K729" s="356" t="s">
        <v>99</v>
      </c>
      <c r="L729" s="459" t="s">
        <v>100</v>
      </c>
      <c r="M729" s="360" t="s">
        <v>101</v>
      </c>
      <c r="N729" s="356" t="s">
        <v>102</v>
      </c>
      <c r="O729" s="460">
        <v>2012</v>
      </c>
      <c r="P729" s="459" t="s">
        <v>103</v>
      </c>
      <c r="Q729" s="362" t="s">
        <v>104</v>
      </c>
      <c r="R729" s="362" t="s">
        <v>105</v>
      </c>
      <c r="S729" s="362" t="s">
        <v>106</v>
      </c>
      <c r="T729" s="360" t="s">
        <v>107</v>
      </c>
      <c r="U729" s="356" t="s">
        <v>108</v>
      </c>
      <c r="V729" s="459" t="s">
        <v>197</v>
      </c>
      <c r="W729" s="362" t="s">
        <v>110</v>
      </c>
      <c r="X729" s="360" t="s">
        <v>111</v>
      </c>
      <c r="Y729" s="356" t="s">
        <v>112</v>
      </c>
      <c r="Z729" s="356" t="s">
        <v>113</v>
      </c>
      <c r="AA729" s="356" t="s">
        <v>114</v>
      </c>
    </row>
    <row r="730" spans="1:27" x14ac:dyDescent="0.2">
      <c r="A730" s="463" t="s">
        <v>47</v>
      </c>
      <c r="B730" s="464"/>
      <c r="C730" s="464"/>
      <c r="D730" s="464"/>
      <c r="E730" s="464"/>
      <c r="F730" s="465"/>
      <c r="G730" s="466"/>
      <c r="H730" s="466"/>
      <c r="I730" s="466"/>
      <c r="J730" s="467"/>
      <c r="K730" s="464"/>
      <c r="L730" s="468"/>
      <c r="M730" s="468"/>
      <c r="N730" s="464"/>
      <c r="O730" s="463"/>
      <c r="P730" s="468"/>
      <c r="Q730" s="468"/>
      <c r="R730" s="468"/>
      <c r="S730" s="468"/>
      <c r="T730" s="468"/>
      <c r="U730" s="464"/>
      <c r="V730" s="465"/>
      <c r="W730" s="466"/>
      <c r="X730" s="467"/>
      <c r="Y730" s="464"/>
      <c r="Z730" s="464"/>
      <c r="AA730" s="464"/>
    </row>
    <row r="731" spans="1:27" x14ac:dyDescent="0.2">
      <c r="A731" s="469" t="s">
        <v>39</v>
      </c>
      <c r="B731" s="470">
        <v>1393320.6235763612</v>
      </c>
      <c r="C731" s="470">
        <v>1015673.0919419996</v>
      </c>
      <c r="D731" s="470">
        <v>1409720.6441163209</v>
      </c>
      <c r="E731" s="470">
        <v>209379.93379380609</v>
      </c>
      <c r="F731" s="471">
        <v>31578.405329369529</v>
      </c>
      <c r="G731" s="472">
        <v>11361.593571141791</v>
      </c>
      <c r="H731" s="472">
        <v>28506.906986072867</v>
      </c>
      <c r="I731" s="472">
        <v>7633.4078487914194</v>
      </c>
      <c r="J731" s="473">
        <v>10256.826529923175</v>
      </c>
      <c r="K731" s="470">
        <v>89337.140265286493</v>
      </c>
      <c r="L731" s="471">
        <v>236237.9379767908</v>
      </c>
      <c r="M731" s="473">
        <v>24079.461034243079</v>
      </c>
      <c r="N731" s="470">
        <v>260317.39901103335</v>
      </c>
      <c r="O731" s="469" t="s">
        <v>39</v>
      </c>
      <c r="P731" s="471">
        <v>109729.02599253661</v>
      </c>
      <c r="Q731" s="472">
        <v>4312.0812499459016</v>
      </c>
      <c r="R731" s="472">
        <v>147038.68334216808</v>
      </c>
      <c r="S731" s="472">
        <v>5347.0948265549005</v>
      </c>
      <c r="T731" s="473">
        <v>7852.340386402896</v>
      </c>
      <c r="U731" s="470">
        <v>274279.22579761647</v>
      </c>
      <c r="V731" s="474">
        <v>2875.0784268843099</v>
      </c>
      <c r="W731" s="475">
        <v>10521.476343385993</v>
      </c>
      <c r="X731" s="476">
        <v>6121.7457770043629</v>
      </c>
      <c r="Y731" s="470">
        <v>19518.300547273579</v>
      </c>
      <c r="Z731" s="470">
        <v>232499.10392439782</v>
      </c>
      <c r="AA731" s="470">
        <v>4904045.4629762787</v>
      </c>
    </row>
    <row r="732" spans="1:27" x14ac:dyDescent="0.2">
      <c r="A732" s="469" t="s">
        <v>40</v>
      </c>
      <c r="B732" s="470">
        <v>1109708.4919033009</v>
      </c>
      <c r="C732" s="470">
        <v>622452.49362227344</v>
      </c>
      <c r="D732" s="470">
        <v>67977.064920864344</v>
      </c>
      <c r="E732" s="470">
        <v>255602.28148439861</v>
      </c>
      <c r="F732" s="471">
        <v>15876.082825136165</v>
      </c>
      <c r="G732" s="472">
        <v>5157.6866682270374</v>
      </c>
      <c r="H732" s="472">
        <v>20016.919879337252</v>
      </c>
      <c r="I732" s="472">
        <v>5343.95320808006</v>
      </c>
      <c r="J732" s="473">
        <v>7161.4228333066694</v>
      </c>
      <c r="K732" s="470">
        <v>53556.065414095086</v>
      </c>
      <c r="L732" s="471">
        <v>45831.217447005562</v>
      </c>
      <c r="M732" s="473">
        <v>4793.9528648733958</v>
      </c>
      <c r="N732" s="470">
        <v>50625.170311878937</v>
      </c>
      <c r="O732" s="469" t="s">
        <v>40</v>
      </c>
      <c r="P732" s="471">
        <v>15342.639199437839</v>
      </c>
      <c r="Q732" s="472">
        <v>1072.5837539615429</v>
      </c>
      <c r="R732" s="472">
        <v>43413.457127679227</v>
      </c>
      <c r="S732" s="472">
        <v>1018.3447023185942</v>
      </c>
      <c r="T732" s="473">
        <v>1620.9250405432788</v>
      </c>
      <c r="U732" s="470">
        <v>62467.949823940129</v>
      </c>
      <c r="V732" s="474">
        <v>1844.1698387683825</v>
      </c>
      <c r="W732" s="475">
        <v>4043.1650620944843</v>
      </c>
      <c r="X732" s="476">
        <v>3397.0385213889208</v>
      </c>
      <c r="Y732" s="470">
        <v>9284.3734222517851</v>
      </c>
      <c r="Z732" s="470">
        <v>77519.930402042228</v>
      </c>
      <c r="AA732" s="470">
        <v>2309193.8213086333</v>
      </c>
    </row>
    <row r="733" spans="1:27" x14ac:dyDescent="0.2">
      <c r="A733" s="469" t="s">
        <v>220</v>
      </c>
      <c r="B733" s="470">
        <v>21708.790087955396</v>
      </c>
      <c r="C733" s="470">
        <v>14917.794432260476</v>
      </c>
      <c r="D733" s="470">
        <v>1286.2449729102352</v>
      </c>
      <c r="E733" s="470">
        <v>3927.1023645227306</v>
      </c>
      <c r="F733" s="471">
        <v>372.62821899035805</v>
      </c>
      <c r="G733" s="472">
        <v>162.04654949288641</v>
      </c>
      <c r="H733" s="472">
        <v>1148.244665512666</v>
      </c>
      <c r="I733" s="472">
        <v>133.30261948840811</v>
      </c>
      <c r="J733" s="473">
        <v>316.26421235642601</v>
      </c>
      <c r="K733" s="470">
        <v>2132.4862658407492</v>
      </c>
      <c r="L733" s="471">
        <v>3461.0229970749829</v>
      </c>
      <c r="M733" s="473">
        <v>280.85869691203084</v>
      </c>
      <c r="N733" s="470">
        <v>3741.8816939870135</v>
      </c>
      <c r="O733" s="469" t="s">
        <v>220</v>
      </c>
      <c r="P733" s="471">
        <v>1559.6309593081323</v>
      </c>
      <c r="Q733" s="472">
        <v>19.32006079222386</v>
      </c>
      <c r="R733" s="472">
        <v>362.573297220911</v>
      </c>
      <c r="S733" s="472">
        <v>0</v>
      </c>
      <c r="T733" s="473">
        <v>11.093487834383657</v>
      </c>
      <c r="U733" s="470">
        <v>1952.6178051556503</v>
      </c>
      <c r="V733" s="474">
        <v>37.561411229123962</v>
      </c>
      <c r="W733" s="475">
        <v>132.98096293728733</v>
      </c>
      <c r="X733" s="476">
        <v>121.67124624714629</v>
      </c>
      <c r="Y733" s="470">
        <v>292.21362041355763</v>
      </c>
      <c r="Z733" s="470">
        <v>3363.5163549185854</v>
      </c>
      <c r="AA733" s="470">
        <v>53322.647597966235</v>
      </c>
    </row>
    <row r="734" spans="1:27" x14ac:dyDescent="0.2">
      <c r="A734" s="469" t="s">
        <v>221</v>
      </c>
      <c r="B734" s="470">
        <v>29467.731348681351</v>
      </c>
      <c r="C734" s="470">
        <v>24901.810437215285</v>
      </c>
      <c r="D734" s="470">
        <v>2202.9614982583657</v>
      </c>
      <c r="E734" s="470">
        <v>4735.4864964979861</v>
      </c>
      <c r="F734" s="471">
        <v>499.79821291340897</v>
      </c>
      <c r="G734" s="472">
        <v>130.57753328031029</v>
      </c>
      <c r="H734" s="472">
        <v>479.60721830770342</v>
      </c>
      <c r="I734" s="472">
        <v>126.99894103024211</v>
      </c>
      <c r="J734" s="473">
        <v>232.42603807723441</v>
      </c>
      <c r="K734" s="470">
        <v>1469.4079436088989</v>
      </c>
      <c r="L734" s="471">
        <v>4116.0335587990212</v>
      </c>
      <c r="M734" s="473">
        <v>124.11900432151648</v>
      </c>
      <c r="N734" s="470">
        <v>4240.1525631205377</v>
      </c>
      <c r="O734" s="469" t="s">
        <v>221</v>
      </c>
      <c r="P734" s="471">
        <v>640.72170967319482</v>
      </c>
      <c r="Q734" s="472">
        <v>64.148713053960591</v>
      </c>
      <c r="R734" s="472">
        <v>290.94239357488033</v>
      </c>
      <c r="S734" s="472">
        <v>9.8525699120842134</v>
      </c>
      <c r="T734" s="473">
        <v>89.256131681770555</v>
      </c>
      <c r="U734" s="470">
        <v>1094.9215178958905</v>
      </c>
      <c r="V734" s="474">
        <v>89.242816467985506</v>
      </c>
      <c r="W734" s="475">
        <v>140.10354572791303</v>
      </c>
      <c r="X734" s="476">
        <v>120.21105249605432</v>
      </c>
      <c r="Y734" s="470">
        <v>349.55741469195277</v>
      </c>
      <c r="Z734" s="470">
        <v>4186.8694334157308</v>
      </c>
      <c r="AA734" s="470">
        <v>72648.898653391356</v>
      </c>
    </row>
    <row r="735" spans="1:27" x14ac:dyDescent="0.2">
      <c r="A735" s="469" t="s">
        <v>43</v>
      </c>
      <c r="B735" s="470">
        <v>553222.23224994855</v>
      </c>
      <c r="C735" s="470">
        <v>338755.53548820521</v>
      </c>
      <c r="D735" s="470">
        <v>27907.144687465938</v>
      </c>
      <c r="E735" s="470">
        <v>66205.065092223609</v>
      </c>
      <c r="F735" s="471">
        <v>7954.2020064311364</v>
      </c>
      <c r="G735" s="472">
        <v>3014.0447354937955</v>
      </c>
      <c r="H735" s="472">
        <v>11683.990797324515</v>
      </c>
      <c r="I735" s="472">
        <v>2316.7396687884848</v>
      </c>
      <c r="J735" s="473">
        <v>3803.7362113309246</v>
      </c>
      <c r="K735" s="470">
        <v>28772.713419367417</v>
      </c>
      <c r="L735" s="471">
        <v>20869.39988006121</v>
      </c>
      <c r="M735" s="473">
        <v>1937.743967922408</v>
      </c>
      <c r="N735" s="470">
        <v>22807.143847983629</v>
      </c>
      <c r="O735" s="469" t="s">
        <v>43</v>
      </c>
      <c r="P735" s="471">
        <v>3828.0149003114757</v>
      </c>
      <c r="Q735" s="472">
        <v>189.18889802597442</v>
      </c>
      <c r="R735" s="472">
        <v>2503.1330497885338</v>
      </c>
      <c r="S735" s="472">
        <v>233.3964265562476</v>
      </c>
      <c r="T735" s="473">
        <v>380.29970516898885</v>
      </c>
      <c r="U735" s="470">
        <v>7134.0329798512248</v>
      </c>
      <c r="V735" s="474">
        <v>418.37432756160922</v>
      </c>
      <c r="W735" s="475">
        <v>1643.8037404200975</v>
      </c>
      <c r="X735" s="476">
        <v>1296.4781641931029</v>
      </c>
      <c r="Y735" s="470">
        <v>3358.6562321748306</v>
      </c>
      <c r="Z735" s="470">
        <v>36518.453405588429</v>
      </c>
      <c r="AA735" s="470">
        <v>1084680.9774020216</v>
      </c>
    </row>
    <row r="736" spans="1:27" x14ac:dyDescent="0.2">
      <c r="A736" s="469" t="s">
        <v>44</v>
      </c>
      <c r="B736" s="470">
        <v>574245.70856104663</v>
      </c>
      <c r="C736" s="470">
        <v>380022.37722033483</v>
      </c>
      <c r="D736" s="470">
        <v>203008.85931703841</v>
      </c>
      <c r="E736" s="470">
        <v>96273.755967079895</v>
      </c>
      <c r="F736" s="471">
        <v>11114.922816818222</v>
      </c>
      <c r="G736" s="472">
        <v>6626.3597998180312</v>
      </c>
      <c r="H736" s="472">
        <v>15084.492034068782</v>
      </c>
      <c r="I736" s="472">
        <v>2384.9713237658048</v>
      </c>
      <c r="J736" s="473">
        <v>5476.5598008186453</v>
      </c>
      <c r="K736" s="470">
        <v>40687.305775290552</v>
      </c>
      <c r="L736" s="471">
        <v>42708.113001131707</v>
      </c>
      <c r="M736" s="473">
        <v>3040.5743910589972</v>
      </c>
      <c r="N736" s="470">
        <v>45748.687392190739</v>
      </c>
      <c r="O736" s="469" t="s">
        <v>44</v>
      </c>
      <c r="P736" s="471">
        <v>17928.901442267645</v>
      </c>
      <c r="Q736" s="472">
        <v>956.01060054770994</v>
      </c>
      <c r="R736" s="472">
        <v>13392.051194833224</v>
      </c>
      <c r="S736" s="472">
        <v>1422.9699681662828</v>
      </c>
      <c r="T736" s="473">
        <v>1698.9876412333924</v>
      </c>
      <c r="U736" s="470">
        <v>35398.920847048445</v>
      </c>
      <c r="V736" s="474">
        <v>544.16812522415023</v>
      </c>
      <c r="W736" s="475">
        <v>2377.6382252491603</v>
      </c>
      <c r="X736" s="476">
        <v>2601.1330896639415</v>
      </c>
      <c r="Y736" s="470">
        <v>5522.9394401373374</v>
      </c>
      <c r="Z736" s="470">
        <v>52373.222988211171</v>
      </c>
      <c r="AA736" s="470">
        <v>1433281.7775096842</v>
      </c>
    </row>
    <row r="737" spans="1:27" x14ac:dyDescent="0.2">
      <c r="A737" s="469" t="s">
        <v>203</v>
      </c>
      <c r="B737" s="470">
        <v>159702.47161134021</v>
      </c>
      <c r="C737" s="470">
        <v>155619.589759141</v>
      </c>
      <c r="D737" s="470">
        <v>86023.316385005819</v>
      </c>
      <c r="E737" s="470">
        <v>32449.148157221007</v>
      </c>
      <c r="F737" s="471">
        <v>5014.7810130042662</v>
      </c>
      <c r="G737" s="472">
        <v>2263.3601216597394</v>
      </c>
      <c r="H737" s="472">
        <v>7571.4135661158507</v>
      </c>
      <c r="I737" s="472">
        <v>1061.131628758297</v>
      </c>
      <c r="J737" s="473">
        <v>2855.2561548009735</v>
      </c>
      <c r="K737" s="470">
        <v>18765.9424843386</v>
      </c>
      <c r="L737" s="471">
        <v>26118.765494539977</v>
      </c>
      <c r="M737" s="473">
        <v>1623.9352211354135</v>
      </c>
      <c r="N737" s="470">
        <v>27742.700715675404</v>
      </c>
      <c r="O737" s="469" t="s">
        <v>203</v>
      </c>
      <c r="P737" s="471">
        <v>8475.2488949940489</v>
      </c>
      <c r="Q737" s="472">
        <v>534.40257747405076</v>
      </c>
      <c r="R737" s="472">
        <v>8162.8084830867519</v>
      </c>
      <c r="S737" s="472">
        <v>1211.9837785637194</v>
      </c>
      <c r="T737" s="473">
        <v>794.09566192201737</v>
      </c>
      <c r="U737" s="470">
        <v>19178.5393960406</v>
      </c>
      <c r="V737" s="474">
        <v>200.04651764964314</v>
      </c>
      <c r="W737" s="475">
        <v>956.15735081150206</v>
      </c>
      <c r="X737" s="476">
        <v>1256.3042413669393</v>
      </c>
      <c r="Y737" s="470">
        <v>2412.5081098280939</v>
      </c>
      <c r="Z737" s="470">
        <v>24540.912135966661</v>
      </c>
      <c r="AA737" s="470">
        <v>526435.12875455129</v>
      </c>
    </row>
    <row r="738" spans="1:27" x14ac:dyDescent="0.2">
      <c r="A738" s="469" t="s">
        <v>204</v>
      </c>
      <c r="B738" s="470">
        <v>508908.11505792587</v>
      </c>
      <c r="C738" s="470">
        <v>322302.76095966704</v>
      </c>
      <c r="D738" s="470">
        <v>136371.77699598196</v>
      </c>
      <c r="E738" s="470">
        <v>87410.380378221496</v>
      </c>
      <c r="F738" s="471">
        <v>9352.7929900168492</v>
      </c>
      <c r="G738" s="472">
        <v>5791.7607483314523</v>
      </c>
      <c r="H738" s="472">
        <v>12078.232814043942</v>
      </c>
      <c r="I738" s="472">
        <v>1907.7847437227854</v>
      </c>
      <c r="J738" s="473">
        <v>4168.3396863688095</v>
      </c>
      <c r="K738" s="470">
        <v>33298.910982483758</v>
      </c>
      <c r="L738" s="471">
        <v>31690.938158988953</v>
      </c>
      <c r="M738" s="473">
        <v>2623.2881493562168</v>
      </c>
      <c r="N738" s="470">
        <v>34314.226308345183</v>
      </c>
      <c r="O738" s="469" t="s">
        <v>204</v>
      </c>
      <c r="P738" s="471">
        <v>13182.711761051813</v>
      </c>
      <c r="Q738" s="472">
        <v>749.01818574754748</v>
      </c>
      <c r="R738" s="472">
        <v>7597.5022968566363</v>
      </c>
      <c r="S738" s="472">
        <v>604.68310642980032</v>
      </c>
      <c r="T738" s="473">
        <v>1334.8011733435328</v>
      </c>
      <c r="U738" s="470">
        <v>23468.716523429415</v>
      </c>
      <c r="V738" s="474">
        <v>441.10418765330428</v>
      </c>
      <c r="W738" s="475">
        <v>1928.9221490322566</v>
      </c>
      <c r="X738" s="476">
        <v>2044.676880380352</v>
      </c>
      <c r="Y738" s="470">
        <v>4414.7032170659577</v>
      </c>
      <c r="Z738" s="470">
        <v>40979.661910529816</v>
      </c>
      <c r="AA738" s="470">
        <v>1191469.2523346816</v>
      </c>
    </row>
    <row r="739" spans="1:27" ht="13.5" thickBot="1" x14ac:dyDescent="0.25">
      <c r="A739" s="477" t="s">
        <v>205</v>
      </c>
      <c r="B739" s="478">
        <v>3178824.1137473658</v>
      </c>
      <c r="C739" s="478">
        <v>1699624.642391185</v>
      </c>
      <c r="D739" s="478">
        <v>1465653.8721699871</v>
      </c>
      <c r="E739" s="478">
        <v>499143.66295393271</v>
      </c>
      <c r="F739" s="479">
        <v>45663.951281270878</v>
      </c>
      <c r="G739" s="480">
        <v>18258.396976363274</v>
      </c>
      <c r="H739" s="480">
        <v>40044.03753098235</v>
      </c>
      <c r="I739" s="480">
        <v>11085.046446427905</v>
      </c>
      <c r="J739" s="481">
        <v>14200.311515463038</v>
      </c>
      <c r="K739" s="478">
        <v>129251.7437504718</v>
      </c>
      <c r="L739" s="479">
        <v>247149.91611692397</v>
      </c>
      <c r="M739" s="481">
        <v>25888.807662114818</v>
      </c>
      <c r="N739" s="478">
        <v>273038.72377903643</v>
      </c>
      <c r="O739" s="477" t="s">
        <v>214</v>
      </c>
      <c r="P739" s="479">
        <v>116865.55458862113</v>
      </c>
      <c r="Q739" s="480">
        <v>4915.2702234185226</v>
      </c>
      <c r="R739" s="480">
        <v>153338.08770254385</v>
      </c>
      <c r="S739" s="480">
        <v>6089.4990946092712</v>
      </c>
      <c r="T739" s="481">
        <v>8768.6342110351434</v>
      </c>
      <c r="U739" s="478">
        <v>289977.04582023085</v>
      </c>
      <c r="V739" s="482">
        <v>4026.9326757472622</v>
      </c>
      <c r="W739" s="483">
        <v>12734.410482358322</v>
      </c>
      <c r="X739" s="484">
        <v>8757.5449811023009</v>
      </c>
      <c r="Y739" s="478">
        <v>25518.888139207535</v>
      </c>
      <c r="Z739" s="478">
        <v>306109.98660527891</v>
      </c>
      <c r="AA739" s="478">
        <v>7867142.6793342354</v>
      </c>
    </row>
    <row r="740" spans="1:27" ht="14.25" thickTop="1" thickBot="1" x14ac:dyDescent="0.25">
      <c r="A740" s="463" t="s">
        <v>62</v>
      </c>
      <c r="B740" s="487"/>
      <c r="C740" s="487"/>
      <c r="D740" s="487"/>
      <c r="E740" s="487"/>
      <c r="F740" s="488"/>
      <c r="G740" s="488"/>
      <c r="H740" s="488"/>
      <c r="I740" s="488"/>
      <c r="J740" s="488"/>
      <c r="K740" s="489"/>
      <c r="L740" s="488"/>
      <c r="M740" s="488"/>
      <c r="N740" s="490"/>
      <c r="O740" s="463" t="s">
        <v>62</v>
      </c>
      <c r="P740" s="491"/>
      <c r="Q740" s="488"/>
      <c r="R740" s="488"/>
      <c r="S740" s="488"/>
      <c r="T740" s="488"/>
      <c r="U740" s="489"/>
      <c r="V740" s="488"/>
      <c r="W740" s="488"/>
      <c r="X740" s="488"/>
      <c r="Y740" s="487"/>
      <c r="Z740" s="487"/>
      <c r="AA740" s="492"/>
    </row>
    <row r="741" spans="1:27" ht="13.5" thickTop="1" x14ac:dyDescent="0.2">
      <c r="A741" s="469" t="s">
        <v>39</v>
      </c>
      <c r="B741" s="493">
        <v>1357464.2032094719</v>
      </c>
      <c r="C741" s="493">
        <v>969393.80626635929</v>
      </c>
      <c r="D741" s="493">
        <v>6678.166798802381</v>
      </c>
      <c r="E741" s="493">
        <v>96643.345528167003</v>
      </c>
      <c r="F741" s="494">
        <v>27007.347753611954</v>
      </c>
      <c r="G741" s="495">
        <v>7051.5935711417906</v>
      </c>
      <c r="H741" s="495">
        <v>25366.129208295089</v>
      </c>
      <c r="I741" s="495">
        <v>6998.4078487914194</v>
      </c>
      <c r="J741" s="496">
        <v>9083.3496068462518</v>
      </c>
      <c r="K741" s="497">
        <v>75506.827988674224</v>
      </c>
      <c r="L741" s="494">
        <v>51645.012478222772</v>
      </c>
      <c r="M741" s="496">
        <v>4679.7907402395685</v>
      </c>
      <c r="N741" s="497">
        <v>56324.803218462315</v>
      </c>
      <c r="O741" s="469" t="s">
        <v>39</v>
      </c>
      <c r="P741" s="498">
        <v>39953.083467462275</v>
      </c>
      <c r="Q741" s="495">
        <v>1386.6678907560724</v>
      </c>
      <c r="R741" s="495">
        <v>7467.9199616386159</v>
      </c>
      <c r="S741" s="495">
        <v>1176.5948265549005</v>
      </c>
      <c r="T741" s="496">
        <v>1512.1172700434536</v>
      </c>
      <c r="U741" s="497">
        <v>51496.383416457669</v>
      </c>
      <c r="V741" s="499">
        <v>2768.0784268843099</v>
      </c>
      <c r="W741" s="500">
        <v>10045.476343385993</v>
      </c>
      <c r="X741" s="501">
        <v>5761.7457770043629</v>
      </c>
      <c r="Y741" s="502">
        <v>18575.300547273579</v>
      </c>
      <c r="Z741" s="497">
        <v>102560.41732378406</v>
      </c>
      <c r="AA741" s="497">
        <v>2734643.2542998842</v>
      </c>
    </row>
    <row r="742" spans="1:27" x14ac:dyDescent="0.2">
      <c r="A742" s="469" t="s">
        <v>40</v>
      </c>
      <c r="B742" s="503">
        <v>1098158.1798126576</v>
      </c>
      <c r="C742" s="503">
        <v>611642.87367723044</v>
      </c>
      <c r="D742" s="503">
        <v>581.13645782068102</v>
      </c>
      <c r="E742" s="503">
        <v>81957.690991751006</v>
      </c>
      <c r="F742" s="504">
        <v>12839.397219075559</v>
      </c>
      <c r="G742" s="505">
        <v>3758.4866682270376</v>
      </c>
      <c r="H742" s="505">
        <v>18117.960535902908</v>
      </c>
      <c r="I742" s="505">
        <v>5076.3103509372031</v>
      </c>
      <c r="J742" s="496">
        <v>6790.8882179220536</v>
      </c>
      <c r="K742" s="470">
        <v>46583.042992072667</v>
      </c>
      <c r="L742" s="504">
        <v>6016.7296080790202</v>
      </c>
      <c r="M742" s="496">
        <v>816.95021878791829</v>
      </c>
      <c r="N742" s="470">
        <v>6833.6798268669063</v>
      </c>
      <c r="O742" s="469" t="s">
        <v>40</v>
      </c>
      <c r="P742" s="506">
        <v>5286.0945371270964</v>
      </c>
      <c r="Q742" s="505">
        <v>375.57230638260449</v>
      </c>
      <c r="R742" s="505">
        <v>1493.9205853924962</v>
      </c>
      <c r="S742" s="505">
        <v>296.89827374716549</v>
      </c>
      <c r="T742" s="496">
        <v>368.12852310317589</v>
      </c>
      <c r="U742" s="470">
        <v>7820.6142257525098</v>
      </c>
      <c r="V742" s="474">
        <v>1737.1698387683825</v>
      </c>
      <c r="W742" s="475">
        <v>4043.1650620944843</v>
      </c>
      <c r="X742" s="476">
        <v>3238.0385213889208</v>
      </c>
      <c r="Y742" s="507">
        <v>9018.3734222517851</v>
      </c>
      <c r="Z742" s="470">
        <v>52110.700214763419</v>
      </c>
      <c r="AA742" s="470">
        <v>1914706.2916247228</v>
      </c>
    </row>
    <row r="743" spans="1:27" x14ac:dyDescent="0.2">
      <c r="A743" s="469" t="s">
        <v>220</v>
      </c>
      <c r="B743" s="503">
        <v>21224.996437161746</v>
      </c>
      <c r="C743" s="503">
        <v>14917.794432260476</v>
      </c>
      <c r="D743" s="503">
        <v>30.779816568011288</v>
      </c>
      <c r="E743" s="503">
        <v>1666.2266123694933</v>
      </c>
      <c r="F743" s="504">
        <v>372.62821899035805</v>
      </c>
      <c r="G743" s="505">
        <v>162.04654949288641</v>
      </c>
      <c r="H743" s="505">
        <v>657.79921096721137</v>
      </c>
      <c r="I743" s="505">
        <v>133.30261948840811</v>
      </c>
      <c r="J743" s="496">
        <v>316.26421235642601</v>
      </c>
      <c r="K743" s="470">
        <v>1642.0408112952946</v>
      </c>
      <c r="L743" s="504">
        <v>162.89179374859</v>
      </c>
      <c r="M743" s="496">
        <v>39.475075108879196</v>
      </c>
      <c r="N743" s="470">
        <v>202.3668688574692</v>
      </c>
      <c r="O743" s="469" t="s">
        <v>220</v>
      </c>
      <c r="P743" s="506">
        <v>350.37467012076985</v>
      </c>
      <c r="Q743" s="505">
        <v>5.5305871080133349</v>
      </c>
      <c r="R743" s="505">
        <v>22.653830265042476</v>
      </c>
      <c r="S743" s="505">
        <v>0</v>
      </c>
      <c r="T743" s="496">
        <v>11.093487834383657</v>
      </c>
      <c r="U743" s="470">
        <v>389.65257532820908</v>
      </c>
      <c r="V743" s="474">
        <v>24.228077895790626</v>
      </c>
      <c r="W743" s="475">
        <v>132.98096293728733</v>
      </c>
      <c r="X743" s="476">
        <v>121.67124624714629</v>
      </c>
      <c r="Y743" s="507">
        <v>278.88028708022432</v>
      </c>
      <c r="Z743" s="470">
        <v>1387.2249393320553</v>
      </c>
      <c r="AA743" s="470">
        <v>41739.962780254806</v>
      </c>
    </row>
    <row r="744" spans="1:27" x14ac:dyDescent="0.2">
      <c r="A744" s="469" t="s">
        <v>221</v>
      </c>
      <c r="B744" s="503">
        <v>28785.779920109922</v>
      </c>
      <c r="C744" s="503">
        <v>24304.165160922948</v>
      </c>
      <c r="D744" s="503">
        <v>26.573589179363317</v>
      </c>
      <c r="E744" s="503">
        <v>1952.8804137910129</v>
      </c>
      <c r="F744" s="504">
        <v>442.79821291340897</v>
      </c>
      <c r="G744" s="505">
        <v>130.57753328031029</v>
      </c>
      <c r="H744" s="505">
        <v>445.94055164103673</v>
      </c>
      <c r="I744" s="505">
        <v>126.99894103024211</v>
      </c>
      <c r="J744" s="496">
        <v>232.42603807723441</v>
      </c>
      <c r="K744" s="470">
        <v>1378.7412769422322</v>
      </c>
      <c r="L744" s="504">
        <v>148.90240461751191</v>
      </c>
      <c r="M744" s="496">
        <v>29.551709048977081</v>
      </c>
      <c r="N744" s="470">
        <v>178.45411366648906</v>
      </c>
      <c r="O744" s="469" t="s">
        <v>221</v>
      </c>
      <c r="P744" s="506">
        <v>269.64369590508534</v>
      </c>
      <c r="Q744" s="505">
        <v>13.125321241095087</v>
      </c>
      <c r="R744" s="505">
        <v>26.186758846749274</v>
      </c>
      <c r="S744" s="505">
        <v>9.8525699120842134</v>
      </c>
      <c r="T744" s="496">
        <v>18.933551036609259</v>
      </c>
      <c r="U744" s="470">
        <v>337.741896941623</v>
      </c>
      <c r="V744" s="474">
        <v>75.909483134652177</v>
      </c>
      <c r="W744" s="475">
        <v>140.10354572791303</v>
      </c>
      <c r="X744" s="476">
        <v>120.21105249605432</v>
      </c>
      <c r="Y744" s="507">
        <v>336.22408135861946</v>
      </c>
      <c r="Z744" s="470">
        <v>1576.5251704390168</v>
      </c>
      <c r="AA744" s="470">
        <v>58877.085623356601</v>
      </c>
    </row>
    <row r="745" spans="1:27" x14ac:dyDescent="0.2">
      <c r="A745" s="469" t="s">
        <v>43</v>
      </c>
      <c r="B745" s="503">
        <v>550187.29655585217</v>
      </c>
      <c r="C745" s="503">
        <v>334161.91964863305</v>
      </c>
      <c r="D745" s="503">
        <v>261.93585317445996</v>
      </c>
      <c r="E745" s="503">
        <v>35174.982740868843</v>
      </c>
      <c r="F745" s="504">
        <v>6154.5853397644696</v>
      </c>
      <c r="G745" s="505">
        <v>1801.4447354937956</v>
      </c>
      <c r="H745" s="505">
        <v>10690.988777122495</v>
      </c>
      <c r="I745" s="505">
        <v>2230.8825259313421</v>
      </c>
      <c r="J745" s="496">
        <v>3747.4804421001554</v>
      </c>
      <c r="K745" s="470">
        <v>24625.381820410817</v>
      </c>
      <c r="L745" s="504">
        <v>2194.0339194218836</v>
      </c>
      <c r="M745" s="496">
        <v>419.04936246673356</v>
      </c>
      <c r="N745" s="470">
        <v>2613.0832818886247</v>
      </c>
      <c r="O745" s="469" t="s">
        <v>43</v>
      </c>
      <c r="P745" s="506">
        <v>1511.4727808079831</v>
      </c>
      <c r="Q745" s="505">
        <v>157.67165664666408</v>
      </c>
      <c r="R745" s="505">
        <v>531.50307853412153</v>
      </c>
      <c r="S745" s="505">
        <v>87.324997984819063</v>
      </c>
      <c r="T745" s="496">
        <v>142.11396502677815</v>
      </c>
      <c r="U745" s="470">
        <v>2430.0864790003716</v>
      </c>
      <c r="V745" s="474">
        <v>418.37432756160922</v>
      </c>
      <c r="W745" s="475">
        <v>1643.8037404200975</v>
      </c>
      <c r="X745" s="476">
        <v>1137.4781641931029</v>
      </c>
      <c r="Y745" s="507">
        <v>3199.6562321748306</v>
      </c>
      <c r="Z745" s="470">
        <v>25165.762596460321</v>
      </c>
      <c r="AA745" s="470">
        <v>977820.10520767723</v>
      </c>
    </row>
    <row r="746" spans="1:27" x14ac:dyDescent="0.2">
      <c r="A746" s="469" t="s">
        <v>44</v>
      </c>
      <c r="B746" s="503">
        <v>568655.13872673863</v>
      </c>
      <c r="C746" s="503">
        <v>373441.70876694261</v>
      </c>
      <c r="D746" s="503">
        <v>703.48150652880349</v>
      </c>
      <c r="E746" s="503">
        <v>48373.360660035323</v>
      </c>
      <c r="F746" s="504">
        <v>9392.7644834848888</v>
      </c>
      <c r="G746" s="505">
        <v>3461.3597998180308</v>
      </c>
      <c r="H746" s="505">
        <v>13408.518296695045</v>
      </c>
      <c r="I746" s="505">
        <v>2229.257038051519</v>
      </c>
      <c r="J746" s="496">
        <v>5056.2540315878759</v>
      </c>
      <c r="K746" s="470">
        <v>33548.153649638421</v>
      </c>
      <c r="L746" s="504">
        <v>4070.443028063396</v>
      </c>
      <c r="M746" s="496">
        <v>522.83364463348823</v>
      </c>
      <c r="N746" s="470">
        <v>4593.2766726969076</v>
      </c>
      <c r="O746" s="469" t="s">
        <v>44</v>
      </c>
      <c r="P746" s="506">
        <v>4472.4491091482741</v>
      </c>
      <c r="Q746" s="505">
        <v>265.17538243386946</v>
      </c>
      <c r="R746" s="505">
        <v>877.80585504131614</v>
      </c>
      <c r="S746" s="505">
        <v>266.66401578533038</v>
      </c>
      <c r="T746" s="496">
        <v>343.72585332674896</v>
      </c>
      <c r="U746" s="470">
        <v>6225.8202157356181</v>
      </c>
      <c r="V746" s="474">
        <v>544.16812522415023</v>
      </c>
      <c r="W746" s="475">
        <v>2377.6382252491603</v>
      </c>
      <c r="X746" s="476">
        <v>2400.1330896639415</v>
      </c>
      <c r="Y746" s="507">
        <v>5321.9394401373374</v>
      </c>
      <c r="Z746" s="470">
        <v>31815.095524054184</v>
      </c>
      <c r="AA746" s="470">
        <v>1072677.9751638412</v>
      </c>
    </row>
    <row r="747" spans="1:27" x14ac:dyDescent="0.2">
      <c r="A747" s="469" t="s">
        <v>203</v>
      </c>
      <c r="B747" s="503">
        <v>158388.67732562593</v>
      </c>
      <c r="C747" s="503">
        <v>152326.32221210253</v>
      </c>
      <c r="D747" s="503">
        <v>224.93449472900181</v>
      </c>
      <c r="E747" s="503">
        <v>15760.250771479663</v>
      </c>
      <c r="F747" s="504">
        <v>3757.8226796709332</v>
      </c>
      <c r="G747" s="505">
        <v>1814.7601216597395</v>
      </c>
      <c r="H747" s="505">
        <v>6677.778212580497</v>
      </c>
      <c r="I747" s="505">
        <v>991.27448590115409</v>
      </c>
      <c r="J747" s="496">
        <v>2464.6253855702043</v>
      </c>
      <c r="K747" s="470">
        <v>15706.260885382002</v>
      </c>
      <c r="L747" s="504">
        <v>1758.9467095108344</v>
      </c>
      <c r="M747" s="496">
        <v>222.68295427027135</v>
      </c>
      <c r="N747" s="470">
        <v>1981.6296637811097</v>
      </c>
      <c r="O747" s="469" t="s">
        <v>203</v>
      </c>
      <c r="P747" s="506">
        <v>2239.2615182283571</v>
      </c>
      <c r="Q747" s="505">
        <v>93.553895328778808</v>
      </c>
      <c r="R747" s="505">
        <v>306.00045808088424</v>
      </c>
      <c r="S747" s="505">
        <v>101.17782618276698</v>
      </c>
      <c r="T747" s="496">
        <v>162.00880448983841</v>
      </c>
      <c r="U747" s="470">
        <v>2902.0025023106377</v>
      </c>
      <c r="V747" s="474">
        <v>200.04651764964314</v>
      </c>
      <c r="W747" s="475">
        <v>956.15735081150206</v>
      </c>
      <c r="X747" s="476">
        <v>1055.3042413669393</v>
      </c>
      <c r="Y747" s="507">
        <v>2211.5081098280939</v>
      </c>
      <c r="Z747" s="470">
        <v>11918.439328822364</v>
      </c>
      <c r="AA747" s="470">
        <v>361420.02529405343</v>
      </c>
    </row>
    <row r="748" spans="1:27" x14ac:dyDescent="0.2">
      <c r="A748" s="469" t="s">
        <v>204</v>
      </c>
      <c r="B748" s="503">
        <v>503856.83665218932</v>
      </c>
      <c r="C748" s="503">
        <v>317080.4046877136</v>
      </c>
      <c r="D748" s="503">
        <v>587.33617404801828</v>
      </c>
      <c r="E748" s="503">
        <v>43909.739281212802</v>
      </c>
      <c r="F748" s="504">
        <v>7818.1346566835155</v>
      </c>
      <c r="G748" s="505">
        <v>2626.7607483314519</v>
      </c>
      <c r="H748" s="505">
        <v>10483.236854447983</v>
      </c>
      <c r="I748" s="505">
        <v>1752.0704580084996</v>
      </c>
      <c r="J748" s="496">
        <v>4082.4089171380401</v>
      </c>
      <c r="K748" s="470">
        <v>26762.611634609406</v>
      </c>
      <c r="L748" s="504">
        <v>3262.488098363383</v>
      </c>
      <c r="M748" s="496">
        <v>402.97057647173773</v>
      </c>
      <c r="N748" s="470">
        <v>3665.4586748351248</v>
      </c>
      <c r="O748" s="469" t="s">
        <v>204</v>
      </c>
      <c r="P748" s="506">
        <v>3059.6446651274914</v>
      </c>
      <c r="Q748" s="505">
        <v>217.88740113124393</v>
      </c>
      <c r="R748" s="505">
        <v>695.58810401449284</v>
      </c>
      <c r="S748" s="505">
        <v>211.62596357265747</v>
      </c>
      <c r="T748" s="496">
        <v>261.36796418538643</v>
      </c>
      <c r="U748" s="470">
        <v>4446.1140980312884</v>
      </c>
      <c r="V748" s="474">
        <v>441.10418765330428</v>
      </c>
      <c r="W748" s="475">
        <v>1928.9221490322566</v>
      </c>
      <c r="X748" s="476">
        <v>2044.676880380352</v>
      </c>
      <c r="Y748" s="507">
        <v>4414.7032170659577</v>
      </c>
      <c r="Z748" s="470">
        <v>26526.908272285578</v>
      </c>
      <c r="AA748" s="470">
        <v>931250.11269303248</v>
      </c>
    </row>
    <row r="749" spans="1:27" ht="13.5" thickBot="1" x14ac:dyDescent="0.25">
      <c r="A749" s="477" t="s">
        <v>205</v>
      </c>
      <c r="B749" s="478">
        <v>3133196.1137473658</v>
      </c>
      <c r="C749" s="478">
        <v>1646696.642391185</v>
      </c>
      <c r="D749" s="478">
        <v>7318.8721704506461</v>
      </c>
      <c r="E749" s="478">
        <v>203532.66295393324</v>
      </c>
      <c r="F749" s="509">
        <v>38861.951281270878</v>
      </c>
      <c r="G749" s="480">
        <v>10206.396976363276</v>
      </c>
      <c r="H749" s="480">
        <v>36703.03753098235</v>
      </c>
      <c r="I749" s="480">
        <v>10450.046446427905</v>
      </c>
      <c r="J749" s="510">
        <v>12757.311515463038</v>
      </c>
      <c r="K749" s="478">
        <v>108978.74375047183</v>
      </c>
      <c r="L749" s="509">
        <v>54422.916116927139</v>
      </c>
      <c r="M749" s="510">
        <v>5391.8076621147848</v>
      </c>
      <c r="N749" s="478">
        <v>59814.723779040163</v>
      </c>
      <c r="O749" s="477" t="s">
        <v>214</v>
      </c>
      <c r="P749" s="479">
        <v>42842.554588621271</v>
      </c>
      <c r="Q749" s="480">
        <v>1786.2702234185228</v>
      </c>
      <c r="R749" s="480">
        <v>8762.0877025492209</v>
      </c>
      <c r="S749" s="480">
        <v>1456.4990946092701</v>
      </c>
      <c r="T749" s="510">
        <v>1907.6342110351493</v>
      </c>
      <c r="U749" s="478">
        <v>56755.045820233558</v>
      </c>
      <c r="V749" s="482">
        <v>3919.9326757472622</v>
      </c>
      <c r="W749" s="483">
        <v>12258.410482358322</v>
      </c>
      <c r="X749" s="484">
        <v>8397.5449811023009</v>
      </c>
      <c r="Y749" s="511">
        <v>24575.888139207535</v>
      </c>
      <c r="Z749" s="478">
        <v>162155.98660527857</v>
      </c>
      <c r="AA749" s="478">
        <v>5403024.679335231</v>
      </c>
    </row>
    <row r="750" spans="1:27" ht="14.25" thickTop="1" thickBot="1" x14ac:dyDescent="0.25">
      <c r="A750" s="463" t="s">
        <v>63</v>
      </c>
      <c r="B750" s="512"/>
      <c r="C750" s="512"/>
      <c r="D750" s="512"/>
      <c r="E750" s="512"/>
      <c r="F750" s="513"/>
      <c r="G750" s="513"/>
      <c r="H750" s="513"/>
      <c r="I750" s="513"/>
      <c r="J750" s="513"/>
      <c r="K750" s="489"/>
      <c r="L750" s="513"/>
      <c r="M750" s="513"/>
      <c r="N750" s="514"/>
      <c r="O750" s="463" t="s">
        <v>63</v>
      </c>
      <c r="P750" s="515"/>
      <c r="Q750" s="513"/>
      <c r="R750" s="513"/>
      <c r="S750" s="513"/>
      <c r="T750" s="513"/>
      <c r="U750" s="489"/>
      <c r="V750" s="513"/>
      <c r="W750" s="513"/>
      <c r="X750" s="513"/>
      <c r="Y750" s="512"/>
      <c r="Z750" s="512"/>
      <c r="AA750" s="516"/>
    </row>
    <row r="751" spans="1:27" ht="13.5" thickTop="1" x14ac:dyDescent="0.2">
      <c r="A751" s="469" t="s">
        <v>39</v>
      </c>
      <c r="B751" s="493">
        <v>35856.420366889375</v>
      </c>
      <c r="C751" s="493">
        <v>46279.285675640313</v>
      </c>
      <c r="D751" s="493">
        <v>1403042.4773175186</v>
      </c>
      <c r="E751" s="493">
        <v>112736.58826563909</v>
      </c>
      <c r="F751" s="500">
        <v>4571.0575757575762</v>
      </c>
      <c r="G751" s="500">
        <v>4310</v>
      </c>
      <c r="H751" s="495">
        <v>3140.7777777777765</v>
      </c>
      <c r="I751" s="500">
        <v>635</v>
      </c>
      <c r="J751" s="500">
        <v>1173.4769230769234</v>
      </c>
      <c r="K751" s="497">
        <v>13830.312276612274</v>
      </c>
      <c r="L751" s="494">
        <v>184592.92549856802</v>
      </c>
      <c r="M751" s="496">
        <v>19399.67029400351</v>
      </c>
      <c r="N751" s="497">
        <v>203992.59579257102</v>
      </c>
      <c r="O751" s="469" t="s">
        <v>39</v>
      </c>
      <c r="P751" s="498">
        <v>69775.942525074337</v>
      </c>
      <c r="Q751" s="495">
        <v>2925.4133591898294</v>
      </c>
      <c r="R751" s="495">
        <v>139570.76338052948</v>
      </c>
      <c r="S751" s="495">
        <v>4170.5</v>
      </c>
      <c r="T751" s="496">
        <v>6340.2231163594424</v>
      </c>
      <c r="U751" s="497">
        <v>222782.84238115881</v>
      </c>
      <c r="V751" s="499">
        <v>106.99999999999996</v>
      </c>
      <c r="W751" s="500">
        <v>476</v>
      </c>
      <c r="X751" s="501">
        <v>360</v>
      </c>
      <c r="Y751" s="502">
        <v>943.00000000000045</v>
      </c>
      <c r="Z751" s="497">
        <v>129938.68660061376</v>
      </c>
      <c r="AA751" s="497">
        <v>2169402.2086763941</v>
      </c>
    </row>
    <row r="752" spans="1:27" x14ac:dyDescent="0.2">
      <c r="A752" s="469" t="s">
        <v>40</v>
      </c>
      <c r="B752" s="503">
        <v>11550.312090643278</v>
      </c>
      <c r="C752" s="503">
        <v>10809.61994504303</v>
      </c>
      <c r="D752" s="503">
        <v>67395.92846304366</v>
      </c>
      <c r="E752" s="503">
        <v>173644.59049264761</v>
      </c>
      <c r="F752" s="475">
        <v>3036.685606060606</v>
      </c>
      <c r="G752" s="475">
        <v>1399.2</v>
      </c>
      <c r="H752" s="505">
        <v>1898.9593434343435</v>
      </c>
      <c r="I752" s="475">
        <v>267.64285714285711</v>
      </c>
      <c r="J752" s="475">
        <v>370.53461538461534</v>
      </c>
      <c r="K752" s="470">
        <v>6973.0224220224218</v>
      </c>
      <c r="L752" s="504">
        <v>39814.487838926543</v>
      </c>
      <c r="M752" s="496">
        <v>3977.0026460854774</v>
      </c>
      <c r="N752" s="470">
        <v>43791.490485012029</v>
      </c>
      <c r="O752" s="469" t="s">
        <v>40</v>
      </c>
      <c r="P752" s="506">
        <v>10056.544662310742</v>
      </c>
      <c r="Q752" s="505">
        <v>697.01144757893849</v>
      </c>
      <c r="R752" s="505">
        <v>41919.536542286733</v>
      </c>
      <c r="S752" s="505">
        <v>721.44642857142867</v>
      </c>
      <c r="T752" s="496">
        <v>1252.7965174401029</v>
      </c>
      <c r="U752" s="470">
        <v>54647.335598187616</v>
      </c>
      <c r="V752" s="474">
        <v>106.99999999999996</v>
      </c>
      <c r="W752" s="475">
        <v>0</v>
      </c>
      <c r="X752" s="476">
        <v>159</v>
      </c>
      <c r="Y752" s="507">
        <v>266.00000000000006</v>
      </c>
      <c r="Z752" s="470">
        <v>25409.230187278812</v>
      </c>
      <c r="AA752" s="470">
        <v>394487.52968391037</v>
      </c>
    </row>
    <row r="753" spans="1:27" x14ac:dyDescent="0.2">
      <c r="A753" s="469" t="s">
        <v>220</v>
      </c>
      <c r="B753" s="503">
        <v>483.79365079365078</v>
      </c>
      <c r="C753" s="503">
        <v>0</v>
      </c>
      <c r="D753" s="503">
        <v>1255.465156342224</v>
      </c>
      <c r="E753" s="503">
        <v>2260.8757521532375</v>
      </c>
      <c r="F753" s="475">
        <v>0</v>
      </c>
      <c r="G753" s="475">
        <v>0</v>
      </c>
      <c r="H753" s="505">
        <v>490.44545454545454</v>
      </c>
      <c r="I753" s="475">
        <v>0</v>
      </c>
      <c r="J753" s="475">
        <v>0</v>
      </c>
      <c r="K753" s="470">
        <v>490.44545454545454</v>
      </c>
      <c r="L753" s="504">
        <v>3298.131203326393</v>
      </c>
      <c r="M753" s="496">
        <v>241.38362180315164</v>
      </c>
      <c r="N753" s="470">
        <v>3539.5148251295441</v>
      </c>
      <c r="O753" s="469" t="s">
        <v>220</v>
      </c>
      <c r="P753" s="506">
        <v>1209.2562891873624</v>
      </c>
      <c r="Q753" s="505">
        <v>13.789473684210526</v>
      </c>
      <c r="R753" s="505">
        <v>339.91946695586853</v>
      </c>
      <c r="S753" s="505">
        <v>0</v>
      </c>
      <c r="T753" s="496">
        <v>0</v>
      </c>
      <c r="U753" s="470">
        <v>1562.9652298274414</v>
      </c>
      <c r="V753" s="505">
        <v>13.333333333333334</v>
      </c>
      <c r="W753" s="505">
        <v>0</v>
      </c>
      <c r="X753" s="505">
        <v>0</v>
      </c>
      <c r="Y753" s="507">
        <v>13.333333333333334</v>
      </c>
      <c r="Z753" s="470">
        <v>1976.2914155865303</v>
      </c>
      <c r="AA753" s="470">
        <v>11582.684817711426</v>
      </c>
    </row>
    <row r="754" spans="1:27" x14ac:dyDescent="0.2">
      <c r="A754" s="469" t="s">
        <v>221</v>
      </c>
      <c r="B754" s="503">
        <v>681.95142857142855</v>
      </c>
      <c r="C754" s="503">
        <v>597.6452762923351</v>
      </c>
      <c r="D754" s="470">
        <v>2176.3879090790024</v>
      </c>
      <c r="E754" s="503">
        <v>2782.6060827069728</v>
      </c>
      <c r="F754" s="475">
        <v>57</v>
      </c>
      <c r="G754" s="475">
        <v>0</v>
      </c>
      <c r="H754" s="505">
        <v>33.666666666666664</v>
      </c>
      <c r="I754" s="475">
        <v>0</v>
      </c>
      <c r="J754" s="475">
        <v>0</v>
      </c>
      <c r="K754" s="470">
        <v>90.666666666666657</v>
      </c>
      <c r="L754" s="504">
        <v>3967.1311541815089</v>
      </c>
      <c r="M754" s="496">
        <v>94.567295272539397</v>
      </c>
      <c r="N754" s="470">
        <v>4061.6984494540484</v>
      </c>
      <c r="O754" s="469" t="s">
        <v>221</v>
      </c>
      <c r="P754" s="506">
        <v>371.07801376810949</v>
      </c>
      <c r="Q754" s="505">
        <v>51.023391812865498</v>
      </c>
      <c r="R754" s="505">
        <v>264.75563472813104</v>
      </c>
      <c r="S754" s="505">
        <v>0</v>
      </c>
      <c r="T754" s="496">
        <v>70.322580645161295</v>
      </c>
      <c r="U754" s="470">
        <v>757.17962095426742</v>
      </c>
      <c r="V754" s="474">
        <v>13.333333333333334</v>
      </c>
      <c r="W754" s="505">
        <v>0</v>
      </c>
      <c r="X754" s="505">
        <v>0</v>
      </c>
      <c r="Y754" s="507">
        <v>13.333333333333334</v>
      </c>
      <c r="Z754" s="470">
        <v>2610.3442629767142</v>
      </c>
      <c r="AA754" s="470">
        <v>13771.81303003476</v>
      </c>
    </row>
    <row r="755" spans="1:27" x14ac:dyDescent="0.2">
      <c r="A755" s="469" t="s">
        <v>43</v>
      </c>
      <c r="B755" s="503">
        <v>3034.9356940963517</v>
      </c>
      <c r="C755" s="503">
        <v>4593.6158395721668</v>
      </c>
      <c r="D755" s="503">
        <v>27645.208834291479</v>
      </c>
      <c r="E755" s="503">
        <v>31030.082351354773</v>
      </c>
      <c r="F755" s="475">
        <v>1799.6166666666668</v>
      </c>
      <c r="G755" s="475">
        <v>1212.5999999999999</v>
      </c>
      <c r="H755" s="505">
        <v>993.00202020202005</v>
      </c>
      <c r="I755" s="475">
        <v>85.857142857142861</v>
      </c>
      <c r="J755" s="475">
        <v>56.255769230769232</v>
      </c>
      <c r="K755" s="470">
        <v>4147.331598956599</v>
      </c>
      <c r="L755" s="504">
        <v>18675.365960639327</v>
      </c>
      <c r="M755" s="496">
        <v>1518.6946054556745</v>
      </c>
      <c r="N755" s="470">
        <v>20194.060566095006</v>
      </c>
      <c r="O755" s="469" t="s">
        <v>43</v>
      </c>
      <c r="P755" s="506">
        <v>2316.5421195034928</v>
      </c>
      <c r="Q755" s="505">
        <v>31.517241379310345</v>
      </c>
      <c r="R755" s="505">
        <v>1971.6299712544121</v>
      </c>
      <c r="S755" s="505">
        <v>146.07142857142856</v>
      </c>
      <c r="T755" s="496">
        <v>238.1857401422107</v>
      </c>
      <c r="U755" s="470">
        <v>4703.9465008508532</v>
      </c>
      <c r="V755" s="474">
        <v>0</v>
      </c>
      <c r="W755" s="505">
        <v>0</v>
      </c>
      <c r="X755" s="505">
        <v>159</v>
      </c>
      <c r="Y755" s="507">
        <v>159</v>
      </c>
      <c r="Z755" s="470">
        <v>11352.690809128108</v>
      </c>
      <c r="AA755" s="470">
        <v>106860.8721943445</v>
      </c>
    </row>
    <row r="756" spans="1:27" x14ac:dyDescent="0.2">
      <c r="A756" s="469" t="s">
        <v>44</v>
      </c>
      <c r="B756" s="503">
        <v>5590.569834307993</v>
      </c>
      <c r="C756" s="503">
        <v>6580.668453392208</v>
      </c>
      <c r="D756" s="503">
        <v>202305.37781050961</v>
      </c>
      <c r="E756" s="503">
        <v>47900.395307044571</v>
      </c>
      <c r="F756" s="475">
        <v>1722.1583333333333</v>
      </c>
      <c r="G756" s="475">
        <v>3165.0000000000005</v>
      </c>
      <c r="H756" s="505">
        <v>1675.9737373737378</v>
      </c>
      <c r="I756" s="475">
        <v>155.71428571428572</v>
      </c>
      <c r="J756" s="475">
        <v>420.30576923076927</v>
      </c>
      <c r="K756" s="470">
        <v>7139.1521256521273</v>
      </c>
      <c r="L756" s="504">
        <v>38637.66997306831</v>
      </c>
      <c r="M756" s="496">
        <v>2517.7407464255089</v>
      </c>
      <c r="N756" s="470">
        <v>41155.410719493833</v>
      </c>
      <c r="O756" s="469" t="s">
        <v>44</v>
      </c>
      <c r="P756" s="506">
        <v>13456.45233311937</v>
      </c>
      <c r="Q756" s="505">
        <v>690.83521811384048</v>
      </c>
      <c r="R756" s="505">
        <v>12514.245339791909</v>
      </c>
      <c r="S756" s="505">
        <v>1156.3059523809525</v>
      </c>
      <c r="T756" s="496">
        <v>1355.2617879066436</v>
      </c>
      <c r="U756" s="470">
        <v>29173.100631312827</v>
      </c>
      <c r="V756" s="474">
        <v>0</v>
      </c>
      <c r="W756" s="475">
        <v>0</v>
      </c>
      <c r="X756" s="476">
        <v>201</v>
      </c>
      <c r="Y756" s="507">
        <v>201</v>
      </c>
      <c r="Z756" s="470">
        <v>20558.127464156991</v>
      </c>
      <c r="AA756" s="470">
        <v>360603.80234584317</v>
      </c>
    </row>
    <row r="757" spans="1:27" x14ac:dyDescent="0.2">
      <c r="A757" s="469" t="s">
        <v>203</v>
      </c>
      <c r="B757" s="503">
        <v>1313.7942857142857</v>
      </c>
      <c r="C757" s="503">
        <v>3293.2675470384766</v>
      </c>
      <c r="D757" s="503">
        <v>85798.381890276811</v>
      </c>
      <c r="E757" s="503">
        <v>16688.897385741344</v>
      </c>
      <c r="F757" s="475">
        <v>1256.9583333333333</v>
      </c>
      <c r="G757" s="475">
        <v>448.6</v>
      </c>
      <c r="H757" s="505">
        <v>893.63535353535372</v>
      </c>
      <c r="I757" s="475">
        <v>69.857142857142847</v>
      </c>
      <c r="J757" s="475">
        <v>390.6307692307692</v>
      </c>
      <c r="K757" s="470">
        <v>3059.6815989565985</v>
      </c>
      <c r="L757" s="504">
        <v>24359.818785029143</v>
      </c>
      <c r="M757" s="496">
        <v>1401.2522668651422</v>
      </c>
      <c r="N757" s="470">
        <v>25761.071051894294</v>
      </c>
      <c r="O757" s="469" t="s">
        <v>203</v>
      </c>
      <c r="P757" s="506">
        <v>6235.9873767656909</v>
      </c>
      <c r="Q757" s="505">
        <v>440.84868214527194</v>
      </c>
      <c r="R757" s="505">
        <v>7856.8080250058674</v>
      </c>
      <c r="S757" s="505">
        <v>1110.8059523809525</v>
      </c>
      <c r="T757" s="496">
        <v>632.08685743217893</v>
      </c>
      <c r="U757" s="470">
        <v>16276.536893729961</v>
      </c>
      <c r="V757" s="474">
        <v>0</v>
      </c>
      <c r="W757" s="505">
        <v>0</v>
      </c>
      <c r="X757" s="505">
        <v>201</v>
      </c>
      <c r="Y757" s="507">
        <v>201</v>
      </c>
      <c r="Z757" s="470">
        <v>12622.472807144299</v>
      </c>
      <c r="AA757" s="470">
        <v>165015.10346049783</v>
      </c>
    </row>
    <row r="758" spans="1:27" x14ac:dyDescent="0.2">
      <c r="A758" s="469" t="s">
        <v>204</v>
      </c>
      <c r="B758" s="503">
        <v>5051.2784057365643</v>
      </c>
      <c r="C758" s="503">
        <v>5222.3562719534239</v>
      </c>
      <c r="D758" s="503">
        <v>135784.44082193394</v>
      </c>
      <c r="E758" s="503">
        <v>43500.641097008694</v>
      </c>
      <c r="F758" s="475">
        <v>1534.6583333333333</v>
      </c>
      <c r="G758" s="475">
        <v>3165.0000000000005</v>
      </c>
      <c r="H758" s="505">
        <v>1594.9959595959599</v>
      </c>
      <c r="I758" s="475">
        <v>155.71428571428572</v>
      </c>
      <c r="J758" s="475">
        <v>85.930769230769243</v>
      </c>
      <c r="K758" s="470">
        <v>6536.2993478743492</v>
      </c>
      <c r="L758" s="504">
        <v>28428.450060625571</v>
      </c>
      <c r="M758" s="496">
        <v>2220.317572884479</v>
      </c>
      <c r="N758" s="470">
        <v>30648.767633510055</v>
      </c>
      <c r="O758" s="469" t="s">
        <v>204</v>
      </c>
      <c r="P758" s="506">
        <v>10123.067095924322</v>
      </c>
      <c r="Q758" s="505">
        <v>531.13078461630357</v>
      </c>
      <c r="R758" s="505">
        <v>6901.9141928421432</v>
      </c>
      <c r="S758" s="505">
        <v>393.05714285714282</v>
      </c>
      <c r="T758" s="496">
        <v>1073.4332091581464</v>
      </c>
      <c r="U758" s="470">
        <v>19022.602425398127</v>
      </c>
      <c r="V758" s="474">
        <v>0</v>
      </c>
      <c r="W758" s="475">
        <v>0</v>
      </c>
      <c r="X758" s="476">
        <v>0</v>
      </c>
      <c r="Y758" s="507">
        <v>0</v>
      </c>
      <c r="Z758" s="470">
        <v>14452.753638244234</v>
      </c>
      <c r="AA758" s="470">
        <v>260219.13964164903</v>
      </c>
    </row>
    <row r="759" spans="1:27" ht="13.5" thickBot="1" x14ac:dyDescent="0.25">
      <c r="A759" s="477" t="s">
        <v>205</v>
      </c>
      <c r="B759" s="517">
        <v>45627.999999999898</v>
      </c>
      <c r="C759" s="517">
        <v>52928.000000000007</v>
      </c>
      <c r="D759" s="517">
        <v>1458334.9999995364</v>
      </c>
      <c r="E759" s="517">
        <v>295610.99999999948</v>
      </c>
      <c r="F759" s="518">
        <v>6802</v>
      </c>
      <c r="G759" s="519">
        <v>8051.9999999999973</v>
      </c>
      <c r="H759" s="519">
        <v>3340.9999999999991</v>
      </c>
      <c r="I759" s="519">
        <v>635</v>
      </c>
      <c r="J759" s="520">
        <v>1443.0000000000005</v>
      </c>
      <c r="K759" s="517">
        <v>20272.999999999971</v>
      </c>
      <c r="L759" s="518">
        <v>192726.99999999683</v>
      </c>
      <c r="M759" s="520">
        <v>20497.000000000033</v>
      </c>
      <c r="N759" s="517">
        <v>213223.99999999627</v>
      </c>
      <c r="O759" s="477" t="s">
        <v>214</v>
      </c>
      <c r="P759" s="479">
        <v>74022.999999999869</v>
      </c>
      <c r="Q759" s="480">
        <v>3128.9999999999995</v>
      </c>
      <c r="R759" s="480">
        <v>144575.99999999464</v>
      </c>
      <c r="S759" s="480">
        <v>4633.0000000000009</v>
      </c>
      <c r="T759" s="510">
        <v>6860.9999999999945</v>
      </c>
      <c r="U759" s="478">
        <v>233221.99999999732</v>
      </c>
      <c r="V759" s="482">
        <v>106.99999999999996</v>
      </c>
      <c r="W759" s="483">
        <v>476</v>
      </c>
      <c r="X759" s="484">
        <v>360</v>
      </c>
      <c r="Y759" s="511">
        <v>943.00000000000045</v>
      </c>
      <c r="Z759" s="478">
        <v>143954.00000000032</v>
      </c>
      <c r="AA759" s="478">
        <v>2464117.9999990044</v>
      </c>
    </row>
    <row r="760" spans="1:27" x14ac:dyDescent="0.2">
      <c r="A760" s="30"/>
      <c r="B760" s="535"/>
      <c r="C760" s="535"/>
      <c r="D760" s="535"/>
      <c r="E760" s="535"/>
      <c r="F760" s="535"/>
      <c r="G760" s="535"/>
      <c r="H760" s="535"/>
      <c r="I760" s="535"/>
      <c r="J760" s="535"/>
      <c r="K760" s="535"/>
      <c r="L760" s="535"/>
      <c r="M760" s="535"/>
      <c r="N760" s="535"/>
      <c r="O760" s="536"/>
      <c r="P760" s="535"/>
      <c r="Q760" s="535"/>
      <c r="R760" s="535"/>
      <c r="S760" s="535"/>
      <c r="T760" s="535"/>
      <c r="U760" s="535"/>
      <c r="V760" s="537"/>
      <c r="W760" s="537"/>
      <c r="X760" s="537"/>
      <c r="Y760" s="537"/>
      <c r="Z760" s="535"/>
      <c r="AA760" s="535"/>
    </row>
    <row r="761" spans="1:27" ht="13.5" thickBot="1" x14ac:dyDescent="0.25"/>
    <row r="762" spans="1:27" ht="39" thickTop="1" x14ac:dyDescent="0.2">
      <c r="A762" s="458">
        <v>2013</v>
      </c>
      <c r="B762" s="356" t="s">
        <v>92</v>
      </c>
      <c r="C762" s="356" t="s">
        <v>93</v>
      </c>
      <c r="D762" s="356" t="s">
        <v>74</v>
      </c>
      <c r="E762" s="356" t="s">
        <v>75</v>
      </c>
      <c r="F762" s="459" t="s">
        <v>94</v>
      </c>
      <c r="G762" s="362" t="s">
        <v>119</v>
      </c>
      <c r="H762" s="362" t="s">
        <v>96</v>
      </c>
      <c r="I762" s="362" t="s">
        <v>120</v>
      </c>
      <c r="J762" s="360" t="s">
        <v>196</v>
      </c>
      <c r="K762" s="356" t="s">
        <v>99</v>
      </c>
      <c r="L762" s="459" t="s">
        <v>100</v>
      </c>
      <c r="M762" s="360" t="s">
        <v>101</v>
      </c>
      <c r="N762" s="356" t="s">
        <v>102</v>
      </c>
      <c r="O762" s="460">
        <v>2013</v>
      </c>
      <c r="P762" s="459" t="s">
        <v>103</v>
      </c>
      <c r="Q762" s="362" t="s">
        <v>104</v>
      </c>
      <c r="R762" s="362" t="s">
        <v>105</v>
      </c>
      <c r="S762" s="362" t="s">
        <v>106</v>
      </c>
      <c r="T762" s="360" t="s">
        <v>107</v>
      </c>
      <c r="U762" s="356" t="s">
        <v>108</v>
      </c>
      <c r="V762" s="459" t="s">
        <v>197</v>
      </c>
      <c r="W762" s="362" t="s">
        <v>110</v>
      </c>
      <c r="X762" s="360" t="s">
        <v>111</v>
      </c>
      <c r="Y762" s="356" t="s">
        <v>112</v>
      </c>
      <c r="Z762" s="356" t="s">
        <v>113</v>
      </c>
      <c r="AA762" s="356" t="s">
        <v>114</v>
      </c>
    </row>
    <row r="763" spans="1:27" x14ac:dyDescent="0.2">
      <c r="A763" s="463" t="s">
        <v>47</v>
      </c>
      <c r="B763" s="464"/>
      <c r="C763" s="464"/>
      <c r="D763" s="464"/>
      <c r="E763" s="464"/>
      <c r="F763" s="465"/>
      <c r="G763" s="466"/>
      <c r="H763" s="466"/>
      <c r="I763" s="466"/>
      <c r="J763" s="467"/>
      <c r="K763" s="464"/>
      <c r="L763" s="468"/>
      <c r="M763" s="468"/>
      <c r="N763" s="464"/>
      <c r="O763" s="463"/>
      <c r="P763" s="468"/>
      <c r="Q763" s="468"/>
      <c r="R763" s="468"/>
      <c r="S763" s="468"/>
      <c r="T763" s="468"/>
      <c r="U763" s="464"/>
      <c r="V763" s="465"/>
      <c r="W763" s="466"/>
      <c r="X763" s="467"/>
      <c r="Y763" s="464"/>
      <c r="Z763" s="464"/>
      <c r="AA763" s="464"/>
    </row>
    <row r="764" spans="1:27" x14ac:dyDescent="0.2">
      <c r="A764" s="469" t="s">
        <v>39</v>
      </c>
      <c r="B764" s="470">
        <v>1429387.0430905733</v>
      </c>
      <c r="C764" s="470">
        <v>1015176.8036443283</v>
      </c>
      <c r="D764" s="470">
        <v>1458204.5835473724</v>
      </c>
      <c r="E764" s="470">
        <v>218828.37535471682</v>
      </c>
      <c r="F764" s="471">
        <v>33027.89366679563</v>
      </c>
      <c r="G764" s="472">
        <v>16052.366987743328</v>
      </c>
      <c r="H764" s="472">
        <v>30911.348945887905</v>
      </c>
      <c r="I764" s="472">
        <v>7392.1766864754109</v>
      </c>
      <c r="J764" s="473">
        <v>11707.800996118131</v>
      </c>
      <c r="K764" s="470">
        <v>99091.587283011031</v>
      </c>
      <c r="L764" s="471">
        <v>295179.84673140635</v>
      </c>
      <c r="M764" s="473">
        <v>47537.546182570717</v>
      </c>
      <c r="N764" s="470">
        <v>342717.39291401731</v>
      </c>
      <c r="O764" s="469" t="s">
        <v>39</v>
      </c>
      <c r="P764" s="471">
        <v>118637.40064229946</v>
      </c>
      <c r="Q764" s="472">
        <v>4298.240173494245</v>
      </c>
      <c r="R764" s="472">
        <v>173088.080208511</v>
      </c>
      <c r="S764" s="472">
        <v>4203.6572523299474</v>
      </c>
      <c r="T764" s="473">
        <v>20773.705558830905</v>
      </c>
      <c r="U764" s="470">
        <v>321001.08383548225</v>
      </c>
      <c r="V764" s="474">
        <v>3979.1301353042049</v>
      </c>
      <c r="W764" s="475">
        <v>12743.680021584225</v>
      </c>
      <c r="X764" s="476">
        <v>6943.0083284512139</v>
      </c>
      <c r="Y764" s="470">
        <v>23665.818485340344</v>
      </c>
      <c r="Z764" s="470">
        <v>136203.08433727379</v>
      </c>
      <c r="AA764" s="470">
        <v>5044275.7724501155</v>
      </c>
    </row>
    <row r="765" spans="1:27" x14ac:dyDescent="0.2">
      <c r="A765" s="469" t="s">
        <v>40</v>
      </c>
      <c r="B765" s="470">
        <v>1112225.3146383388</v>
      </c>
      <c r="C765" s="470">
        <v>626990.55796836433</v>
      </c>
      <c r="D765" s="470">
        <v>79395.908309953986</v>
      </c>
      <c r="E765" s="470">
        <v>267155.82230788056</v>
      </c>
      <c r="F765" s="471">
        <v>15976.742730046893</v>
      </c>
      <c r="G765" s="472">
        <v>6778.0979360988049</v>
      </c>
      <c r="H765" s="472">
        <v>21011.807881216988</v>
      </c>
      <c r="I765" s="472">
        <v>5700.7678297219791</v>
      </c>
      <c r="J765" s="473">
        <v>8369.1154768912675</v>
      </c>
      <c r="K765" s="470">
        <v>57836.531853973618</v>
      </c>
      <c r="L765" s="471">
        <v>63964.852737443965</v>
      </c>
      <c r="M765" s="473">
        <v>9779.6154965654441</v>
      </c>
      <c r="N765" s="470">
        <v>73744.468234006999</v>
      </c>
      <c r="O765" s="469" t="s">
        <v>40</v>
      </c>
      <c r="P765" s="471">
        <v>18788.571266380452</v>
      </c>
      <c r="Q765" s="472">
        <v>1238.3806706507453</v>
      </c>
      <c r="R765" s="472">
        <v>46314.298033573075</v>
      </c>
      <c r="S765" s="472">
        <v>773.51921856497472</v>
      </c>
      <c r="T765" s="473">
        <v>5841.6047152329902</v>
      </c>
      <c r="U765" s="470">
        <v>72956.373904398759</v>
      </c>
      <c r="V765" s="474">
        <v>2289.8308319592643</v>
      </c>
      <c r="W765" s="475">
        <v>4389.5856352387482</v>
      </c>
      <c r="X765" s="476">
        <v>3638.411207024023</v>
      </c>
      <c r="Y765" s="470">
        <v>10317.827674222097</v>
      </c>
      <c r="Z765" s="470">
        <v>58160.733207437523</v>
      </c>
      <c r="AA765" s="470">
        <v>2358783.538098319</v>
      </c>
    </row>
    <row r="766" spans="1:27" x14ac:dyDescent="0.2">
      <c r="A766" s="469" t="s">
        <v>220</v>
      </c>
      <c r="B766" s="470">
        <v>22613.166940020936</v>
      </c>
      <c r="C766" s="470">
        <v>15405.344757213717</v>
      </c>
      <c r="D766" s="470">
        <v>1100.2936564183731</v>
      </c>
      <c r="E766" s="470">
        <v>4592.5443573867333</v>
      </c>
      <c r="F766" s="471">
        <v>484.6620739331554</v>
      </c>
      <c r="G766" s="472">
        <v>160.8248164703507</v>
      </c>
      <c r="H766" s="472">
        <v>1086.6906454928946</v>
      </c>
      <c r="I766" s="472">
        <v>166.3295870634015</v>
      </c>
      <c r="J766" s="473">
        <v>343.91044154506585</v>
      </c>
      <c r="K766" s="470">
        <v>2242.4175645048672</v>
      </c>
      <c r="L766" s="471">
        <v>4418.822223632098</v>
      </c>
      <c r="M766" s="473">
        <v>435.96534998192226</v>
      </c>
      <c r="N766" s="470">
        <v>4854.7875736140213</v>
      </c>
      <c r="O766" s="469" t="s">
        <v>220</v>
      </c>
      <c r="P766" s="471">
        <v>1033.9754853043958</v>
      </c>
      <c r="Q766" s="472">
        <v>32.58546172455771</v>
      </c>
      <c r="R766" s="472">
        <v>739.45382158169286</v>
      </c>
      <c r="S766" s="472">
        <v>12.990351438188682</v>
      </c>
      <c r="T766" s="473">
        <v>74.583614610115973</v>
      </c>
      <c r="U766" s="470">
        <v>1893.5887346589518</v>
      </c>
      <c r="V766" s="474">
        <v>81.881745897868285</v>
      </c>
      <c r="W766" s="475">
        <v>146.57843308316615</v>
      </c>
      <c r="X766" s="476">
        <v>113.5912429510071</v>
      </c>
      <c r="Y766" s="470">
        <v>342.05142193204182</v>
      </c>
      <c r="Z766" s="470">
        <v>2112.9843472225798</v>
      </c>
      <c r="AA766" s="470">
        <v>55157.179352972031</v>
      </c>
    </row>
    <row r="767" spans="1:27" x14ac:dyDescent="0.2">
      <c r="A767" s="469" t="s">
        <v>221</v>
      </c>
      <c r="B767" s="470">
        <v>29487.898557190598</v>
      </c>
      <c r="C767" s="470">
        <v>24485.467720701425</v>
      </c>
      <c r="D767" s="470">
        <v>1799.6316872450971</v>
      </c>
      <c r="E767" s="470">
        <v>6401.0808140221034</v>
      </c>
      <c r="F767" s="471">
        <v>915.3186679779875</v>
      </c>
      <c r="G767" s="472">
        <v>580.94003183607299</v>
      </c>
      <c r="H767" s="472">
        <v>469.807278805431</v>
      </c>
      <c r="I767" s="472">
        <v>131.33079908217528</v>
      </c>
      <c r="J767" s="473">
        <v>301.22098819003372</v>
      </c>
      <c r="K767" s="470">
        <v>2398.6177658916981</v>
      </c>
      <c r="L767" s="471">
        <v>5331.229600220011</v>
      </c>
      <c r="M767" s="473">
        <v>314.45034985039109</v>
      </c>
      <c r="N767" s="470">
        <v>5645.6799500704055</v>
      </c>
      <c r="O767" s="469" t="s">
        <v>221</v>
      </c>
      <c r="P767" s="471">
        <v>718.30370477791325</v>
      </c>
      <c r="Q767" s="472">
        <v>47.483829139168087</v>
      </c>
      <c r="R767" s="472">
        <v>345.42401653772691</v>
      </c>
      <c r="S767" s="472">
        <v>16.254917783666471</v>
      </c>
      <c r="T767" s="473">
        <v>453.89907321287461</v>
      </c>
      <c r="U767" s="470">
        <v>1581.3655414513514</v>
      </c>
      <c r="V767" s="474">
        <v>75.720436794313201</v>
      </c>
      <c r="W767" s="475">
        <v>190.95754153198612</v>
      </c>
      <c r="X767" s="476">
        <v>113.53095734949657</v>
      </c>
      <c r="Y767" s="470">
        <v>380.20893567579594</v>
      </c>
      <c r="Z767" s="470">
        <v>2129.9450724026524</v>
      </c>
      <c r="AA767" s="470">
        <v>74309.896044642403</v>
      </c>
    </row>
    <row r="768" spans="1:27" x14ac:dyDescent="0.2">
      <c r="A768" s="469" t="s">
        <v>43</v>
      </c>
      <c r="B768" s="470">
        <v>568836.22047347273</v>
      </c>
      <c r="C768" s="470">
        <v>340688.04917011881</v>
      </c>
      <c r="D768" s="470">
        <v>29430.165346762969</v>
      </c>
      <c r="E768" s="470">
        <v>69475.688002286959</v>
      </c>
      <c r="F768" s="471">
        <v>7200.3192706566142</v>
      </c>
      <c r="G768" s="472">
        <v>4117.9784138362247</v>
      </c>
      <c r="H768" s="472">
        <v>12416.466774866098</v>
      </c>
      <c r="I768" s="472">
        <v>2284.4556612641945</v>
      </c>
      <c r="J768" s="473">
        <v>4943.6293077356468</v>
      </c>
      <c r="K768" s="470">
        <v>30962.849428359579</v>
      </c>
      <c r="L768" s="471">
        <v>27759.440835128171</v>
      </c>
      <c r="M768" s="473">
        <v>4017.2783060435381</v>
      </c>
      <c r="N768" s="470">
        <v>31776.719141171729</v>
      </c>
      <c r="O768" s="469" t="s">
        <v>43</v>
      </c>
      <c r="P768" s="471">
        <v>3567.7733482713866</v>
      </c>
      <c r="Q768" s="472">
        <v>595.23406884850169</v>
      </c>
      <c r="R768" s="472">
        <v>5059.7164099102765</v>
      </c>
      <c r="S768" s="472">
        <v>400.29047465461338</v>
      </c>
      <c r="T768" s="473">
        <v>771.46448744715849</v>
      </c>
      <c r="U768" s="470">
        <v>10394.47878913203</v>
      </c>
      <c r="V768" s="474">
        <v>553.59393469458246</v>
      </c>
      <c r="W768" s="475">
        <v>1857.9168228641329</v>
      </c>
      <c r="X768" s="476">
        <v>1598.0007712667705</v>
      </c>
      <c r="Y768" s="470">
        <v>4009.5115288254601</v>
      </c>
      <c r="Z768" s="470">
        <v>28780.563911023452</v>
      </c>
      <c r="AA768" s="470">
        <v>1114354.2457902483</v>
      </c>
    </row>
    <row r="769" spans="1:27" x14ac:dyDescent="0.2">
      <c r="A769" s="469" t="s">
        <v>44</v>
      </c>
      <c r="B769" s="470">
        <v>563061.89090492867</v>
      </c>
      <c r="C769" s="470">
        <v>383744.02536443097</v>
      </c>
      <c r="D769" s="470">
        <v>199117.45920998874</v>
      </c>
      <c r="E769" s="470">
        <v>97816.787835132593</v>
      </c>
      <c r="F769" s="471">
        <v>11995.915338995774</v>
      </c>
      <c r="G769" s="472">
        <v>8311.4542268124733</v>
      </c>
      <c r="H769" s="472">
        <v>16551.076555666674</v>
      </c>
      <c r="I769" s="472">
        <v>2405.2608720725339</v>
      </c>
      <c r="J769" s="473">
        <v>6165.5090178154906</v>
      </c>
      <c r="K769" s="470">
        <v>45429.216011362216</v>
      </c>
      <c r="L769" s="471">
        <v>50754.625938006509</v>
      </c>
      <c r="M769" s="473">
        <v>8184.8231096541758</v>
      </c>
      <c r="N769" s="470">
        <v>58939.449047660659</v>
      </c>
      <c r="O769" s="469" t="s">
        <v>44</v>
      </c>
      <c r="P769" s="471">
        <v>19943.750399401968</v>
      </c>
      <c r="Q769" s="472">
        <v>1014.7901910717682</v>
      </c>
      <c r="R769" s="472">
        <v>15430.172158166994</v>
      </c>
      <c r="S769" s="472">
        <v>957.47078363980188</v>
      </c>
      <c r="T769" s="473">
        <v>5847.5399858169849</v>
      </c>
      <c r="U769" s="470">
        <v>43193.723518097984</v>
      </c>
      <c r="V769" s="474">
        <v>664.71036111913622</v>
      </c>
      <c r="W769" s="475">
        <v>3193.1903795199719</v>
      </c>
      <c r="X769" s="476">
        <v>2931.0299812661883</v>
      </c>
      <c r="Y769" s="470">
        <v>6788.9307219052807</v>
      </c>
      <c r="Z769" s="470">
        <v>37153.644707557629</v>
      </c>
      <c r="AA769" s="470">
        <v>1435245.1273175229</v>
      </c>
    </row>
    <row r="770" spans="1:27" x14ac:dyDescent="0.2">
      <c r="A770" s="469" t="s">
        <v>203</v>
      </c>
      <c r="B770" s="470">
        <v>162500.16893201711</v>
      </c>
      <c r="C770" s="470">
        <v>156817.11031061306</v>
      </c>
      <c r="D770" s="470">
        <v>75903.535476461271</v>
      </c>
      <c r="E770" s="470">
        <v>31600.091188066628</v>
      </c>
      <c r="F770" s="471">
        <v>5041.3995332053055</v>
      </c>
      <c r="G770" s="472">
        <v>5431.8240041165855</v>
      </c>
      <c r="H770" s="472">
        <v>8103.0171340430452</v>
      </c>
      <c r="I770" s="472">
        <v>1185.0857807093403</v>
      </c>
      <c r="J770" s="473">
        <v>3039.8764090971185</v>
      </c>
      <c r="K770" s="470">
        <v>22801.202861172278</v>
      </c>
      <c r="L770" s="471">
        <v>31750.636594592452</v>
      </c>
      <c r="M770" s="473">
        <v>3250.9948073392043</v>
      </c>
      <c r="N770" s="470">
        <v>35001.63140193154</v>
      </c>
      <c r="O770" s="469" t="s">
        <v>203</v>
      </c>
      <c r="P770" s="471">
        <v>8967.1546518583164</v>
      </c>
      <c r="Q770" s="472">
        <v>497.04896080653918</v>
      </c>
      <c r="R770" s="472">
        <v>9244.0430313121778</v>
      </c>
      <c r="S770" s="472">
        <v>318.2676259224404</v>
      </c>
      <c r="T770" s="473">
        <v>3024.8795046349073</v>
      </c>
      <c r="U770" s="470">
        <v>22051.393774534288</v>
      </c>
      <c r="V770" s="474">
        <v>256.3282278054009</v>
      </c>
      <c r="W770" s="475">
        <v>1287.4750355230738</v>
      </c>
      <c r="X770" s="476">
        <v>1291.3556219871264</v>
      </c>
      <c r="Y770" s="470">
        <v>2835.1588853155708</v>
      </c>
      <c r="Z770" s="470">
        <v>15194.466595431393</v>
      </c>
      <c r="AA770" s="470">
        <v>524704.7594256727</v>
      </c>
    </row>
    <row r="771" spans="1:27" x14ac:dyDescent="0.2">
      <c r="A771" s="469" t="s">
        <v>204</v>
      </c>
      <c r="B771" s="470">
        <v>496800.37778281467</v>
      </c>
      <c r="C771" s="470">
        <v>325009.55277143978</v>
      </c>
      <c r="D771" s="470">
        <v>139202.11539393428</v>
      </c>
      <c r="E771" s="470">
        <v>89286.747940978632</v>
      </c>
      <c r="F771" s="471">
        <v>9457.0185079588227</v>
      </c>
      <c r="G771" s="472">
        <v>6523.5422461191611</v>
      </c>
      <c r="H771" s="472">
        <v>13533.801968241496</v>
      </c>
      <c r="I771" s="472">
        <v>1899.1353036621438</v>
      </c>
      <c r="J771" s="473">
        <v>4957.3204288671714</v>
      </c>
      <c r="K771" s="470">
        <v>36370.818454848981</v>
      </c>
      <c r="L771" s="471">
        <v>41644.922995459434</v>
      </c>
      <c r="M771" s="473">
        <v>7131.6327273122633</v>
      </c>
      <c r="N771" s="470">
        <v>48776.5557227717</v>
      </c>
      <c r="O771" s="469" t="s">
        <v>204</v>
      </c>
      <c r="P771" s="471">
        <v>14296.383469369803</v>
      </c>
      <c r="Q771" s="472">
        <v>739.97889612682297</v>
      </c>
      <c r="R771" s="472">
        <v>8766.5382572818617</v>
      </c>
      <c r="S771" s="472">
        <v>798.96201826377217</v>
      </c>
      <c r="T771" s="473">
        <v>4517.8822690039951</v>
      </c>
      <c r="U771" s="470">
        <v>29119.744910045814</v>
      </c>
      <c r="V771" s="474">
        <v>556.10532280024734</v>
      </c>
      <c r="W771" s="475">
        <v>2624.415882518324</v>
      </c>
      <c r="X771" s="476">
        <v>2526.6602342602278</v>
      </c>
      <c r="Y771" s="470">
        <v>5707.1814395787787</v>
      </c>
      <c r="Z771" s="470">
        <v>30979.969277316897</v>
      </c>
      <c r="AA771" s="470">
        <v>1201253.0636914794</v>
      </c>
    </row>
    <row r="772" spans="1:27" ht="13.5" thickBot="1" x14ac:dyDescent="0.25">
      <c r="A772" s="477" t="s">
        <v>205</v>
      </c>
      <c r="B772" s="478">
        <v>3211429.1909492076</v>
      </c>
      <c r="C772" s="478">
        <v>1701851.7818184835</v>
      </c>
      <c r="D772" s="478">
        <v>1518516.7577315038</v>
      </c>
      <c r="E772" s="478">
        <v>517010.55481589929</v>
      </c>
      <c r="F772" s="479">
        <v>46615.561233853878</v>
      </c>
      <c r="G772" s="480">
        <v>19826.624952508784</v>
      </c>
      <c r="H772" s="480">
        <v>43530.994855185003</v>
      </c>
      <c r="I772" s="480">
        <v>11013.935775992544</v>
      </c>
      <c r="J772" s="481">
        <v>15818.201815688068</v>
      </c>
      <c r="K772" s="478">
        <v>136805.31863321303</v>
      </c>
      <c r="L772" s="479">
        <v>305063.17608806753</v>
      </c>
      <c r="M772" s="481">
        <v>50504.682264876232</v>
      </c>
      <c r="N772" s="478">
        <v>355567.85835296917</v>
      </c>
      <c r="O772" s="477" t="s">
        <v>214</v>
      </c>
      <c r="P772" s="479">
        <v>125010.62578925051</v>
      </c>
      <c r="Q772" s="480">
        <v>5447.0431450473834</v>
      </c>
      <c r="R772" s="480">
        <v>177113.00086153441</v>
      </c>
      <c r="S772" s="480">
        <v>4822.0893909823972</v>
      </c>
      <c r="T772" s="481">
        <v>22678.840198619077</v>
      </c>
      <c r="U772" s="478">
        <v>335071.59938545653</v>
      </c>
      <c r="V772" s="482">
        <v>5424.5586246904368</v>
      </c>
      <c r="W772" s="483">
        <v>14854.006718287214</v>
      </c>
      <c r="X772" s="484">
        <v>9986.4313944647183</v>
      </c>
      <c r="Y772" s="478">
        <v>30264.996737442754</v>
      </c>
      <c r="Z772" s="478">
        <v>196955.49055491283</v>
      </c>
      <c r="AA772" s="478">
        <v>8003473.5489209164</v>
      </c>
    </row>
    <row r="773" spans="1:27" ht="14.25" thickTop="1" thickBot="1" x14ac:dyDescent="0.25">
      <c r="A773" s="463" t="s">
        <v>62</v>
      </c>
      <c r="B773" s="487"/>
      <c r="C773" s="487"/>
      <c r="D773" s="487"/>
      <c r="E773" s="487"/>
      <c r="F773" s="488"/>
      <c r="G773" s="488"/>
      <c r="H773" s="488"/>
      <c r="I773" s="488"/>
      <c r="J773" s="488"/>
      <c r="K773" s="489"/>
      <c r="L773" s="488"/>
      <c r="M773" s="488"/>
      <c r="N773" s="490"/>
      <c r="O773" s="463" t="s">
        <v>62</v>
      </c>
      <c r="P773" s="491"/>
      <c r="Q773" s="488"/>
      <c r="R773" s="488"/>
      <c r="S773" s="488"/>
      <c r="T773" s="488"/>
      <c r="U773" s="489"/>
      <c r="V773" s="488"/>
      <c r="W773" s="488"/>
      <c r="X773" s="488"/>
      <c r="Y773" s="487"/>
      <c r="Z773" s="487"/>
      <c r="AA773" s="492"/>
    </row>
    <row r="774" spans="1:27" ht="13.5" thickTop="1" x14ac:dyDescent="0.2">
      <c r="A774" s="469" t="s">
        <v>39</v>
      </c>
      <c r="B774" s="493">
        <v>1371860.657624417</v>
      </c>
      <c r="C774" s="493">
        <v>948678.2842122576</v>
      </c>
      <c r="D774" s="493">
        <v>7104.7042906073357</v>
      </c>
      <c r="E774" s="493">
        <v>101752.69537790157</v>
      </c>
      <c r="F774" s="494">
        <v>27293.536224237607</v>
      </c>
      <c r="G774" s="495">
        <v>8784.1564614271283</v>
      </c>
      <c r="H774" s="495">
        <v>26884.460056998338</v>
      </c>
      <c r="I774" s="495">
        <v>6963.6290674277998</v>
      </c>
      <c r="J774" s="496">
        <v>10374.212760823926</v>
      </c>
      <c r="K774" s="497">
        <v>80299.994570907191</v>
      </c>
      <c r="L774" s="494">
        <v>61020.914373569751</v>
      </c>
      <c r="M774" s="496">
        <v>8560.7658703716315</v>
      </c>
      <c r="N774" s="497">
        <v>69581.680243940922</v>
      </c>
      <c r="O774" s="469" t="s">
        <v>39</v>
      </c>
      <c r="P774" s="498">
        <v>36929.07648193866</v>
      </c>
      <c r="Q774" s="495">
        <v>1951.1811339227227</v>
      </c>
      <c r="R774" s="495">
        <v>8972.9981939168974</v>
      </c>
      <c r="S774" s="495">
        <v>1099.2799796026841</v>
      </c>
      <c r="T774" s="496">
        <v>2188.8777244271864</v>
      </c>
      <c r="U774" s="497">
        <v>51141.413513808358</v>
      </c>
      <c r="V774" s="499">
        <v>3827.1301353042077</v>
      </c>
      <c r="W774" s="500">
        <v>12330.88002158428</v>
      </c>
      <c r="X774" s="501">
        <v>6289.0083284512248</v>
      </c>
      <c r="Y774" s="502">
        <v>22447.018485340599</v>
      </c>
      <c r="Z774" s="497">
        <v>79589.360132134811</v>
      </c>
      <c r="AA774" s="497">
        <v>2732455.8084686799</v>
      </c>
    </row>
    <row r="775" spans="1:27" x14ac:dyDescent="0.2">
      <c r="A775" s="469" t="s">
        <v>40</v>
      </c>
      <c r="B775" s="503">
        <v>1098390.6700440969</v>
      </c>
      <c r="C775" s="503">
        <v>609767.04945394443</v>
      </c>
      <c r="D775" s="503">
        <v>608.78897854616707</v>
      </c>
      <c r="E775" s="503">
        <v>93661.010784668688</v>
      </c>
      <c r="F775" s="504">
        <v>12777.471467975593</v>
      </c>
      <c r="G775" s="505">
        <v>4167.7821466251271</v>
      </c>
      <c r="H775" s="505">
        <v>19436.405716714387</v>
      </c>
      <c r="I775" s="505">
        <v>4978.01782972199</v>
      </c>
      <c r="J775" s="496">
        <v>7359.2200520547149</v>
      </c>
      <c r="K775" s="470">
        <v>48718.897213093027</v>
      </c>
      <c r="L775" s="504">
        <v>7584.9451756872231</v>
      </c>
      <c r="M775" s="496">
        <v>1113.6309444858377</v>
      </c>
      <c r="N775" s="470">
        <v>8698.5761201730293</v>
      </c>
      <c r="O775" s="469" t="s">
        <v>40</v>
      </c>
      <c r="P775" s="506">
        <v>5488.7824979452216</v>
      </c>
      <c r="Q775" s="505">
        <v>684.74244221251445</v>
      </c>
      <c r="R775" s="505">
        <v>1399.4549832594021</v>
      </c>
      <c r="S775" s="505">
        <v>340.45574453899951</v>
      </c>
      <c r="T775" s="496">
        <v>555.65079630422963</v>
      </c>
      <c r="U775" s="470">
        <v>8469.0864642603301</v>
      </c>
      <c r="V775" s="474">
        <v>2267.6641652925987</v>
      </c>
      <c r="W775" s="475">
        <v>4338.4856352387505</v>
      </c>
      <c r="X775" s="476">
        <v>3470.9667625795896</v>
      </c>
      <c r="Y775" s="507">
        <v>10077.116563111011</v>
      </c>
      <c r="Z775" s="470">
        <v>42971.280627612527</v>
      </c>
      <c r="AA775" s="470">
        <v>1921362.4762499449</v>
      </c>
    </row>
    <row r="776" spans="1:27" x14ac:dyDescent="0.2">
      <c r="A776" s="469" t="s">
        <v>220</v>
      </c>
      <c r="B776" s="503">
        <v>21873.706622560316</v>
      </c>
      <c r="C776" s="503">
        <v>15023.844757213627</v>
      </c>
      <c r="D776" s="503">
        <v>34.882872345247698</v>
      </c>
      <c r="E776" s="503">
        <v>1780.4346175930978</v>
      </c>
      <c r="F776" s="504">
        <v>401.6620739331554</v>
      </c>
      <c r="G776" s="505">
        <v>160.8248164703507</v>
      </c>
      <c r="H776" s="505">
        <v>714.55081865306522</v>
      </c>
      <c r="I776" s="505">
        <v>166.3295870634015</v>
      </c>
      <c r="J776" s="496">
        <v>343.91044154506585</v>
      </c>
      <c r="K776" s="470">
        <v>1787.2777376650438</v>
      </c>
      <c r="L776" s="504">
        <v>224.89603528078584</v>
      </c>
      <c r="M776" s="496">
        <v>59.927994952734117</v>
      </c>
      <c r="N776" s="470">
        <v>284.82403023351981</v>
      </c>
      <c r="O776" s="469" t="s">
        <v>220</v>
      </c>
      <c r="P776" s="506">
        <v>370.24496885692491</v>
      </c>
      <c r="Q776" s="505">
        <v>32.58546172455771</v>
      </c>
      <c r="R776" s="505">
        <v>41.436562975925156</v>
      </c>
      <c r="S776" s="505">
        <v>12.990351438188682</v>
      </c>
      <c r="T776" s="496">
        <v>13.103138419639794</v>
      </c>
      <c r="U776" s="470">
        <v>470.36048341523633</v>
      </c>
      <c r="V776" s="474">
        <v>81.881745897868285</v>
      </c>
      <c r="W776" s="475">
        <v>146.57843308316615</v>
      </c>
      <c r="X776" s="476">
        <v>113.5912429510071</v>
      </c>
      <c r="Y776" s="507">
        <v>342.05142193204182</v>
      </c>
      <c r="Z776" s="470">
        <v>1065.8520894534752</v>
      </c>
      <c r="AA776" s="470">
        <v>42663.234632411892</v>
      </c>
    </row>
    <row r="777" spans="1:27" x14ac:dyDescent="0.2">
      <c r="A777" s="469" t="s">
        <v>221</v>
      </c>
      <c r="B777" s="503">
        <v>28541.465875279282</v>
      </c>
      <c r="C777" s="503">
        <v>23671.476195277843</v>
      </c>
      <c r="D777" s="503">
        <v>38.111226014136747</v>
      </c>
      <c r="E777" s="503">
        <v>2097.6214463689089</v>
      </c>
      <c r="F777" s="504">
        <v>575.84244420176356</v>
      </c>
      <c r="G777" s="505">
        <v>144.64529499396784</v>
      </c>
      <c r="H777" s="505">
        <v>441.47394547209768</v>
      </c>
      <c r="I777" s="505">
        <v>131.33079908217528</v>
      </c>
      <c r="J777" s="496">
        <v>252.18177250375911</v>
      </c>
      <c r="K777" s="470">
        <v>1545.4742562537701</v>
      </c>
      <c r="L777" s="504">
        <v>241.73557558900131</v>
      </c>
      <c r="M777" s="496">
        <v>46.973969003042463</v>
      </c>
      <c r="N777" s="470">
        <v>288.70954459204376</v>
      </c>
      <c r="O777" s="469" t="s">
        <v>221</v>
      </c>
      <c r="P777" s="506">
        <v>254.3485562865452</v>
      </c>
      <c r="Q777" s="505">
        <v>47.483829139168087</v>
      </c>
      <c r="R777" s="505">
        <v>34.508248219441398</v>
      </c>
      <c r="S777" s="505">
        <v>16.254917783666471</v>
      </c>
      <c r="T777" s="496">
        <v>17.286993380941908</v>
      </c>
      <c r="U777" s="470">
        <v>369.88254480976286</v>
      </c>
      <c r="V777" s="474">
        <v>75.720436794313201</v>
      </c>
      <c r="W777" s="475">
        <v>190.95754153198612</v>
      </c>
      <c r="X777" s="476">
        <v>113.53095734949657</v>
      </c>
      <c r="Y777" s="507">
        <v>380.20893567579594</v>
      </c>
      <c r="Z777" s="470">
        <v>1401.4545589042825</v>
      </c>
      <c r="AA777" s="470">
        <v>58334.40458317368</v>
      </c>
    </row>
    <row r="778" spans="1:27" x14ac:dyDescent="0.2">
      <c r="A778" s="469" t="s">
        <v>43</v>
      </c>
      <c r="B778" s="503">
        <v>561039.68073329935</v>
      </c>
      <c r="C778" s="503">
        <v>332125.11923393677</v>
      </c>
      <c r="D778" s="503">
        <v>304.67789052848389</v>
      </c>
      <c r="E778" s="503">
        <v>36279.973011414048</v>
      </c>
      <c r="F778" s="504">
        <v>6255.942430829793</v>
      </c>
      <c r="G778" s="505">
        <v>2467.8520980467483</v>
      </c>
      <c r="H778" s="505">
        <v>11477.165331864471</v>
      </c>
      <c r="I778" s="505">
        <v>2284.4556612641945</v>
      </c>
      <c r="J778" s="496">
        <v>4292.6521835525964</v>
      </c>
      <c r="K778" s="470">
        <v>26778.067705558224</v>
      </c>
      <c r="L778" s="504">
        <v>2617.3334258933692</v>
      </c>
      <c r="M778" s="496">
        <v>552.68259083212422</v>
      </c>
      <c r="N778" s="470">
        <v>3170.0160167254926</v>
      </c>
      <c r="O778" s="469" t="s">
        <v>43</v>
      </c>
      <c r="P778" s="506">
        <v>1373.2933914156679</v>
      </c>
      <c r="Q778" s="505">
        <v>396.51859265802449</v>
      </c>
      <c r="R778" s="505">
        <v>516.26229339134011</v>
      </c>
      <c r="S778" s="505">
        <v>122.57115647279517</v>
      </c>
      <c r="T778" s="496">
        <v>282.5169258613696</v>
      </c>
      <c r="U778" s="470">
        <v>2691.1623597991716</v>
      </c>
      <c r="V778" s="474">
        <v>553.59393469458246</v>
      </c>
      <c r="W778" s="475">
        <v>1857.9168228641329</v>
      </c>
      <c r="X778" s="476">
        <v>1430.5563268223268</v>
      </c>
      <c r="Y778" s="507">
        <v>3842.067084381013</v>
      </c>
      <c r="Z778" s="470">
        <v>21586.811368036571</v>
      </c>
      <c r="AA778" s="470">
        <v>987817.57540362608</v>
      </c>
    </row>
    <row r="779" spans="1:27" x14ac:dyDescent="0.2">
      <c r="A779" s="469" t="s">
        <v>44</v>
      </c>
      <c r="B779" s="503">
        <v>554074.13495056692</v>
      </c>
      <c r="C779" s="503">
        <v>370690.88268787332</v>
      </c>
      <c r="D779" s="503">
        <v>671.37345564171312</v>
      </c>
      <c r="E779" s="503">
        <v>47681.388232138874</v>
      </c>
      <c r="F779" s="504">
        <v>9840.0239470541364</v>
      </c>
      <c r="G779" s="505">
        <v>4381.3208934790928</v>
      </c>
      <c r="H779" s="505">
        <v>15066.146829836916</v>
      </c>
      <c r="I779" s="505">
        <v>2354.4989673106288</v>
      </c>
      <c r="J779" s="496">
        <v>5805.1103250050046</v>
      </c>
      <c r="K779" s="470">
        <v>37447.100962686462</v>
      </c>
      <c r="L779" s="504">
        <v>4852.4351985827743</v>
      </c>
      <c r="M779" s="496">
        <v>780.74800299400158</v>
      </c>
      <c r="N779" s="470">
        <v>5633.1832015767159</v>
      </c>
      <c r="O779" s="469" t="s">
        <v>44</v>
      </c>
      <c r="P779" s="506">
        <v>5181.6835957659414</v>
      </c>
      <c r="Q779" s="505">
        <v>476.3122881413646</v>
      </c>
      <c r="R779" s="505">
        <v>843.6336718371856</v>
      </c>
      <c r="S779" s="505">
        <v>334.61874540026326</v>
      </c>
      <c r="T779" s="496">
        <v>418.31443154987875</v>
      </c>
      <c r="U779" s="470">
        <v>7254.5627326946296</v>
      </c>
      <c r="V779" s="474">
        <v>664.71036111913622</v>
      </c>
      <c r="W779" s="475">
        <v>2993.8903795199635</v>
      </c>
      <c r="X779" s="476">
        <v>2763.585536821744</v>
      </c>
      <c r="Y779" s="507">
        <v>6422.1862774608462</v>
      </c>
      <c r="Z779" s="470">
        <v>25507.88403323996</v>
      </c>
      <c r="AA779" s="470">
        <v>1055382.6965332942</v>
      </c>
    </row>
    <row r="780" spans="1:27" x14ac:dyDescent="0.2">
      <c r="A780" s="469" t="s">
        <v>203</v>
      </c>
      <c r="B780" s="503">
        <v>157076.64386685097</v>
      </c>
      <c r="C780" s="503">
        <v>149350.11330513793</v>
      </c>
      <c r="D780" s="503">
        <v>235.91668403976962</v>
      </c>
      <c r="E780" s="503">
        <v>15759.852369117414</v>
      </c>
      <c r="F780" s="504">
        <v>3927.8328665386648</v>
      </c>
      <c r="G780" s="505">
        <v>2227.4801444674749</v>
      </c>
      <c r="H780" s="505">
        <v>7014.8318526577841</v>
      </c>
      <c r="I780" s="505">
        <v>1134.3238759474348</v>
      </c>
      <c r="J780" s="496">
        <v>2844.3894809925487</v>
      </c>
      <c r="K780" s="470">
        <v>17148.858220604496</v>
      </c>
      <c r="L780" s="504">
        <v>2174.6977864909409</v>
      </c>
      <c r="M780" s="496">
        <v>324.94017257056771</v>
      </c>
      <c r="N780" s="470">
        <v>2499.6379590614965</v>
      </c>
      <c r="O780" s="469" t="s">
        <v>203</v>
      </c>
      <c r="P780" s="506">
        <v>2475.1917566777952</v>
      </c>
      <c r="Q780" s="505">
        <v>198.47980329738172</v>
      </c>
      <c r="R780" s="505">
        <v>304.68093583692229</v>
      </c>
      <c r="S780" s="505">
        <v>123.04350976082412</v>
      </c>
      <c r="T780" s="496">
        <v>192.62889184122793</v>
      </c>
      <c r="U780" s="470">
        <v>3294.0248974141368</v>
      </c>
      <c r="V780" s="474">
        <v>256.3282278054009</v>
      </c>
      <c r="W780" s="475">
        <v>1287.4750355230738</v>
      </c>
      <c r="X780" s="476">
        <v>1123.9111775426791</v>
      </c>
      <c r="Y780" s="507">
        <v>2667.7144408711406</v>
      </c>
      <c r="Z780" s="470">
        <v>9249.0648770447388</v>
      </c>
      <c r="AA780" s="470">
        <v>357281.82662018167</v>
      </c>
    </row>
    <row r="781" spans="1:27" x14ac:dyDescent="0.2">
      <c r="A781" s="469" t="s">
        <v>204</v>
      </c>
      <c r="B781" s="503">
        <v>488716.22857138346</v>
      </c>
      <c r="C781" s="503">
        <v>314615.34342586639</v>
      </c>
      <c r="D781" s="503">
        <v>531.20897871264765</v>
      </c>
      <c r="E781" s="503">
        <v>43310.306279086115</v>
      </c>
      <c r="F781" s="504">
        <v>8242.6937826840676</v>
      </c>
      <c r="G781" s="505">
        <v>3463.251018048963</v>
      </c>
      <c r="H781" s="505">
        <v>12121.917696957062</v>
      </c>
      <c r="I781" s="505">
        <v>1848.3733989002383</v>
      </c>
      <c r="J781" s="496">
        <v>4596.9217360566836</v>
      </c>
      <c r="K781" s="470">
        <v>30273.15763264666</v>
      </c>
      <c r="L781" s="504">
        <v>3839.6834619580386</v>
      </c>
      <c r="M781" s="496">
        <v>630.93410197534854</v>
      </c>
      <c r="N781" s="470">
        <v>4470.6175639333696</v>
      </c>
      <c r="O781" s="469" t="s">
        <v>204</v>
      </c>
      <c r="P781" s="506">
        <v>3644.0533839396312</v>
      </c>
      <c r="Q781" s="505">
        <v>364.78027891070491</v>
      </c>
      <c r="R781" s="505">
        <v>693.04052628485556</v>
      </c>
      <c r="S781" s="505">
        <v>270.2715961858496</v>
      </c>
      <c r="T781" s="496">
        <v>293.69950340791371</v>
      </c>
      <c r="U781" s="470">
        <v>5265.8452887289859</v>
      </c>
      <c r="V781" s="474">
        <v>556.10532280024734</v>
      </c>
      <c r="W781" s="475">
        <v>2425.1158825183329</v>
      </c>
      <c r="X781" s="476">
        <v>2359.2157898157857</v>
      </c>
      <c r="Y781" s="507">
        <v>5340.4369951343451</v>
      </c>
      <c r="Z781" s="470">
        <v>21330.973599895464</v>
      </c>
      <c r="AA781" s="470">
        <v>913854.11833456717</v>
      </c>
    </row>
    <row r="782" spans="1:27" ht="13.5" thickBot="1" x14ac:dyDescent="0.25">
      <c r="A782" s="477" t="s">
        <v>205</v>
      </c>
      <c r="B782" s="478">
        <v>3143177.1909509175</v>
      </c>
      <c r="C782" s="478">
        <v>1628676.7818182535</v>
      </c>
      <c r="D782" s="478">
        <v>7726.7577311765372</v>
      </c>
      <c r="E782" s="478">
        <v>218096.55481596352</v>
      </c>
      <c r="F782" s="509">
        <v>39449.561233856672</v>
      </c>
      <c r="G782" s="480">
        <v>11832.624952508611</v>
      </c>
      <c r="H782" s="480">
        <v>39355.994855183402</v>
      </c>
      <c r="I782" s="480">
        <v>10116.935775992433</v>
      </c>
      <c r="J782" s="510">
        <v>14179.201815687949</v>
      </c>
      <c r="K782" s="478">
        <v>114934.31863321803</v>
      </c>
      <c r="L782" s="509">
        <v>64297.176088087814</v>
      </c>
      <c r="M782" s="510">
        <v>9467.6822648769739</v>
      </c>
      <c r="N782" s="478">
        <v>73764.858352964351</v>
      </c>
      <c r="O782" s="477" t="s">
        <v>214</v>
      </c>
      <c r="P782" s="479">
        <v>39767.62578926373</v>
      </c>
      <c r="Q782" s="480">
        <v>2786.0431450473679</v>
      </c>
      <c r="R782" s="480">
        <v>10049.000861544908</v>
      </c>
      <c r="S782" s="480">
        <v>1423.0893909824092</v>
      </c>
      <c r="T782" s="510">
        <v>2759.8401986191384</v>
      </c>
      <c r="U782" s="478">
        <v>56785.599385455738</v>
      </c>
      <c r="V782" s="482">
        <v>5272.5586246904268</v>
      </c>
      <c r="W782" s="483">
        <v>14293.006718287137</v>
      </c>
      <c r="X782" s="484">
        <v>9332.4313944645546</v>
      </c>
      <c r="Y782" s="511">
        <v>28897.996737442772</v>
      </c>
      <c r="Z782" s="478">
        <v>133239.49055495462</v>
      </c>
      <c r="AA782" s="478">
        <v>5405299.5489943447</v>
      </c>
    </row>
    <row r="783" spans="1:27" ht="14.25" thickTop="1" thickBot="1" x14ac:dyDescent="0.25">
      <c r="A783" s="463" t="s">
        <v>63</v>
      </c>
      <c r="B783" s="512"/>
      <c r="C783" s="512"/>
      <c r="D783" s="512"/>
      <c r="E783" s="512"/>
      <c r="F783" s="513"/>
      <c r="G783" s="513"/>
      <c r="H783" s="513"/>
      <c r="I783" s="513"/>
      <c r="J783" s="513"/>
      <c r="K783" s="489"/>
      <c r="L783" s="513"/>
      <c r="M783" s="513"/>
      <c r="N783" s="514"/>
      <c r="O783" s="463" t="s">
        <v>63</v>
      </c>
      <c r="P783" s="515"/>
      <c r="Q783" s="513"/>
      <c r="R783" s="513"/>
      <c r="S783" s="513"/>
      <c r="T783" s="513"/>
      <c r="U783" s="489"/>
      <c r="V783" s="513"/>
      <c r="W783" s="513"/>
      <c r="X783" s="513"/>
      <c r="Y783" s="512"/>
      <c r="Z783" s="512"/>
      <c r="AA783" s="516"/>
    </row>
    <row r="784" spans="1:27" ht="13.5" thickTop="1" x14ac:dyDescent="0.2">
      <c r="A784" s="469" t="s">
        <v>39</v>
      </c>
      <c r="B784" s="493">
        <v>57526.385464758547</v>
      </c>
      <c r="C784" s="493">
        <v>66498.519431976587</v>
      </c>
      <c r="D784" s="493">
        <v>1451099.8792567099</v>
      </c>
      <c r="E784" s="493">
        <v>117075.67997682908</v>
      </c>
      <c r="F784" s="500">
        <v>5734.3574425574434</v>
      </c>
      <c r="G784" s="500">
        <v>7268.2105263157864</v>
      </c>
      <c r="H784" s="495">
        <v>4026.8888888888905</v>
      </c>
      <c r="I784" s="500">
        <v>428.54761904761892</v>
      </c>
      <c r="J784" s="500">
        <v>1333.5882352941178</v>
      </c>
      <c r="K784" s="497">
        <v>18791.592712103866</v>
      </c>
      <c r="L784" s="494">
        <v>234158.93235787764</v>
      </c>
      <c r="M784" s="496">
        <v>38976.780312199669</v>
      </c>
      <c r="N784" s="497">
        <v>273135.71267007722</v>
      </c>
      <c r="O784" s="469" t="s">
        <v>39</v>
      </c>
      <c r="P784" s="498">
        <v>81708.324160372809</v>
      </c>
      <c r="Q784" s="495">
        <v>2347.0590395715403</v>
      </c>
      <c r="R784" s="495">
        <v>164115.08201459443</v>
      </c>
      <c r="S784" s="495">
        <v>3104.3772727272726</v>
      </c>
      <c r="T784" s="496">
        <v>18584.827834403812</v>
      </c>
      <c r="U784" s="497">
        <v>269859.67032167193</v>
      </c>
      <c r="V784" s="499">
        <v>152</v>
      </c>
      <c r="W784" s="500">
        <v>412.79999999999995</v>
      </c>
      <c r="X784" s="501">
        <v>654</v>
      </c>
      <c r="Y784" s="502">
        <v>1218.7999999999993</v>
      </c>
      <c r="Z784" s="497">
        <v>56613.724205176353</v>
      </c>
      <c r="AA784" s="497">
        <v>2311819.9640390803</v>
      </c>
    </row>
    <row r="785" spans="1:27" x14ac:dyDescent="0.2">
      <c r="A785" s="469" t="s">
        <v>40</v>
      </c>
      <c r="B785" s="503">
        <v>13834.644594554436</v>
      </c>
      <c r="C785" s="503">
        <v>17223.508514300069</v>
      </c>
      <c r="D785" s="503">
        <v>78787.119331408147</v>
      </c>
      <c r="E785" s="503">
        <v>173494.81152322644</v>
      </c>
      <c r="F785" s="475">
        <v>3199.2712620712623</v>
      </c>
      <c r="G785" s="475">
        <v>2610.3157894736842</v>
      </c>
      <c r="H785" s="505">
        <v>1575.4021645021644</v>
      </c>
      <c r="I785" s="475">
        <v>722.75000000000011</v>
      </c>
      <c r="J785" s="475">
        <v>1009.8954248366015</v>
      </c>
      <c r="K785" s="470">
        <v>9117.6346408837162</v>
      </c>
      <c r="L785" s="504">
        <v>56379.907561757194</v>
      </c>
      <c r="M785" s="496">
        <v>8665.984552079557</v>
      </c>
      <c r="N785" s="470">
        <v>65045.892113836817</v>
      </c>
      <c r="O785" s="469" t="s">
        <v>40</v>
      </c>
      <c r="P785" s="506">
        <v>13299.788768435408</v>
      </c>
      <c r="Q785" s="505">
        <v>553.63822843822845</v>
      </c>
      <c r="R785" s="505">
        <v>44914.843050313793</v>
      </c>
      <c r="S785" s="505">
        <v>433.06347402597396</v>
      </c>
      <c r="T785" s="496">
        <v>5285.9539189287543</v>
      </c>
      <c r="U785" s="470">
        <v>64487.287440142085</v>
      </c>
      <c r="V785" s="474">
        <v>22.166666666666668</v>
      </c>
      <c r="W785" s="475">
        <v>51.1</v>
      </c>
      <c r="X785" s="476">
        <v>167.44444444444446</v>
      </c>
      <c r="Y785" s="507">
        <v>240.71111111111114</v>
      </c>
      <c r="Z785" s="470">
        <v>15189.452579826764</v>
      </c>
      <c r="AA785" s="470">
        <v>437421.06184927537</v>
      </c>
    </row>
    <row r="786" spans="1:27" x14ac:dyDescent="0.2">
      <c r="A786" s="469" t="s">
        <v>220</v>
      </c>
      <c r="B786" s="503">
        <v>739.46031746031747</v>
      </c>
      <c r="C786" s="503">
        <v>381.5</v>
      </c>
      <c r="D786" s="503">
        <v>1065.4107840731253</v>
      </c>
      <c r="E786" s="503">
        <v>2812.109739793681</v>
      </c>
      <c r="F786" s="475">
        <v>83</v>
      </c>
      <c r="G786" s="475">
        <v>0</v>
      </c>
      <c r="H786" s="505">
        <v>372.13982683982681</v>
      </c>
      <c r="I786" s="475">
        <v>0</v>
      </c>
      <c r="J786" s="475">
        <v>0</v>
      </c>
      <c r="K786" s="470">
        <v>455.13982683982681</v>
      </c>
      <c r="L786" s="504">
        <v>4193.9261883513072</v>
      </c>
      <c r="M786" s="496">
        <v>376.03735502918806</v>
      </c>
      <c r="N786" s="470">
        <v>4569.963543380496</v>
      </c>
      <c r="O786" s="469" t="s">
        <v>220</v>
      </c>
      <c r="P786" s="506">
        <v>663.73051644747045</v>
      </c>
      <c r="Q786" s="505">
        <v>0</v>
      </c>
      <c r="R786" s="505">
        <v>698.01725860576767</v>
      </c>
      <c r="S786" s="505">
        <v>0</v>
      </c>
      <c r="T786" s="496">
        <v>61.480476190476189</v>
      </c>
      <c r="U786" s="470">
        <v>1423.2282512437143</v>
      </c>
      <c r="V786" s="505">
        <v>0</v>
      </c>
      <c r="W786" s="505">
        <v>0</v>
      </c>
      <c r="X786" s="505">
        <v>0</v>
      </c>
      <c r="Y786" s="507">
        <v>0</v>
      </c>
      <c r="Z786" s="470">
        <v>1047.132257769106</v>
      </c>
      <c r="AA786" s="470">
        <v>12493.944720560248</v>
      </c>
    </row>
    <row r="787" spans="1:27" x14ac:dyDescent="0.2">
      <c r="A787" s="469" t="s">
        <v>221</v>
      </c>
      <c r="B787" s="503">
        <v>946.43268191115794</v>
      </c>
      <c r="C787" s="503">
        <v>813.99152542372883</v>
      </c>
      <c r="D787" s="470">
        <v>1761.5204612309601</v>
      </c>
      <c r="E787" s="503">
        <v>4303.4593676532431</v>
      </c>
      <c r="F787" s="475">
        <v>339.47622377622378</v>
      </c>
      <c r="G787" s="475">
        <v>436.29473684210524</v>
      </c>
      <c r="H787" s="505">
        <v>28.333333333333332</v>
      </c>
      <c r="I787" s="475">
        <v>0</v>
      </c>
      <c r="J787" s="475">
        <v>49.039215686274517</v>
      </c>
      <c r="K787" s="470">
        <v>853.14350963793686</v>
      </c>
      <c r="L787" s="504">
        <v>5089.4940246310143</v>
      </c>
      <c r="M787" s="496">
        <v>267.47638084734859</v>
      </c>
      <c r="N787" s="470">
        <v>5356.9704054783642</v>
      </c>
      <c r="O787" s="469" t="s">
        <v>221</v>
      </c>
      <c r="P787" s="506">
        <v>463.95514849136748</v>
      </c>
      <c r="Q787" s="505">
        <v>0</v>
      </c>
      <c r="R787" s="505">
        <v>310.91576831828536</v>
      </c>
      <c r="S787" s="505">
        <v>0</v>
      </c>
      <c r="T787" s="496">
        <v>436.61207983193282</v>
      </c>
      <c r="U787" s="470">
        <v>1211.4829966415855</v>
      </c>
      <c r="V787" s="474">
        <v>0</v>
      </c>
      <c r="W787" s="505">
        <v>0</v>
      </c>
      <c r="X787" s="505">
        <v>0</v>
      </c>
      <c r="Y787" s="507">
        <v>0</v>
      </c>
      <c r="Z787" s="470">
        <v>728.49051349837191</v>
      </c>
      <c r="AA787" s="470">
        <v>15975.49146147534</v>
      </c>
    </row>
    <row r="788" spans="1:27" x14ac:dyDescent="0.2">
      <c r="A788" s="469" t="s">
        <v>43</v>
      </c>
      <c r="B788" s="503">
        <v>7796.5397400944648</v>
      </c>
      <c r="C788" s="503">
        <v>8562.9299361956018</v>
      </c>
      <c r="D788" s="503">
        <v>29125.487456234507</v>
      </c>
      <c r="E788" s="503">
        <v>33195.714990878289</v>
      </c>
      <c r="F788" s="475">
        <v>944.37683982683984</v>
      </c>
      <c r="G788" s="475">
        <v>1650.1263157894739</v>
      </c>
      <c r="H788" s="505">
        <v>939.30144300144298</v>
      </c>
      <c r="I788" s="475">
        <v>0</v>
      </c>
      <c r="J788" s="475">
        <v>650.97712418300659</v>
      </c>
      <c r="K788" s="470">
        <v>4184.7817228007625</v>
      </c>
      <c r="L788" s="504">
        <v>25142.107409234759</v>
      </c>
      <c r="M788" s="496">
        <v>3464.5957152114192</v>
      </c>
      <c r="N788" s="470">
        <v>28606.703124446176</v>
      </c>
      <c r="O788" s="469" t="s">
        <v>43</v>
      </c>
      <c r="P788" s="506">
        <v>2194.4799568557301</v>
      </c>
      <c r="Q788" s="505">
        <v>198.71547619047615</v>
      </c>
      <c r="R788" s="505">
        <v>4543.4541165189312</v>
      </c>
      <c r="S788" s="505">
        <v>277.71931818181815</v>
      </c>
      <c r="T788" s="496">
        <v>488.947561585789</v>
      </c>
      <c r="U788" s="470">
        <v>7703.3164293327509</v>
      </c>
      <c r="V788" s="474">
        <v>0</v>
      </c>
      <c r="W788" s="505">
        <v>0</v>
      </c>
      <c r="X788" s="505">
        <v>167.44444444444446</v>
      </c>
      <c r="Y788" s="507">
        <v>167.44444444444446</v>
      </c>
      <c r="Z788" s="470">
        <v>7193.752542987153</v>
      </c>
      <c r="AA788" s="470">
        <v>126536.67038741321</v>
      </c>
    </row>
    <row r="789" spans="1:27" x14ac:dyDescent="0.2">
      <c r="A789" s="469" t="s">
        <v>44</v>
      </c>
      <c r="B789" s="503">
        <v>8987.7559544241631</v>
      </c>
      <c r="C789" s="503">
        <v>13053.142676616364</v>
      </c>
      <c r="D789" s="503">
        <v>198446.08575434698</v>
      </c>
      <c r="E789" s="503">
        <v>50135.399602996542</v>
      </c>
      <c r="F789" s="475">
        <v>2155.8913919413917</v>
      </c>
      <c r="G789" s="475">
        <v>3930.1333333333332</v>
      </c>
      <c r="H789" s="505">
        <v>1484.9297258297258</v>
      </c>
      <c r="I789" s="475">
        <v>50.761904761904759</v>
      </c>
      <c r="J789" s="475">
        <v>360.39869281045748</v>
      </c>
      <c r="K789" s="470">
        <v>7982.1150486768092</v>
      </c>
      <c r="L789" s="504">
        <v>45902.19073942407</v>
      </c>
      <c r="M789" s="496">
        <v>7404.0751066601615</v>
      </c>
      <c r="N789" s="470">
        <v>53306.265846084287</v>
      </c>
      <c r="O789" s="469" t="s">
        <v>44</v>
      </c>
      <c r="P789" s="506">
        <v>14762.066803636493</v>
      </c>
      <c r="Q789" s="505">
        <v>538.47790293040293</v>
      </c>
      <c r="R789" s="505">
        <v>14586.538486329793</v>
      </c>
      <c r="S789" s="505">
        <v>622.85203823953827</v>
      </c>
      <c r="T789" s="496">
        <v>5429.2255542670973</v>
      </c>
      <c r="U789" s="470">
        <v>35939.160785403117</v>
      </c>
      <c r="V789" s="474">
        <v>0</v>
      </c>
      <c r="W789" s="475">
        <v>199.29999999999998</v>
      </c>
      <c r="X789" s="476">
        <v>167.44444444444446</v>
      </c>
      <c r="Y789" s="507">
        <v>366.74444444444447</v>
      </c>
      <c r="Z789" s="470">
        <v>11645.760674316745</v>
      </c>
      <c r="AA789" s="470">
        <v>379862.43078731745</v>
      </c>
    </row>
    <row r="790" spans="1:27" x14ac:dyDescent="0.2">
      <c r="A790" s="469" t="s">
        <v>203</v>
      </c>
      <c r="B790" s="503">
        <v>5423.5250651673141</v>
      </c>
      <c r="C790" s="503">
        <v>7466.9970054861515</v>
      </c>
      <c r="D790" s="503">
        <v>75667.618792421592</v>
      </c>
      <c r="E790" s="503">
        <v>15840.238818949607</v>
      </c>
      <c r="F790" s="475">
        <v>1113.5666666666666</v>
      </c>
      <c r="G790" s="475">
        <v>3204.3438596491228</v>
      </c>
      <c r="H790" s="505">
        <v>1088.1852813852813</v>
      </c>
      <c r="I790" s="475">
        <v>50.761904761904759</v>
      </c>
      <c r="J790" s="475">
        <v>195.48692810457516</v>
      </c>
      <c r="K790" s="470">
        <v>5652.3446405675495</v>
      </c>
      <c r="L790" s="504">
        <v>29575.938808101469</v>
      </c>
      <c r="M790" s="496">
        <v>2926.0546347686413</v>
      </c>
      <c r="N790" s="470">
        <v>32501.993442870105</v>
      </c>
      <c r="O790" s="469" t="s">
        <v>203</v>
      </c>
      <c r="P790" s="506">
        <v>6491.9628951804852</v>
      </c>
      <c r="Q790" s="505">
        <v>298.56915750915749</v>
      </c>
      <c r="R790" s="505">
        <v>8939.3620954752478</v>
      </c>
      <c r="S790" s="505">
        <v>195.22411616161617</v>
      </c>
      <c r="T790" s="496">
        <v>2832.2506127936817</v>
      </c>
      <c r="U790" s="470">
        <v>18757.368877120247</v>
      </c>
      <c r="V790" s="474">
        <v>0</v>
      </c>
      <c r="W790" s="505">
        <v>0</v>
      </c>
      <c r="X790" s="505">
        <v>167.44444444444446</v>
      </c>
      <c r="Y790" s="507">
        <v>167.44444444444446</v>
      </c>
      <c r="Z790" s="470">
        <v>5945.4017183862043</v>
      </c>
      <c r="AA790" s="470">
        <v>167422.93280541463</v>
      </c>
    </row>
    <row r="791" spans="1:27" x14ac:dyDescent="0.2">
      <c r="A791" s="469" t="s">
        <v>204</v>
      </c>
      <c r="B791" s="503">
        <v>8084.1492114459625</v>
      </c>
      <c r="C791" s="503">
        <v>10394.209345539082</v>
      </c>
      <c r="D791" s="503">
        <v>138670.90641522166</v>
      </c>
      <c r="E791" s="503">
        <v>45976.441661890916</v>
      </c>
      <c r="F791" s="475">
        <v>1214.3247252747251</v>
      </c>
      <c r="G791" s="475">
        <v>3060.2912280701748</v>
      </c>
      <c r="H791" s="505">
        <v>1411.8842712842711</v>
      </c>
      <c r="I791" s="475">
        <v>50.761904761904759</v>
      </c>
      <c r="J791" s="475">
        <v>360.39869281045748</v>
      </c>
      <c r="K791" s="470">
        <v>6097.660822201532</v>
      </c>
      <c r="L791" s="504">
        <v>37805.239533501765</v>
      </c>
      <c r="M791" s="496">
        <v>6500.6986253369068</v>
      </c>
      <c r="N791" s="470">
        <v>44305.938158838726</v>
      </c>
      <c r="O791" s="469" t="s">
        <v>204</v>
      </c>
      <c r="P791" s="506">
        <v>10652.330085430136</v>
      </c>
      <c r="Q791" s="505">
        <v>375.19861721611721</v>
      </c>
      <c r="R791" s="505">
        <v>8073.4977309969763</v>
      </c>
      <c r="S791" s="505">
        <v>528.69042207792211</v>
      </c>
      <c r="T791" s="496">
        <v>4224.1827655960742</v>
      </c>
      <c r="U791" s="470">
        <v>23853.899621317276</v>
      </c>
      <c r="V791" s="474">
        <v>0</v>
      </c>
      <c r="W791" s="475">
        <v>199.29999999999998</v>
      </c>
      <c r="X791" s="476">
        <v>167.44444444444446</v>
      </c>
      <c r="Y791" s="507">
        <v>366.74444444444447</v>
      </c>
      <c r="Z791" s="470">
        <v>9648.9956774222428</v>
      </c>
      <c r="AA791" s="470">
        <v>287398.94535833673</v>
      </c>
    </row>
    <row r="792" spans="1:27" ht="13.5" thickBot="1" x14ac:dyDescent="0.25">
      <c r="A792" s="477" t="s">
        <v>205</v>
      </c>
      <c r="B792" s="517">
        <v>68252.000000000102</v>
      </c>
      <c r="C792" s="517">
        <v>73175.000000000058</v>
      </c>
      <c r="D792" s="517">
        <v>1510790.0000002736</v>
      </c>
      <c r="E792" s="517">
        <v>298914.00000003929</v>
      </c>
      <c r="F792" s="518">
        <v>7166.0000000000027</v>
      </c>
      <c r="G792" s="519">
        <v>7993.9999999999964</v>
      </c>
      <c r="H792" s="519">
        <v>4175.0000000000018</v>
      </c>
      <c r="I792" s="519">
        <v>897.00000000000011</v>
      </c>
      <c r="J792" s="520">
        <v>1639</v>
      </c>
      <c r="K792" s="517">
        <v>21870.999999999996</v>
      </c>
      <c r="L792" s="518">
        <v>240766.00000000471</v>
      </c>
      <c r="M792" s="520">
        <v>41037.000000000116</v>
      </c>
      <c r="N792" s="517">
        <v>281803.00000000413</v>
      </c>
      <c r="O792" s="477" t="s">
        <v>214</v>
      </c>
      <c r="P792" s="479">
        <v>85243.000000000218</v>
      </c>
      <c r="Q792" s="480">
        <v>2661.0000000000018</v>
      </c>
      <c r="R792" s="480">
        <v>167063.99999999051</v>
      </c>
      <c r="S792" s="480">
        <v>3398.9999999999991</v>
      </c>
      <c r="T792" s="510">
        <v>19919.000000000018</v>
      </c>
      <c r="U792" s="478">
        <v>278285.99999999523</v>
      </c>
      <c r="V792" s="482">
        <v>152</v>
      </c>
      <c r="W792" s="483">
        <v>561</v>
      </c>
      <c r="X792" s="484">
        <v>654</v>
      </c>
      <c r="Y792" s="511">
        <v>1366.9999999999995</v>
      </c>
      <c r="Z792" s="478">
        <v>63716.000000000051</v>
      </c>
      <c r="AA792" s="478">
        <v>2598174.0000003781</v>
      </c>
    </row>
    <row r="793" spans="1:27" x14ac:dyDescent="0.2">
      <c r="A793" s="30"/>
      <c r="B793" s="535"/>
      <c r="C793" s="535"/>
      <c r="D793" s="535"/>
      <c r="E793" s="535"/>
      <c r="F793" s="535"/>
      <c r="G793" s="535"/>
      <c r="H793" s="535"/>
      <c r="I793" s="535"/>
      <c r="J793" s="535"/>
      <c r="K793" s="535"/>
      <c r="L793" s="535"/>
      <c r="M793" s="535"/>
      <c r="N793" s="535"/>
      <c r="O793" s="536"/>
      <c r="P793" s="535"/>
      <c r="Q793" s="535"/>
      <c r="R793" s="535"/>
      <c r="S793" s="535"/>
      <c r="T793" s="535"/>
      <c r="U793" s="535"/>
      <c r="V793" s="537"/>
      <c r="W793" s="537"/>
      <c r="X793" s="537"/>
      <c r="Y793" s="537"/>
      <c r="Z793" s="535"/>
      <c r="AA793" s="535"/>
    </row>
    <row r="794" spans="1:27" ht="13.5" thickBot="1" x14ac:dyDescent="0.25"/>
    <row r="795" spans="1:27" ht="39" thickTop="1" x14ac:dyDescent="0.2">
      <c r="A795" s="458" t="s">
        <v>18</v>
      </c>
      <c r="B795" s="356" t="s">
        <v>92</v>
      </c>
      <c r="C795" s="356" t="s">
        <v>93</v>
      </c>
      <c r="D795" s="538" t="s">
        <v>74</v>
      </c>
      <c r="E795" s="538" t="s">
        <v>75</v>
      </c>
      <c r="F795" s="539" t="s">
        <v>94</v>
      </c>
      <c r="G795" s="540" t="s">
        <v>119</v>
      </c>
      <c r="H795" s="540" t="s">
        <v>96</v>
      </c>
      <c r="I795" s="540" t="s">
        <v>120</v>
      </c>
      <c r="J795" s="541" t="s">
        <v>196</v>
      </c>
      <c r="K795" s="538" t="s">
        <v>99</v>
      </c>
      <c r="L795" s="539" t="s">
        <v>100</v>
      </c>
      <c r="M795" s="541" t="s">
        <v>101</v>
      </c>
      <c r="N795" s="538" t="s">
        <v>102</v>
      </c>
      <c r="O795" s="460" t="s">
        <v>18</v>
      </c>
      <c r="P795" s="539" t="s">
        <v>103</v>
      </c>
      <c r="Q795" s="540" t="s">
        <v>104</v>
      </c>
      <c r="R795" s="540" t="s">
        <v>105</v>
      </c>
      <c r="S795" s="540" t="s">
        <v>106</v>
      </c>
      <c r="T795" s="541" t="s">
        <v>107</v>
      </c>
      <c r="U795" s="538" t="s">
        <v>108</v>
      </c>
      <c r="V795" s="539" t="s">
        <v>197</v>
      </c>
      <c r="W795" s="540" t="s">
        <v>110</v>
      </c>
      <c r="X795" s="541" t="s">
        <v>111</v>
      </c>
      <c r="Y795" s="538" t="s">
        <v>112</v>
      </c>
      <c r="Z795" s="538" t="s">
        <v>113</v>
      </c>
      <c r="AA795" s="538" t="s">
        <v>114</v>
      </c>
    </row>
    <row r="796" spans="1:27" x14ac:dyDescent="0.2">
      <c r="A796" s="463" t="s">
        <v>47</v>
      </c>
      <c r="B796" s="464"/>
      <c r="C796" s="464"/>
      <c r="D796" s="464"/>
      <c r="E796" s="464"/>
      <c r="F796" s="465"/>
      <c r="G796" s="466"/>
      <c r="H796" s="466"/>
      <c r="I796" s="466"/>
      <c r="J796" s="467"/>
      <c r="K796" s="464"/>
      <c r="L796" s="468"/>
      <c r="M796" s="468"/>
      <c r="N796" s="464"/>
      <c r="O796" s="463"/>
      <c r="P796" s="468"/>
      <c r="Q796" s="468"/>
      <c r="R796" s="468"/>
      <c r="S796" s="468"/>
      <c r="T796" s="468"/>
      <c r="U796" s="464"/>
      <c r="V796" s="465"/>
      <c r="W796" s="466"/>
      <c r="X796" s="467"/>
      <c r="Y796" s="464"/>
      <c r="Z796" s="464"/>
      <c r="AA796" s="464"/>
    </row>
    <row r="797" spans="1:27" x14ac:dyDescent="0.2">
      <c r="A797" s="469" t="s">
        <v>39</v>
      </c>
      <c r="B797" s="470">
        <v>1462017.4251014432</v>
      </c>
      <c r="C797" s="470">
        <v>1016262.2773669616</v>
      </c>
      <c r="D797" s="470">
        <v>1469449.379679352</v>
      </c>
      <c r="E797" s="470">
        <v>209315.12814973513</v>
      </c>
      <c r="F797" s="471">
        <v>34211.995112156699</v>
      </c>
      <c r="G797" s="472">
        <v>18274.796986020439</v>
      </c>
      <c r="H797" s="472">
        <v>30569.683920254527</v>
      </c>
      <c r="I797" s="472">
        <v>8214.9684144894363</v>
      </c>
      <c r="J797" s="473">
        <v>12090.437263537873</v>
      </c>
      <c r="K797" s="470">
        <v>103361.88169645968</v>
      </c>
      <c r="L797" s="471">
        <v>299706.47637693799</v>
      </c>
      <c r="M797" s="473">
        <v>58518.976006060569</v>
      </c>
      <c r="N797" s="470">
        <v>358225.45238297584</v>
      </c>
      <c r="O797" s="469" t="s">
        <v>39</v>
      </c>
      <c r="P797" s="471">
        <v>152389.33670249334</v>
      </c>
      <c r="Q797" s="472">
        <v>4002.9016400364717</v>
      </c>
      <c r="R797" s="472">
        <v>172219.42048982234</v>
      </c>
      <c r="S797" s="472">
        <v>3952.8953701206078</v>
      </c>
      <c r="T797" s="473">
        <v>19008.416190060205</v>
      </c>
      <c r="U797" s="470">
        <v>351572.97039254609</v>
      </c>
      <c r="V797" s="474">
        <v>3782.5336503798198</v>
      </c>
      <c r="W797" s="475">
        <v>12562.863281969034</v>
      </c>
      <c r="X797" s="476">
        <v>7154.1230430345249</v>
      </c>
      <c r="Y797" s="470">
        <v>23499.519975384599</v>
      </c>
      <c r="Z797" s="470">
        <v>198916.5438125587</v>
      </c>
      <c r="AA797" s="470">
        <v>5192620.5785927689</v>
      </c>
    </row>
    <row r="798" spans="1:27" x14ac:dyDescent="0.2">
      <c r="A798" s="469" t="s">
        <v>40</v>
      </c>
      <c r="B798" s="470">
        <v>1145795.8543800823</v>
      </c>
      <c r="C798" s="470">
        <v>635803.89310460922</v>
      </c>
      <c r="D798" s="470">
        <v>58888.820213543702</v>
      </c>
      <c r="E798" s="470">
        <v>272173.61641615891</v>
      </c>
      <c r="F798" s="471">
        <v>16235.066734975164</v>
      </c>
      <c r="G798" s="472">
        <v>5516.2004766712807</v>
      </c>
      <c r="H798" s="472">
        <v>22209.469535654971</v>
      </c>
      <c r="I798" s="472">
        <v>5781.8997621565941</v>
      </c>
      <c r="J798" s="473">
        <v>8736.5182975155512</v>
      </c>
      <c r="K798" s="470">
        <v>58479.154806973362</v>
      </c>
      <c r="L798" s="471">
        <v>64640.067068007927</v>
      </c>
      <c r="M798" s="473">
        <v>11292.749702909625</v>
      </c>
      <c r="N798" s="470">
        <v>75932.816770917343</v>
      </c>
      <c r="O798" s="469" t="s">
        <v>40</v>
      </c>
      <c r="P798" s="471">
        <v>25839.060195022787</v>
      </c>
      <c r="Q798" s="472">
        <v>1202.8478813931172</v>
      </c>
      <c r="R798" s="472">
        <v>42050.277171743102</v>
      </c>
      <c r="S798" s="472">
        <v>962.58942364075426</v>
      </c>
      <c r="T798" s="473">
        <v>3528.2116006870961</v>
      </c>
      <c r="U798" s="470">
        <v>73582.986272488124</v>
      </c>
      <c r="V798" s="474">
        <v>2301.1730562351995</v>
      </c>
      <c r="W798" s="475">
        <v>4905.8670084916494</v>
      </c>
      <c r="X798" s="476">
        <v>3630.629768082179</v>
      </c>
      <c r="Y798" s="470">
        <v>10837.669832808955</v>
      </c>
      <c r="Z798" s="470">
        <v>85922.676886832138</v>
      </c>
      <c r="AA798" s="470">
        <v>2417417.4886872959</v>
      </c>
    </row>
    <row r="799" spans="1:27" x14ac:dyDescent="0.2">
      <c r="A799" s="469" t="s">
        <v>220</v>
      </c>
      <c r="B799" s="470">
        <v>23947.702196826256</v>
      </c>
      <c r="C799" s="470">
        <v>16905.937998850637</v>
      </c>
      <c r="D799" s="470">
        <v>1943.6338618675723</v>
      </c>
      <c r="E799" s="470">
        <v>5366.8244603410803</v>
      </c>
      <c r="F799" s="471">
        <v>555.15955293252068</v>
      </c>
      <c r="G799" s="472">
        <v>253.31069273952036</v>
      </c>
      <c r="H799" s="472">
        <v>1453.2799776703516</v>
      </c>
      <c r="I799" s="472">
        <v>189.63097268118122</v>
      </c>
      <c r="J799" s="473">
        <v>406.10646672174499</v>
      </c>
      <c r="K799" s="470">
        <v>2857.4876627453195</v>
      </c>
      <c r="L799" s="471">
        <v>3941.558425368084</v>
      </c>
      <c r="M799" s="473">
        <v>499.7726050897316</v>
      </c>
      <c r="N799" s="470">
        <v>4441.3310304578126</v>
      </c>
      <c r="O799" s="469" t="s">
        <v>220</v>
      </c>
      <c r="P799" s="471">
        <v>646.93839108792054</v>
      </c>
      <c r="Q799" s="472">
        <v>129.91446021857794</v>
      </c>
      <c r="R799" s="472">
        <v>526.75136086419229</v>
      </c>
      <c r="S799" s="472">
        <v>23.463477367026133</v>
      </c>
      <c r="T799" s="473">
        <v>30.187947138086525</v>
      </c>
      <c r="U799" s="470">
        <v>1357.2556366758047</v>
      </c>
      <c r="V799" s="474">
        <v>74.685154959476762</v>
      </c>
      <c r="W799" s="475">
        <v>183.16214964908718</v>
      </c>
      <c r="X799" s="476">
        <v>133.80046358714733</v>
      </c>
      <c r="Y799" s="470">
        <v>391.64776819571091</v>
      </c>
      <c r="Z799" s="470">
        <v>2887.9610642001026</v>
      </c>
      <c r="AA799" s="470">
        <v>60099.781680157059</v>
      </c>
    </row>
    <row r="800" spans="1:27" x14ac:dyDescent="0.2">
      <c r="A800" s="469" t="s">
        <v>221</v>
      </c>
      <c r="B800" s="470">
        <v>27980.196998732892</v>
      </c>
      <c r="C800" s="470">
        <v>22430.011640590717</v>
      </c>
      <c r="D800" s="470">
        <v>1311.5044957909392</v>
      </c>
      <c r="E800" s="470">
        <v>5098.1117934206359</v>
      </c>
      <c r="F800" s="471">
        <v>704.35945942929652</v>
      </c>
      <c r="G800" s="472">
        <v>239.5731766985574</v>
      </c>
      <c r="H800" s="472">
        <v>604.70554998885279</v>
      </c>
      <c r="I800" s="472">
        <v>195.37474362445636</v>
      </c>
      <c r="J800" s="473">
        <v>308.18832898183672</v>
      </c>
      <c r="K800" s="470">
        <v>2052.201258723002</v>
      </c>
      <c r="L800" s="471">
        <v>4101.4809591143685</v>
      </c>
      <c r="M800" s="473">
        <v>820.29122811878176</v>
      </c>
      <c r="N800" s="470">
        <v>4921.7721872331495</v>
      </c>
      <c r="O800" s="469" t="s">
        <v>221</v>
      </c>
      <c r="P800" s="471">
        <v>544.83397934450704</v>
      </c>
      <c r="Q800" s="472">
        <v>121.11601327878462</v>
      </c>
      <c r="R800" s="472">
        <v>443.8781317226763</v>
      </c>
      <c r="S800" s="472">
        <v>45.341025351789405</v>
      </c>
      <c r="T800" s="473">
        <v>14.061899760614272</v>
      </c>
      <c r="U800" s="470">
        <v>1169.2310494583719</v>
      </c>
      <c r="V800" s="474">
        <v>55.787570303635874</v>
      </c>
      <c r="W800" s="475">
        <v>171.62569033074672</v>
      </c>
      <c r="X800" s="476">
        <v>159.36361498409198</v>
      </c>
      <c r="Y800" s="470">
        <v>386.77687561847421</v>
      </c>
      <c r="Z800" s="470">
        <v>2800.6334940266042</v>
      </c>
      <c r="AA800" s="470">
        <v>68150.439793591824</v>
      </c>
    </row>
    <row r="801" spans="1:27" x14ac:dyDescent="0.2">
      <c r="A801" s="469" t="s">
        <v>43</v>
      </c>
      <c r="B801" s="470">
        <v>564342.43699134351</v>
      </c>
      <c r="C801" s="470">
        <v>339607.36705167539</v>
      </c>
      <c r="D801" s="470">
        <v>23833.570635628992</v>
      </c>
      <c r="E801" s="470">
        <v>77759.589377531447</v>
      </c>
      <c r="F801" s="471">
        <v>7332.5354444569757</v>
      </c>
      <c r="G801" s="472">
        <v>3404.2883351845421</v>
      </c>
      <c r="H801" s="472">
        <v>13265.953489824829</v>
      </c>
      <c r="I801" s="472">
        <v>2478.2932124281492</v>
      </c>
      <c r="J801" s="473">
        <v>5649.0714295949811</v>
      </c>
      <c r="K801" s="470">
        <v>32130.141911490606</v>
      </c>
      <c r="L801" s="471">
        <v>27385.184964473447</v>
      </c>
      <c r="M801" s="473">
        <v>4021.4963450851524</v>
      </c>
      <c r="N801" s="470">
        <v>31406.6813095586</v>
      </c>
      <c r="O801" s="469" t="s">
        <v>43</v>
      </c>
      <c r="P801" s="471">
        <v>4173.0927176855921</v>
      </c>
      <c r="Q801" s="472">
        <v>675.26055042633163</v>
      </c>
      <c r="R801" s="472">
        <v>5232.5426828690925</v>
      </c>
      <c r="S801" s="472">
        <v>189.98728548587584</v>
      </c>
      <c r="T801" s="473">
        <v>819.10711848153494</v>
      </c>
      <c r="U801" s="470">
        <v>11089.990354948552</v>
      </c>
      <c r="V801" s="474">
        <v>594.63699731053975</v>
      </c>
      <c r="W801" s="475">
        <v>1945.4813956045471</v>
      </c>
      <c r="X801" s="476">
        <v>1515.0720112465031</v>
      </c>
      <c r="Y801" s="470">
        <v>4055.1904041616031</v>
      </c>
      <c r="Z801" s="470">
        <v>35747.922914112889</v>
      </c>
      <c r="AA801" s="470">
        <v>1119972.8909503578</v>
      </c>
    </row>
    <row r="802" spans="1:27" x14ac:dyDescent="0.2">
      <c r="A802" s="469" t="s">
        <v>44</v>
      </c>
      <c r="B802" s="470">
        <v>571850.26875160355</v>
      </c>
      <c r="C802" s="470">
        <v>389008.89072072424</v>
      </c>
      <c r="D802" s="470">
        <v>170482.66523968783</v>
      </c>
      <c r="E802" s="470">
        <v>105460.4321437763</v>
      </c>
      <c r="F802" s="471">
        <v>12703.259589085241</v>
      </c>
      <c r="G802" s="472">
        <v>7628.8191623856974</v>
      </c>
      <c r="H802" s="472">
        <v>17527.695686974701</v>
      </c>
      <c r="I802" s="472">
        <v>2857.467845519493</v>
      </c>
      <c r="J802" s="473">
        <v>7082.0648227321335</v>
      </c>
      <c r="K802" s="470">
        <v>47799.307106694279</v>
      </c>
      <c r="L802" s="471">
        <v>46154.990144211064</v>
      </c>
      <c r="M802" s="473">
        <v>8090.5077375691635</v>
      </c>
      <c r="N802" s="470">
        <v>54245.497881779782</v>
      </c>
      <c r="O802" s="469" t="s">
        <v>44</v>
      </c>
      <c r="P802" s="471">
        <v>31684.480555726743</v>
      </c>
      <c r="Q802" s="472">
        <v>1204.0225036639106</v>
      </c>
      <c r="R802" s="472">
        <v>15144.4582741045</v>
      </c>
      <c r="S802" s="472">
        <v>505.24881122214089</v>
      </c>
      <c r="T802" s="473">
        <v>4233.5168891419908</v>
      </c>
      <c r="U802" s="470">
        <v>52771.727033858311</v>
      </c>
      <c r="V802" s="474">
        <v>728.59539717642019</v>
      </c>
      <c r="W802" s="475">
        <v>3343.0805366161403</v>
      </c>
      <c r="X802" s="476">
        <v>2972.4948616194702</v>
      </c>
      <c r="Y802" s="470">
        <v>7044.1707954120211</v>
      </c>
      <c r="Z802" s="470">
        <v>56021.04502584142</v>
      </c>
      <c r="AA802" s="470">
        <v>1454684.0046983901</v>
      </c>
    </row>
    <row r="803" spans="1:27" x14ac:dyDescent="0.2">
      <c r="A803" s="469" t="s">
        <v>203</v>
      </c>
      <c r="B803" s="470">
        <v>166512.85100389604</v>
      </c>
      <c r="C803" s="470">
        <v>159585.79350109521</v>
      </c>
      <c r="D803" s="470">
        <v>65853.249938728652</v>
      </c>
      <c r="E803" s="470">
        <v>35223.78933861437</v>
      </c>
      <c r="F803" s="471">
        <v>5297.1120982786351</v>
      </c>
      <c r="G803" s="472">
        <v>3909.0643234201907</v>
      </c>
      <c r="H803" s="472">
        <v>9475.2787374664731</v>
      </c>
      <c r="I803" s="472">
        <v>1332.0978720775386</v>
      </c>
      <c r="J803" s="473">
        <v>4034.9638911761654</v>
      </c>
      <c r="K803" s="470">
        <v>24048.516922419534</v>
      </c>
      <c r="L803" s="471">
        <v>26994.678979974375</v>
      </c>
      <c r="M803" s="473">
        <v>3921.8746346293874</v>
      </c>
      <c r="N803" s="470">
        <v>30916.553614603738</v>
      </c>
      <c r="O803" s="469" t="s">
        <v>203</v>
      </c>
      <c r="P803" s="471">
        <v>16017.616314243342</v>
      </c>
      <c r="Q803" s="472">
        <v>568.18440232690023</v>
      </c>
      <c r="R803" s="472">
        <v>8495.9449792631458</v>
      </c>
      <c r="S803" s="472">
        <v>151.27740949749156</v>
      </c>
      <c r="T803" s="473">
        <v>2003.3735241126683</v>
      </c>
      <c r="U803" s="470">
        <v>27236.396629443214</v>
      </c>
      <c r="V803" s="474">
        <v>269.3435211581567</v>
      </c>
      <c r="W803" s="475">
        <v>1452.7283363466479</v>
      </c>
      <c r="X803" s="476">
        <v>1431.3679453108002</v>
      </c>
      <c r="Y803" s="470">
        <v>3153.4398028156256</v>
      </c>
      <c r="Z803" s="470">
        <v>22368.925851093718</v>
      </c>
      <c r="AA803" s="470">
        <v>534899.51660287078</v>
      </c>
    </row>
    <row r="804" spans="1:27" x14ac:dyDescent="0.2">
      <c r="A804" s="469" t="s">
        <v>204</v>
      </c>
      <c r="B804" s="470">
        <v>505238.17333192989</v>
      </c>
      <c r="C804" s="470">
        <v>329441.83770152129</v>
      </c>
      <c r="D804" s="470">
        <v>120382.57259255668</v>
      </c>
      <c r="E804" s="470">
        <v>96911.885181299236</v>
      </c>
      <c r="F804" s="471">
        <v>10723.199389318836</v>
      </c>
      <c r="G804" s="472">
        <v>6609.0611991749374</v>
      </c>
      <c r="H804" s="472">
        <v>13901.74235449532</v>
      </c>
      <c r="I804" s="472">
        <v>2318.3115551761234</v>
      </c>
      <c r="J804" s="473">
        <v>5799.3754983405315</v>
      </c>
      <c r="K804" s="470">
        <v>39351.689996505818</v>
      </c>
      <c r="L804" s="471">
        <v>38332.975828762617</v>
      </c>
      <c r="M804" s="473">
        <v>6989.9486748754725</v>
      </c>
      <c r="N804" s="470">
        <v>45322.924503637718</v>
      </c>
      <c r="O804" s="469" t="s">
        <v>204</v>
      </c>
      <c r="P804" s="471">
        <v>22107.248269138592</v>
      </c>
      <c r="Q804" s="472">
        <v>994.68619419013248</v>
      </c>
      <c r="R804" s="472">
        <v>9581.4981886611149</v>
      </c>
      <c r="S804" s="472">
        <v>461.9561142793566</v>
      </c>
      <c r="T804" s="473">
        <v>3249.3098566245039</v>
      </c>
      <c r="U804" s="470">
        <v>36394.69862289312</v>
      </c>
      <c r="V804" s="474">
        <v>593.70991431642346</v>
      </c>
      <c r="W804" s="475">
        <v>2717.6200864425632</v>
      </c>
      <c r="X804" s="476">
        <v>2375.928922182733</v>
      </c>
      <c r="Y804" s="470">
        <v>5687.2589229417508</v>
      </c>
      <c r="Z804" s="470">
        <v>44239.526384398181</v>
      </c>
      <c r="AA804" s="470">
        <v>1222970.5672383078</v>
      </c>
    </row>
    <row r="805" spans="1:27" ht="13.5" thickBot="1" x14ac:dyDescent="0.25">
      <c r="A805" s="477" t="s">
        <v>205</v>
      </c>
      <c r="B805" s="478">
        <v>3255474.6229827004</v>
      </c>
      <c r="C805" s="478">
        <v>1713084.5165792941</v>
      </c>
      <c r="D805" s="478">
        <v>1511739.2435079995</v>
      </c>
      <c r="E805" s="478">
        <v>522761.30328853341</v>
      </c>
      <c r="F805" s="479">
        <v>48499.845086082729</v>
      </c>
      <c r="G805" s="480">
        <v>21932.484445052618</v>
      </c>
      <c r="H805" s="480">
        <v>43752.296080769323</v>
      </c>
      <c r="I805" s="480">
        <v>11612.536173854223</v>
      </c>
      <c r="J805" s="481">
        <v>16568.793409897586</v>
      </c>
      <c r="K805" s="478">
        <v>142365.95519562703</v>
      </c>
      <c r="L805" s="479">
        <v>310094.81362546573</v>
      </c>
      <c r="M805" s="481">
        <v>61272.21866334002</v>
      </c>
      <c r="N805" s="478">
        <v>371367.03228881524</v>
      </c>
      <c r="O805" s="477" t="s">
        <v>214</v>
      </c>
      <c r="P805" s="479">
        <v>159717.51426761464</v>
      </c>
      <c r="Q805" s="480">
        <v>5267.671924478992</v>
      </c>
      <c r="R805" s="480">
        <v>178118.05549640328</v>
      </c>
      <c r="S805" s="480">
        <v>4567.1604055618282</v>
      </c>
      <c r="T805" s="481">
        <v>20439.932658329628</v>
      </c>
      <c r="U805" s="478">
        <v>368110.33475240838</v>
      </c>
      <c r="V805" s="482">
        <v>5215.5050877947178</v>
      </c>
      <c r="W805" s="483">
        <v>14537.895012820269</v>
      </c>
      <c r="X805" s="484">
        <v>10046.538020643757</v>
      </c>
      <c r="Y805" s="478">
        <v>29799.938121259707</v>
      </c>
      <c r="Z805" s="478">
        <v>281638.98753251875</v>
      </c>
      <c r="AA805" s="478">
        <v>8196341.934303415</v>
      </c>
    </row>
    <row r="806" spans="1:27" ht="14.25" thickTop="1" thickBot="1" x14ac:dyDescent="0.25">
      <c r="A806" s="463" t="s">
        <v>62</v>
      </c>
      <c r="B806" s="487"/>
      <c r="C806" s="487"/>
      <c r="D806" s="487"/>
      <c r="E806" s="487"/>
      <c r="F806" s="488"/>
      <c r="G806" s="488"/>
      <c r="H806" s="488"/>
      <c r="I806" s="488"/>
      <c r="J806" s="488"/>
      <c r="K806" s="489"/>
      <c r="L806" s="488"/>
      <c r="M806" s="488"/>
      <c r="N806" s="490"/>
      <c r="O806" s="463" t="s">
        <v>62</v>
      </c>
      <c r="P806" s="491"/>
      <c r="Q806" s="488"/>
      <c r="R806" s="488"/>
      <c r="S806" s="488"/>
      <c r="T806" s="488"/>
      <c r="U806" s="489"/>
      <c r="V806" s="488"/>
      <c r="W806" s="488"/>
      <c r="X806" s="488"/>
      <c r="Y806" s="487"/>
      <c r="Z806" s="487"/>
      <c r="AA806" s="492"/>
    </row>
    <row r="807" spans="1:27" ht="13.5" thickTop="1" x14ac:dyDescent="0.2">
      <c r="A807" s="469" t="s">
        <v>39</v>
      </c>
      <c r="B807" s="493">
        <v>1372037.3295898945</v>
      </c>
      <c r="C807" s="493">
        <v>946000.94561940827</v>
      </c>
      <c r="D807" s="493">
        <v>8865.0155890071492</v>
      </c>
      <c r="E807" s="493">
        <v>89470.016259009833</v>
      </c>
      <c r="F807" s="494">
        <v>28102.124393019632</v>
      </c>
      <c r="G807" s="495">
        <v>9595.7969860194771</v>
      </c>
      <c r="H807" s="495">
        <v>26514.406142476004</v>
      </c>
      <c r="I807" s="495">
        <v>7229.336835542159</v>
      </c>
      <c r="J807" s="496">
        <v>10600.173816458582</v>
      </c>
      <c r="K807" s="497">
        <v>82041.838173517419</v>
      </c>
      <c r="L807" s="494">
        <v>63910.683913165631</v>
      </c>
      <c r="M807" s="496">
        <v>11159.646205234591</v>
      </c>
      <c r="N807" s="497">
        <v>75070.330118405589</v>
      </c>
      <c r="O807" s="469" t="s">
        <v>39</v>
      </c>
      <c r="P807" s="498">
        <v>43523.792743951381</v>
      </c>
      <c r="Q807" s="495">
        <v>2155.29846543333</v>
      </c>
      <c r="R807" s="495">
        <v>9444.7899431995465</v>
      </c>
      <c r="S807" s="495">
        <v>1021.2858463110821</v>
      </c>
      <c r="T807" s="496">
        <v>2013.2276835235173</v>
      </c>
      <c r="U807" s="497">
        <v>58158.394682418359</v>
      </c>
      <c r="V807" s="499">
        <v>3683.5336503798235</v>
      </c>
      <c r="W807" s="500">
        <v>11872.863281969107</v>
      </c>
      <c r="X807" s="501">
        <v>6668.1230430345449</v>
      </c>
      <c r="Y807" s="502">
        <v>22224.519975384428</v>
      </c>
      <c r="Z807" s="497">
        <v>125773.73161198909</v>
      </c>
      <c r="AA807" s="497">
        <v>2779642.1216122839</v>
      </c>
    </row>
    <row r="808" spans="1:27" x14ac:dyDescent="0.2">
      <c r="A808" s="469" t="s">
        <v>40</v>
      </c>
      <c r="B808" s="503">
        <v>1125835.5251616845</v>
      </c>
      <c r="C808" s="503">
        <v>615116.6613841072</v>
      </c>
      <c r="D808" s="503">
        <v>1015.2013875949353</v>
      </c>
      <c r="E808" s="503">
        <v>89248.759393945758</v>
      </c>
      <c r="F808" s="504">
        <v>14137.140076725764</v>
      </c>
      <c r="G808" s="505">
        <v>4801.2773997482436</v>
      </c>
      <c r="H808" s="505">
        <v>20068.199819698082</v>
      </c>
      <c r="I808" s="505">
        <v>5406.8602884723896</v>
      </c>
      <c r="J808" s="496">
        <v>7833.1154635074599</v>
      </c>
      <c r="K808" s="470">
        <v>52246.593048151997</v>
      </c>
      <c r="L808" s="504">
        <v>7459.8471905824535</v>
      </c>
      <c r="M808" s="496">
        <v>1731.3117312185166</v>
      </c>
      <c r="N808" s="470">
        <v>9191.1589218009685</v>
      </c>
      <c r="O808" s="469" t="s">
        <v>40</v>
      </c>
      <c r="P808" s="506">
        <v>5754.6343918572175</v>
      </c>
      <c r="Q808" s="505">
        <v>748.48001827796895</v>
      </c>
      <c r="R808" s="505">
        <v>1386.0892414482876</v>
      </c>
      <c r="S808" s="505">
        <v>322.08466173599231</v>
      </c>
      <c r="T808" s="496">
        <v>445.78854998081812</v>
      </c>
      <c r="U808" s="470">
        <v>8657.0768633002735</v>
      </c>
      <c r="V808" s="474">
        <v>2301.1730562351995</v>
      </c>
      <c r="W808" s="475">
        <v>4760.7003418249869</v>
      </c>
      <c r="X808" s="476">
        <v>3559.1752226276321</v>
      </c>
      <c r="Y808" s="507">
        <v>10621.04862068773</v>
      </c>
      <c r="Z808" s="470">
        <v>65785.585335347103</v>
      </c>
      <c r="AA808" s="470">
        <v>1977717.6101193691</v>
      </c>
    </row>
    <row r="809" spans="1:27" x14ac:dyDescent="0.2">
      <c r="A809" s="469" t="s">
        <v>220</v>
      </c>
      <c r="B809" s="503">
        <v>23541.749255649804</v>
      </c>
      <c r="C809" s="503">
        <v>16482.51975172419</v>
      </c>
      <c r="D809" s="503">
        <v>92.50400752973907</v>
      </c>
      <c r="E809" s="503">
        <v>1936.1892543634178</v>
      </c>
      <c r="F809" s="504">
        <v>555.15955293252068</v>
      </c>
      <c r="G809" s="505">
        <v>253.31069273952036</v>
      </c>
      <c r="H809" s="505">
        <v>938.89108878145805</v>
      </c>
      <c r="I809" s="505">
        <v>189.63097268118122</v>
      </c>
      <c r="J809" s="496">
        <v>406.10646672174499</v>
      </c>
      <c r="K809" s="470">
        <v>2343.0987738564336</v>
      </c>
      <c r="L809" s="504">
        <v>258.33373848445007</v>
      </c>
      <c r="M809" s="496">
        <v>75.607572018134988</v>
      </c>
      <c r="N809" s="470">
        <v>333.94131050258483</v>
      </c>
      <c r="O809" s="469" t="s">
        <v>220</v>
      </c>
      <c r="P809" s="506">
        <v>299.67908970183873</v>
      </c>
      <c r="Q809" s="505">
        <v>78.414460218577929</v>
      </c>
      <c r="R809" s="505">
        <v>65.775317459144162</v>
      </c>
      <c r="S809" s="505">
        <v>23.463477367026133</v>
      </c>
      <c r="T809" s="496">
        <v>30.187947138086525</v>
      </c>
      <c r="U809" s="470">
        <v>497.52029188467355</v>
      </c>
      <c r="V809" s="474">
        <v>74.685154959476762</v>
      </c>
      <c r="W809" s="475">
        <v>183.16214964908718</v>
      </c>
      <c r="X809" s="476">
        <v>133.80046358714733</v>
      </c>
      <c r="Y809" s="507">
        <v>391.64776819571091</v>
      </c>
      <c r="Z809" s="470">
        <v>2117.8259139443494</v>
      </c>
      <c r="AA809" s="470">
        <v>47736.99632764922</v>
      </c>
    </row>
    <row r="810" spans="1:27" x14ac:dyDescent="0.2">
      <c r="A810" s="469" t="s">
        <v>221</v>
      </c>
      <c r="B810" s="503">
        <v>26189.674552170327</v>
      </c>
      <c r="C810" s="503">
        <v>21315.637001588497</v>
      </c>
      <c r="D810" s="503">
        <v>109.66128202850295</v>
      </c>
      <c r="E810" s="503">
        <v>1978.2514333376471</v>
      </c>
      <c r="F810" s="504">
        <v>661.35945942929698</v>
      </c>
      <c r="G810" s="505">
        <v>239.5731766985574</v>
      </c>
      <c r="H810" s="505">
        <v>604.70554998885279</v>
      </c>
      <c r="I810" s="505">
        <v>195.37474362445636</v>
      </c>
      <c r="J810" s="496">
        <v>308.18832898183672</v>
      </c>
      <c r="K810" s="470">
        <v>2009.2012587230017</v>
      </c>
      <c r="L810" s="504">
        <v>259.53693953406093</v>
      </c>
      <c r="M810" s="496">
        <v>63.736684793808791</v>
      </c>
      <c r="N810" s="470">
        <v>323.27362432786953</v>
      </c>
      <c r="O810" s="469" t="s">
        <v>221</v>
      </c>
      <c r="P810" s="506">
        <v>232.45352010949873</v>
      </c>
      <c r="Q810" s="505">
        <v>88.116013278784592</v>
      </c>
      <c r="R810" s="505">
        <v>66.58625006157763</v>
      </c>
      <c r="S810" s="505">
        <v>15.007692018456078</v>
      </c>
      <c r="T810" s="496">
        <v>14.061899760614272</v>
      </c>
      <c r="U810" s="470">
        <v>416.22537522893077</v>
      </c>
      <c r="V810" s="474">
        <v>55.787570303635874</v>
      </c>
      <c r="W810" s="475">
        <v>171.62569033074672</v>
      </c>
      <c r="X810" s="476">
        <v>159.36361498409198</v>
      </c>
      <c r="Y810" s="507">
        <v>386.77687561847421</v>
      </c>
      <c r="Z810" s="470">
        <v>2123.2943396148435</v>
      </c>
      <c r="AA810" s="470">
        <v>54851.995742636493</v>
      </c>
    </row>
    <row r="811" spans="1:27" x14ac:dyDescent="0.2">
      <c r="A811" s="469" t="s">
        <v>43</v>
      </c>
      <c r="B811" s="503">
        <v>553816.47186231613</v>
      </c>
      <c r="C811" s="503">
        <v>328863.64890913788</v>
      </c>
      <c r="D811" s="503">
        <v>574.99981146958476</v>
      </c>
      <c r="E811" s="503">
        <v>36058.295814889534</v>
      </c>
      <c r="F811" s="504">
        <v>6706.4478031128647</v>
      </c>
      <c r="G811" s="505">
        <v>2723.1344890307</v>
      </c>
      <c r="H811" s="505">
        <v>11758.970574202463</v>
      </c>
      <c r="I811" s="505">
        <v>2216.6221597965719</v>
      </c>
      <c r="J811" s="496">
        <v>4647.1678437072032</v>
      </c>
      <c r="K811" s="470">
        <v>28052.342869849934</v>
      </c>
      <c r="L811" s="504">
        <v>2772.5142647443126</v>
      </c>
      <c r="M811" s="496">
        <v>763.01342573886154</v>
      </c>
      <c r="N811" s="470">
        <v>3535.527690483178</v>
      </c>
      <c r="O811" s="469" t="s">
        <v>43</v>
      </c>
      <c r="P811" s="506">
        <v>1395.1667882365473</v>
      </c>
      <c r="Q811" s="505">
        <v>477.71526057125936</v>
      </c>
      <c r="R811" s="505">
        <v>456.36950650447858</v>
      </c>
      <c r="S811" s="505">
        <v>129.25395215254247</v>
      </c>
      <c r="T811" s="496">
        <v>173.15989130852395</v>
      </c>
      <c r="U811" s="470">
        <v>2631.665398773363</v>
      </c>
      <c r="V811" s="474">
        <v>594.63699731053975</v>
      </c>
      <c r="W811" s="475">
        <v>1945.4813956045471</v>
      </c>
      <c r="X811" s="476">
        <v>1376.8901930646828</v>
      </c>
      <c r="Y811" s="507">
        <v>3917.0085859797887</v>
      </c>
      <c r="Z811" s="470">
        <v>30861.815938686523</v>
      </c>
      <c r="AA811" s="470">
        <v>988311.77688112215</v>
      </c>
    </row>
    <row r="812" spans="1:27" x14ac:dyDescent="0.2">
      <c r="A812" s="469" t="s">
        <v>44</v>
      </c>
      <c r="B812" s="503">
        <v>559290.02906655951</v>
      </c>
      <c r="C812" s="503">
        <v>372715.06904216652</v>
      </c>
      <c r="D812" s="503">
        <v>1124.0458037017393</v>
      </c>
      <c r="E812" s="503">
        <v>49584.548331467631</v>
      </c>
      <c r="F812" s="504">
        <v>10301.070345195703</v>
      </c>
      <c r="G812" s="505">
        <v>4916.1237466902867</v>
      </c>
      <c r="H812" s="505">
        <v>15289.467199087927</v>
      </c>
      <c r="I812" s="505">
        <v>2513.4941613089595</v>
      </c>
      <c r="J812" s="496">
        <v>6031.1401135232982</v>
      </c>
      <c r="K812" s="470">
        <v>39051.29556580694</v>
      </c>
      <c r="L812" s="504">
        <v>4916.9414753495721</v>
      </c>
      <c r="M812" s="496">
        <v>1102.8760250973855</v>
      </c>
      <c r="N812" s="470">
        <v>6019.8175004469549</v>
      </c>
      <c r="O812" s="469" t="s">
        <v>44</v>
      </c>
      <c r="P812" s="506">
        <v>6561.4458782723113</v>
      </c>
      <c r="Q812" s="505">
        <v>545.06222119549443</v>
      </c>
      <c r="R812" s="505">
        <v>896.69730716962829</v>
      </c>
      <c r="S812" s="505">
        <v>284.11547788880756</v>
      </c>
      <c r="T812" s="496">
        <v>379.93638804863031</v>
      </c>
      <c r="U812" s="470">
        <v>8667.2572725748541</v>
      </c>
      <c r="V812" s="474">
        <v>728.59539717642019</v>
      </c>
      <c r="W812" s="475">
        <v>3052.7472032828009</v>
      </c>
      <c r="X812" s="476">
        <v>2901.0403161649201</v>
      </c>
      <c r="Y812" s="507">
        <v>6682.3829166241458</v>
      </c>
      <c r="Z812" s="470">
        <v>41308.10027095049</v>
      </c>
      <c r="AA812" s="470">
        <v>1084442.5457710302</v>
      </c>
    </row>
    <row r="813" spans="1:27" x14ac:dyDescent="0.2">
      <c r="A813" s="469" t="s">
        <v>203</v>
      </c>
      <c r="B813" s="503">
        <v>159915.14325368404</v>
      </c>
      <c r="C813" s="503">
        <v>151847.95937541028</v>
      </c>
      <c r="D813" s="503">
        <v>488.95432854200317</v>
      </c>
      <c r="E813" s="503">
        <v>17138.568944468363</v>
      </c>
      <c r="F813" s="504">
        <v>4474.098919703124</v>
      </c>
      <c r="G813" s="505">
        <v>2621.2476956035803</v>
      </c>
      <c r="H813" s="505">
        <v>7663.0759805743246</v>
      </c>
      <c r="I813" s="505">
        <v>1160.1110299722764</v>
      </c>
      <c r="J813" s="496">
        <v>3204.3438474771879</v>
      </c>
      <c r="K813" s="470">
        <v>19122.877473330842</v>
      </c>
      <c r="L813" s="504">
        <v>2080.0606972084943</v>
      </c>
      <c r="M813" s="496">
        <v>446.61580109450767</v>
      </c>
      <c r="N813" s="470">
        <v>2526.6764983030062</v>
      </c>
      <c r="O813" s="469" t="s">
        <v>203</v>
      </c>
      <c r="P813" s="506">
        <v>3329.9770751115957</v>
      </c>
      <c r="Q813" s="505">
        <v>256.74520525876784</v>
      </c>
      <c r="R813" s="505">
        <v>330.25236417769435</v>
      </c>
      <c r="S813" s="505">
        <v>120.94407616415818</v>
      </c>
      <c r="T813" s="496">
        <v>194.5548491892869</v>
      </c>
      <c r="U813" s="470">
        <v>4232.47356990151</v>
      </c>
      <c r="V813" s="474">
        <v>269.3435211581567</v>
      </c>
      <c r="W813" s="475">
        <v>1307.5616696799764</v>
      </c>
      <c r="X813" s="476">
        <v>1431.3679453108002</v>
      </c>
      <c r="Y813" s="507">
        <v>3008.2731361489537</v>
      </c>
      <c r="Z813" s="470">
        <v>15650.859182757524</v>
      </c>
      <c r="AA813" s="470">
        <v>373931.78576262359</v>
      </c>
    </row>
    <row r="814" spans="1:27" x14ac:dyDescent="0.2">
      <c r="A814" s="469" t="s">
        <v>204</v>
      </c>
      <c r="B814" s="503">
        <v>494542.99232489039</v>
      </c>
      <c r="C814" s="503">
        <v>315904.21664460597</v>
      </c>
      <c r="D814" s="503">
        <v>875.17722759623325</v>
      </c>
      <c r="E814" s="503">
        <v>45196.077629803687</v>
      </c>
      <c r="F814" s="504">
        <v>8603.9543162011432</v>
      </c>
      <c r="G814" s="505">
        <v>3896.3657834795413</v>
      </c>
      <c r="H814" s="505">
        <v>12190.355971872046</v>
      </c>
      <c r="I814" s="505">
        <v>2051.7062920182284</v>
      </c>
      <c r="J814" s="496">
        <v>4910.5068330876784</v>
      </c>
      <c r="K814" s="470">
        <v>31652.889196659333</v>
      </c>
      <c r="L814" s="504">
        <v>4053.5133881566248</v>
      </c>
      <c r="M814" s="496">
        <v>876.82161431803706</v>
      </c>
      <c r="N814" s="470">
        <v>4930.3350024746305</v>
      </c>
      <c r="O814" s="469" t="s">
        <v>204</v>
      </c>
      <c r="P814" s="506">
        <v>4448.2030049149344</v>
      </c>
      <c r="Q814" s="505">
        <v>438.6626933309131</v>
      </c>
      <c r="R814" s="505">
        <v>720.16030527515852</v>
      </c>
      <c r="S814" s="505">
        <v>240.82278094602344</v>
      </c>
      <c r="T814" s="496">
        <v>296.66520305814589</v>
      </c>
      <c r="U814" s="470">
        <v>6144.5139875251589</v>
      </c>
      <c r="V814" s="474">
        <v>593.70991431642346</v>
      </c>
      <c r="W814" s="475">
        <v>2572.4534197758881</v>
      </c>
      <c r="X814" s="476">
        <v>2304.4743767281843</v>
      </c>
      <c r="Y814" s="507">
        <v>5470.6377108205388</v>
      </c>
      <c r="Z814" s="470">
        <v>34458.96714537916</v>
      </c>
      <c r="AA814" s="470">
        <v>939175.80687081662</v>
      </c>
    </row>
    <row r="815" spans="1:27" ht="13.5" thickBot="1" x14ac:dyDescent="0.25">
      <c r="A815" s="477" t="s">
        <v>205</v>
      </c>
      <c r="B815" s="478">
        <v>3156557.6229828699</v>
      </c>
      <c r="C815" s="478">
        <v>1631300.5165797372</v>
      </c>
      <c r="D815" s="478">
        <v>10044.243508071329</v>
      </c>
      <c r="E815" s="478">
        <v>201729.30328840623</v>
      </c>
      <c r="F815" s="509">
        <v>40453.845086084744</v>
      </c>
      <c r="G815" s="480">
        <v>12830.484445051854</v>
      </c>
      <c r="H815" s="480">
        <v>38907.296080770204</v>
      </c>
      <c r="I815" s="480">
        <v>10549.536173854383</v>
      </c>
      <c r="J815" s="510">
        <v>14567.793409897362</v>
      </c>
      <c r="K815" s="478">
        <v>117308.95519565608</v>
      </c>
      <c r="L815" s="509">
        <v>67130.813625439972</v>
      </c>
      <c r="M815" s="510">
        <v>12563.218663342761</v>
      </c>
      <c r="N815" s="478">
        <v>79694.032288780509</v>
      </c>
      <c r="O815" s="477" t="s">
        <v>214</v>
      </c>
      <c r="P815" s="479">
        <v>46575.514267627761</v>
      </c>
      <c r="Q815" s="480">
        <v>2979.6719244790302</v>
      </c>
      <c r="R815" s="480">
        <v>10544.055496408659</v>
      </c>
      <c r="S815" s="480">
        <v>1346.1604055618247</v>
      </c>
      <c r="T815" s="510">
        <v>2397.9326583297675</v>
      </c>
      <c r="U815" s="478">
        <v>63843.334752406088</v>
      </c>
      <c r="V815" s="482">
        <v>5116.5050877947106</v>
      </c>
      <c r="W815" s="483">
        <v>13847.895012820165</v>
      </c>
      <c r="X815" s="484">
        <v>9560.5380206437294</v>
      </c>
      <c r="Y815" s="511">
        <v>28524.93812125954</v>
      </c>
      <c r="Z815" s="478">
        <v>197055.98753249925</v>
      </c>
      <c r="AA815" s="478">
        <v>5486058.9342612466</v>
      </c>
    </row>
    <row r="816" spans="1:27" ht="14.25" thickTop="1" thickBot="1" x14ac:dyDescent="0.25">
      <c r="A816" s="463" t="s">
        <v>63</v>
      </c>
      <c r="B816" s="512"/>
      <c r="C816" s="512"/>
      <c r="D816" s="512"/>
      <c r="E816" s="512"/>
      <c r="F816" s="513"/>
      <c r="G816" s="513"/>
      <c r="H816" s="513"/>
      <c r="I816" s="513"/>
      <c r="J816" s="513"/>
      <c r="K816" s="489"/>
      <c r="L816" s="513"/>
      <c r="M816" s="513"/>
      <c r="N816" s="514"/>
      <c r="O816" s="463" t="s">
        <v>63</v>
      </c>
      <c r="P816" s="515"/>
      <c r="Q816" s="513"/>
      <c r="R816" s="513"/>
      <c r="S816" s="513"/>
      <c r="T816" s="513"/>
      <c r="U816" s="489"/>
      <c r="V816" s="513"/>
      <c r="W816" s="513"/>
      <c r="X816" s="513"/>
      <c r="Y816" s="512"/>
      <c r="Z816" s="512"/>
      <c r="AA816" s="516"/>
    </row>
    <row r="817" spans="1:27" ht="13.5" thickTop="1" x14ac:dyDescent="0.2">
      <c r="A817" s="469" t="s">
        <v>39</v>
      </c>
      <c r="B817" s="493">
        <v>89980.095512228829</v>
      </c>
      <c r="C817" s="493">
        <v>70261.331747603763</v>
      </c>
      <c r="D817" s="493">
        <v>1460584.3640904634</v>
      </c>
      <c r="E817" s="493">
        <v>119845.11189077326</v>
      </c>
      <c r="F817" s="500">
        <v>6109.8707191359335</v>
      </c>
      <c r="G817" s="500">
        <v>8679</v>
      </c>
      <c r="H817" s="495">
        <v>4055.2777777777778</v>
      </c>
      <c r="I817" s="500">
        <v>985.63157894736855</v>
      </c>
      <c r="J817" s="500">
        <v>1490.263447079237</v>
      </c>
      <c r="K817" s="497">
        <v>21320.043522940327</v>
      </c>
      <c r="L817" s="494">
        <v>235795.79246372197</v>
      </c>
      <c r="M817" s="496">
        <v>47359.329800828193</v>
      </c>
      <c r="N817" s="497">
        <v>283155.12226455269</v>
      </c>
      <c r="O817" s="469" t="s">
        <v>39</v>
      </c>
      <c r="P817" s="498">
        <v>108865.5439585553</v>
      </c>
      <c r="Q817" s="495">
        <v>1847.6031746031745</v>
      </c>
      <c r="R817" s="495">
        <v>162774.63054662646</v>
      </c>
      <c r="S817" s="495">
        <v>2931.609523809524</v>
      </c>
      <c r="T817" s="496">
        <v>16995.18850653679</v>
      </c>
      <c r="U817" s="497">
        <v>293414.57571014005</v>
      </c>
      <c r="V817" s="499">
        <v>99.000000000000028</v>
      </c>
      <c r="W817" s="500">
        <v>690.00000000000023</v>
      </c>
      <c r="X817" s="501">
        <v>486.00000000000006</v>
      </c>
      <c r="Y817" s="502">
        <v>1275.0000000000009</v>
      </c>
      <c r="Z817" s="497">
        <v>73142.812200618588</v>
      </c>
      <c r="AA817" s="497">
        <v>2412978.4569393722</v>
      </c>
    </row>
    <row r="818" spans="1:27" x14ac:dyDescent="0.2">
      <c r="A818" s="469" t="s">
        <v>40</v>
      </c>
      <c r="B818" s="503">
        <v>19960.329218348659</v>
      </c>
      <c r="C818" s="503">
        <v>20687.231720476429</v>
      </c>
      <c r="D818" s="503">
        <v>57873.618825948863</v>
      </c>
      <c r="E818" s="503">
        <v>182924.85702220508</v>
      </c>
      <c r="F818" s="475">
        <v>2097.9266582492969</v>
      </c>
      <c r="G818" s="475">
        <v>714.92307692307691</v>
      </c>
      <c r="H818" s="505">
        <v>2141.2697159565582</v>
      </c>
      <c r="I818" s="475">
        <v>375.03947368421052</v>
      </c>
      <c r="J818" s="475">
        <v>903.40283400809722</v>
      </c>
      <c r="K818" s="470">
        <v>6232.5617588212335</v>
      </c>
      <c r="L818" s="504">
        <v>57180.219877426542</v>
      </c>
      <c r="M818" s="496">
        <v>9561.4379716910644</v>
      </c>
      <c r="N818" s="470">
        <v>66741.657849117328</v>
      </c>
      <c r="O818" s="469" t="s">
        <v>40</v>
      </c>
      <c r="P818" s="506">
        <v>20084.425803165486</v>
      </c>
      <c r="Q818" s="505">
        <v>454.36786311514561</v>
      </c>
      <c r="R818" s="505">
        <v>40664.187930294836</v>
      </c>
      <c r="S818" s="505">
        <v>640.50476190476195</v>
      </c>
      <c r="T818" s="496">
        <v>3082.4230507062771</v>
      </c>
      <c r="U818" s="470">
        <v>64925.909409186657</v>
      </c>
      <c r="V818" s="474">
        <v>0</v>
      </c>
      <c r="W818" s="475">
        <v>145.16666666666669</v>
      </c>
      <c r="X818" s="476">
        <v>71.454545454545453</v>
      </c>
      <c r="Y818" s="507">
        <v>216.62121212121212</v>
      </c>
      <c r="Z818" s="470">
        <v>20137.091551488669</v>
      </c>
      <c r="AA818" s="470">
        <v>439699.87856768945</v>
      </c>
    </row>
    <row r="819" spans="1:27" x14ac:dyDescent="0.2">
      <c r="A819" s="469" t="s">
        <v>220</v>
      </c>
      <c r="B819" s="503">
        <v>405.95294117647057</v>
      </c>
      <c r="C819" s="503">
        <v>423.41824712643677</v>
      </c>
      <c r="D819" s="503">
        <v>1851.1298543378332</v>
      </c>
      <c r="E819" s="503">
        <v>3430.6352059776859</v>
      </c>
      <c r="F819" s="475">
        <v>0</v>
      </c>
      <c r="G819" s="475">
        <v>0</v>
      </c>
      <c r="H819" s="505">
        <v>514.38888888888891</v>
      </c>
      <c r="I819" s="475">
        <v>0</v>
      </c>
      <c r="J819" s="475">
        <v>0</v>
      </c>
      <c r="K819" s="470">
        <v>514.38888888888891</v>
      </c>
      <c r="L819" s="504">
        <v>3683.2246868836323</v>
      </c>
      <c r="M819" s="496">
        <v>424.16503307159638</v>
      </c>
      <c r="N819" s="470">
        <v>4107.3897199552302</v>
      </c>
      <c r="O819" s="469" t="s">
        <v>220</v>
      </c>
      <c r="P819" s="506">
        <v>347.25930138608209</v>
      </c>
      <c r="Q819" s="505">
        <v>51.5</v>
      </c>
      <c r="R819" s="505">
        <v>460.97604340504802</v>
      </c>
      <c r="S819" s="505">
        <v>0</v>
      </c>
      <c r="T819" s="496">
        <v>0</v>
      </c>
      <c r="U819" s="470">
        <v>859.73534479113061</v>
      </c>
      <c r="V819" s="505">
        <v>0</v>
      </c>
      <c r="W819" s="505">
        <v>0</v>
      </c>
      <c r="X819" s="505">
        <v>0</v>
      </c>
      <c r="Y819" s="507">
        <v>0</v>
      </c>
      <c r="Z819" s="470">
        <v>770.13515025575441</v>
      </c>
      <c r="AA819" s="470">
        <v>12362.785352509447</v>
      </c>
    </row>
    <row r="820" spans="1:27" x14ac:dyDescent="0.2">
      <c r="A820" s="469" t="s">
        <v>221</v>
      </c>
      <c r="B820" s="503">
        <v>1790.5224465626736</v>
      </c>
      <c r="C820" s="503">
        <v>1114.3746390021836</v>
      </c>
      <c r="D820" s="470">
        <v>1201.8432137624361</v>
      </c>
      <c r="E820" s="503">
        <v>3119.8603600830083</v>
      </c>
      <c r="F820" s="475">
        <v>43</v>
      </c>
      <c r="G820" s="475">
        <v>0</v>
      </c>
      <c r="H820" s="505">
        <v>0</v>
      </c>
      <c r="I820" s="475">
        <v>0</v>
      </c>
      <c r="J820" s="475">
        <v>0</v>
      </c>
      <c r="K820" s="470">
        <v>43</v>
      </c>
      <c r="L820" s="504">
        <v>3841.9440195803095</v>
      </c>
      <c r="M820" s="496">
        <v>756.55454332497322</v>
      </c>
      <c r="N820" s="470">
        <v>4598.4985629052826</v>
      </c>
      <c r="O820" s="469" t="s">
        <v>221</v>
      </c>
      <c r="P820" s="506">
        <v>312.38045923500829</v>
      </c>
      <c r="Q820" s="505">
        <v>33</v>
      </c>
      <c r="R820" s="505">
        <v>377.29188166109856</v>
      </c>
      <c r="S820" s="505">
        <v>30.333333333333332</v>
      </c>
      <c r="T820" s="496">
        <v>0</v>
      </c>
      <c r="U820" s="470">
        <v>753.00567422944039</v>
      </c>
      <c r="V820" s="474">
        <v>0</v>
      </c>
      <c r="W820" s="505">
        <v>0</v>
      </c>
      <c r="X820" s="505">
        <v>0</v>
      </c>
      <c r="Y820" s="507">
        <v>0</v>
      </c>
      <c r="Z820" s="470">
        <v>677.33915441176475</v>
      </c>
      <c r="AA820" s="470">
        <v>13298.444050956807</v>
      </c>
    </row>
    <row r="821" spans="1:27" x14ac:dyDescent="0.2">
      <c r="A821" s="469" t="s">
        <v>43</v>
      </c>
      <c r="B821" s="503">
        <v>10525.965129045639</v>
      </c>
      <c r="C821" s="503">
        <v>10743.718142531929</v>
      </c>
      <c r="D821" s="503">
        <v>23258.570824159418</v>
      </c>
      <c r="E821" s="503">
        <v>41701.293562653671</v>
      </c>
      <c r="F821" s="475">
        <v>626.08764134416322</v>
      </c>
      <c r="G821" s="475">
        <v>681.15384615384619</v>
      </c>
      <c r="H821" s="505">
        <v>1506.9829156223896</v>
      </c>
      <c r="I821" s="475">
        <v>261.67105263157896</v>
      </c>
      <c r="J821" s="475">
        <v>1001.9035858877967</v>
      </c>
      <c r="K821" s="470">
        <v>4077.7990416397738</v>
      </c>
      <c r="L821" s="504">
        <v>24612.670699729173</v>
      </c>
      <c r="M821" s="496">
        <v>3258.4829193462915</v>
      </c>
      <c r="N821" s="470">
        <v>27871.15361907546</v>
      </c>
      <c r="O821" s="469" t="s">
        <v>43</v>
      </c>
      <c r="P821" s="506">
        <v>2777.9259294490453</v>
      </c>
      <c r="Q821" s="505">
        <v>197.54528985507244</v>
      </c>
      <c r="R821" s="505">
        <v>4776.1731763646076</v>
      </c>
      <c r="S821" s="505">
        <v>60.733333333333334</v>
      </c>
      <c r="T821" s="496">
        <v>645.9472271730109</v>
      </c>
      <c r="U821" s="470">
        <v>8458.3249561750599</v>
      </c>
      <c r="V821" s="474">
        <v>0</v>
      </c>
      <c r="W821" s="505">
        <v>0</v>
      </c>
      <c r="X821" s="505">
        <v>138.18181818181819</v>
      </c>
      <c r="Y821" s="507">
        <v>138.18181818181819</v>
      </c>
      <c r="Z821" s="470">
        <v>4886.1069754263563</v>
      </c>
      <c r="AA821" s="470">
        <v>131661.11406889954</v>
      </c>
    </row>
    <row r="822" spans="1:27" x14ac:dyDescent="0.2">
      <c r="A822" s="469" t="s">
        <v>44</v>
      </c>
      <c r="B822" s="503">
        <v>12560.239685006049</v>
      </c>
      <c r="C822" s="503">
        <v>16293.821678542403</v>
      </c>
      <c r="D822" s="503">
        <v>169358.61943598604</v>
      </c>
      <c r="E822" s="503">
        <v>55875.883812310691</v>
      </c>
      <c r="F822" s="475">
        <v>2402.1892438895447</v>
      </c>
      <c r="G822" s="475">
        <v>2712.6954156954157</v>
      </c>
      <c r="H822" s="505">
        <v>2238.2284878863834</v>
      </c>
      <c r="I822" s="475">
        <v>343.9736842105263</v>
      </c>
      <c r="J822" s="475">
        <v>1050.9247092089199</v>
      </c>
      <c r="K822" s="470">
        <v>8748.0115408907805</v>
      </c>
      <c r="L822" s="504">
        <v>41238.048668862648</v>
      </c>
      <c r="M822" s="496">
        <v>6987.6317124717671</v>
      </c>
      <c r="N822" s="470">
        <v>48225.680381334307</v>
      </c>
      <c r="O822" s="469" t="s">
        <v>44</v>
      </c>
      <c r="P822" s="506">
        <v>25123.03467745458</v>
      </c>
      <c r="Q822" s="505">
        <v>658.96028246841479</v>
      </c>
      <c r="R822" s="505">
        <v>14247.760966934826</v>
      </c>
      <c r="S822" s="505">
        <v>221.13333333333333</v>
      </c>
      <c r="T822" s="496">
        <v>3853.5805010933614</v>
      </c>
      <c r="U822" s="470">
        <v>44104.46976128457</v>
      </c>
      <c r="V822" s="474">
        <v>0</v>
      </c>
      <c r="W822" s="475">
        <v>290.33333333333337</v>
      </c>
      <c r="X822" s="476">
        <v>71.454545454545453</v>
      </c>
      <c r="Y822" s="507">
        <v>361.78787878787881</v>
      </c>
      <c r="Z822" s="470">
        <v>14712.94475489367</v>
      </c>
      <c r="AA822" s="470">
        <v>370241.45892904897</v>
      </c>
    </row>
    <row r="823" spans="1:27" x14ac:dyDescent="0.2">
      <c r="A823" s="469" t="s">
        <v>203</v>
      </c>
      <c r="B823" s="503">
        <v>6597.7077502113607</v>
      </c>
      <c r="C823" s="503">
        <v>7737.8341256869007</v>
      </c>
      <c r="D823" s="503">
        <v>65364.295610186658</v>
      </c>
      <c r="E823" s="503">
        <v>18085.220394146618</v>
      </c>
      <c r="F823" s="475">
        <v>823.01317857554739</v>
      </c>
      <c r="G823" s="475">
        <v>1287.8166278166277</v>
      </c>
      <c r="H823" s="505">
        <v>1812.2027568922313</v>
      </c>
      <c r="I823" s="475">
        <v>171.98684210526315</v>
      </c>
      <c r="J823" s="475">
        <v>830.62004369899114</v>
      </c>
      <c r="K823" s="470">
        <v>4925.6394490886578</v>
      </c>
      <c r="L823" s="504">
        <v>24914.618282765929</v>
      </c>
      <c r="M823" s="496">
        <v>3475.2588335348801</v>
      </c>
      <c r="N823" s="470">
        <v>28389.877116300795</v>
      </c>
      <c r="O823" s="469" t="s">
        <v>203</v>
      </c>
      <c r="P823" s="506">
        <v>12687.639239131653</v>
      </c>
      <c r="Q823" s="505">
        <v>311.43919706813261</v>
      </c>
      <c r="R823" s="505">
        <v>8165.692615085427</v>
      </c>
      <c r="S823" s="505">
        <v>30.333333333333332</v>
      </c>
      <c r="T823" s="496">
        <v>1808.818674923381</v>
      </c>
      <c r="U823" s="470">
        <v>23003.923059541819</v>
      </c>
      <c r="V823" s="474">
        <v>0</v>
      </c>
      <c r="W823" s="505">
        <v>145.16666666666669</v>
      </c>
      <c r="X823" s="505">
        <v>0</v>
      </c>
      <c r="Y823" s="507">
        <v>145.16666666666669</v>
      </c>
      <c r="Z823" s="470">
        <v>6718.0666683363725</v>
      </c>
      <c r="AA823" s="470">
        <v>160967.73084016534</v>
      </c>
    </row>
    <row r="824" spans="1:27" x14ac:dyDescent="0.2">
      <c r="A824" s="469" t="s">
        <v>204</v>
      </c>
      <c r="B824" s="503">
        <v>10695.181007021367</v>
      </c>
      <c r="C824" s="503">
        <v>13537.621056903909</v>
      </c>
      <c r="D824" s="503">
        <v>119507.39536496057</v>
      </c>
      <c r="E824" s="503">
        <v>51715.807551505728</v>
      </c>
      <c r="F824" s="475">
        <v>2119.2450731177869</v>
      </c>
      <c r="G824" s="475">
        <v>2712.6954156954157</v>
      </c>
      <c r="H824" s="505">
        <v>1711.3863826232252</v>
      </c>
      <c r="I824" s="475">
        <v>266.60526315789474</v>
      </c>
      <c r="J824" s="475">
        <v>888.86866525287599</v>
      </c>
      <c r="K824" s="470">
        <v>7698.8007998471903</v>
      </c>
      <c r="L824" s="504">
        <v>34279.462440606992</v>
      </c>
      <c r="M824" s="496">
        <v>6113.1270605574291</v>
      </c>
      <c r="N824" s="470">
        <v>40392.589501164337</v>
      </c>
      <c r="O824" s="469" t="s">
        <v>204</v>
      </c>
      <c r="P824" s="506">
        <v>17659.045264223834</v>
      </c>
      <c r="Q824" s="505">
        <v>556.02350085921944</v>
      </c>
      <c r="R824" s="505">
        <v>8861.337883385926</v>
      </c>
      <c r="S824" s="505">
        <v>221.13333333333333</v>
      </c>
      <c r="T824" s="496">
        <v>2952.6446535663581</v>
      </c>
      <c r="U824" s="470">
        <v>30250.184635368605</v>
      </c>
      <c r="V824" s="474">
        <v>0</v>
      </c>
      <c r="W824" s="475">
        <v>145.16666666666669</v>
      </c>
      <c r="X824" s="476">
        <v>71.454545454545453</v>
      </c>
      <c r="Y824" s="507">
        <v>216.62121212121212</v>
      </c>
      <c r="Z824" s="470">
        <v>9780.5592390206566</v>
      </c>
      <c r="AA824" s="470">
        <v>283794.76036792132</v>
      </c>
    </row>
    <row r="825" spans="1:27" ht="13.5" thickBot="1" x14ac:dyDescent="0.25">
      <c r="A825" s="477" t="s">
        <v>205</v>
      </c>
      <c r="B825" s="517">
        <v>98917.000000000116</v>
      </c>
      <c r="C825" s="517">
        <v>81783.999999999913</v>
      </c>
      <c r="D825" s="517">
        <v>1501695.0000000482</v>
      </c>
      <c r="E825" s="517">
        <v>321032.00000000105</v>
      </c>
      <c r="F825" s="518">
        <v>8046</v>
      </c>
      <c r="G825" s="519">
        <v>9102</v>
      </c>
      <c r="H825" s="519">
        <v>4845.0000000000009</v>
      </c>
      <c r="I825" s="519">
        <v>1063</v>
      </c>
      <c r="J825" s="520">
        <v>2001.0000000000005</v>
      </c>
      <c r="K825" s="517">
        <v>25057.000000000022</v>
      </c>
      <c r="L825" s="518">
        <v>242964.00000000349</v>
      </c>
      <c r="M825" s="520">
        <v>48708.999999999658</v>
      </c>
      <c r="N825" s="517">
        <v>291673.00000000675</v>
      </c>
      <c r="O825" s="477" t="s">
        <v>214</v>
      </c>
      <c r="P825" s="479">
        <v>113142.00000000093</v>
      </c>
      <c r="Q825" s="480">
        <v>2288</v>
      </c>
      <c r="R825" s="480">
        <v>167573.99999999852</v>
      </c>
      <c r="S825" s="480">
        <v>3221</v>
      </c>
      <c r="T825" s="510">
        <v>18041.999999999985</v>
      </c>
      <c r="U825" s="478">
        <v>304267.0000000096</v>
      </c>
      <c r="V825" s="482">
        <v>99.000000000000028</v>
      </c>
      <c r="W825" s="483">
        <v>690.00000000000023</v>
      </c>
      <c r="X825" s="484">
        <v>486.00000000000006</v>
      </c>
      <c r="Y825" s="511">
        <v>1275.0000000000009</v>
      </c>
      <c r="Z825" s="478">
        <v>84582.999999999767</v>
      </c>
      <c r="AA825" s="478">
        <v>2710283.0000007027</v>
      </c>
    </row>
    <row r="826" spans="1:27" x14ac:dyDescent="0.2">
      <c r="A826" s="372"/>
      <c r="B826" s="535"/>
      <c r="C826" s="535"/>
      <c r="D826" s="535"/>
      <c r="E826" s="535"/>
      <c r="F826" s="535"/>
      <c r="G826" s="535"/>
      <c r="H826" s="535"/>
      <c r="I826" s="535"/>
      <c r="J826" s="535"/>
      <c r="K826" s="535"/>
      <c r="L826" s="535"/>
      <c r="M826" s="535"/>
      <c r="N826" s="535"/>
      <c r="O826" s="535"/>
      <c r="P826" s="535"/>
      <c r="Q826" s="535"/>
      <c r="R826" s="535"/>
      <c r="S826" s="535"/>
      <c r="T826" s="535"/>
      <c r="U826" s="535"/>
      <c r="V826" s="537"/>
      <c r="W826" s="537"/>
      <c r="X826" s="537"/>
      <c r="Y826" s="537"/>
      <c r="Z826" s="535"/>
      <c r="AA826" s="535"/>
    </row>
    <row r="827" spans="1:27" ht="13.5" thickBot="1" x14ac:dyDescent="0.25">
      <c r="A827" s="372"/>
      <c r="B827" s="535"/>
      <c r="C827" s="535"/>
      <c r="D827" s="535"/>
      <c r="E827" s="535"/>
      <c r="F827" s="535"/>
      <c r="G827" s="535"/>
      <c r="H827" s="535"/>
      <c r="I827" s="535"/>
      <c r="J827" s="535"/>
      <c r="K827" s="535"/>
      <c r="L827" s="535"/>
      <c r="M827" s="535"/>
      <c r="N827" s="535"/>
      <c r="O827" s="535"/>
      <c r="P827" s="535"/>
      <c r="Q827" s="535"/>
      <c r="R827" s="535"/>
      <c r="S827" s="535"/>
      <c r="T827" s="535"/>
      <c r="U827" s="535"/>
      <c r="V827" s="537"/>
      <c r="W827" s="537"/>
      <c r="X827" s="537"/>
      <c r="Y827" s="537"/>
      <c r="Z827" s="535"/>
      <c r="AA827" s="535"/>
    </row>
    <row r="828" spans="1:27" ht="39" thickTop="1" x14ac:dyDescent="0.2">
      <c r="A828" s="458">
        <v>2015</v>
      </c>
      <c r="B828" s="356" t="s">
        <v>92</v>
      </c>
      <c r="C828" s="356" t="s">
        <v>93</v>
      </c>
      <c r="D828" s="538" t="s">
        <v>74</v>
      </c>
      <c r="E828" s="538" t="s">
        <v>75</v>
      </c>
      <c r="F828" s="539" t="s">
        <v>94</v>
      </c>
      <c r="G828" s="540" t="s">
        <v>119</v>
      </c>
      <c r="H828" s="540" t="s">
        <v>96</v>
      </c>
      <c r="I828" s="540" t="s">
        <v>120</v>
      </c>
      <c r="J828" s="541" t="s">
        <v>196</v>
      </c>
      <c r="K828" s="538" t="s">
        <v>99</v>
      </c>
      <c r="L828" s="539" t="s">
        <v>100</v>
      </c>
      <c r="M828" s="541" t="s">
        <v>101</v>
      </c>
      <c r="N828" s="538" t="s">
        <v>102</v>
      </c>
      <c r="O828" s="458">
        <v>2015</v>
      </c>
      <c r="P828" s="539" t="s">
        <v>103</v>
      </c>
      <c r="Q828" s="540" t="s">
        <v>104</v>
      </c>
      <c r="R828" s="540" t="s">
        <v>105</v>
      </c>
      <c r="S828" s="540" t="s">
        <v>106</v>
      </c>
      <c r="T828" s="541" t="s">
        <v>107</v>
      </c>
      <c r="U828" s="538" t="s">
        <v>108</v>
      </c>
      <c r="V828" s="539" t="s">
        <v>197</v>
      </c>
      <c r="W828" s="540" t="s">
        <v>110</v>
      </c>
      <c r="X828" s="541" t="s">
        <v>111</v>
      </c>
      <c r="Y828" s="538" t="s">
        <v>112</v>
      </c>
      <c r="Z828" s="538" t="s">
        <v>113</v>
      </c>
      <c r="AA828" s="538" t="s">
        <v>114</v>
      </c>
    </row>
    <row r="829" spans="1:27" x14ac:dyDescent="0.2">
      <c r="A829" s="463" t="s">
        <v>47</v>
      </c>
      <c r="B829" s="464"/>
      <c r="C829" s="464"/>
      <c r="D829" s="464"/>
      <c r="E829" s="464"/>
      <c r="F829" s="465"/>
      <c r="G829" s="466"/>
      <c r="H829" s="466"/>
      <c r="I829" s="466"/>
      <c r="J829" s="467"/>
      <c r="K829" s="464"/>
      <c r="L829" s="468"/>
      <c r="M829" s="468"/>
      <c r="N829" s="464"/>
      <c r="O829" s="463"/>
      <c r="P829" s="468"/>
      <c r="Q829" s="468"/>
      <c r="R829" s="468"/>
      <c r="S829" s="468"/>
      <c r="T829" s="468"/>
      <c r="U829" s="464"/>
      <c r="V829" s="465"/>
      <c r="W829" s="466"/>
      <c r="X829" s="467"/>
      <c r="Y829" s="464"/>
      <c r="Z829" s="464"/>
      <c r="AA829" s="464"/>
    </row>
    <row r="830" spans="1:27" x14ac:dyDescent="0.2">
      <c r="A830" s="469" t="s">
        <v>39</v>
      </c>
      <c r="B830" s="470">
        <v>1525939.0567357857</v>
      </c>
      <c r="C830" s="470">
        <v>1072333.1144685689</v>
      </c>
      <c r="D830" s="470">
        <v>1436748.9814007995</v>
      </c>
      <c r="E830" s="470">
        <v>208541.65761948901</v>
      </c>
      <c r="F830" s="471">
        <v>36933.742557081554</v>
      </c>
      <c r="G830" s="472">
        <v>17855.00296658817</v>
      </c>
      <c r="H830" s="472">
        <v>30655.864196958111</v>
      </c>
      <c r="I830" s="472">
        <v>7908.9246276452523</v>
      </c>
      <c r="J830" s="473">
        <v>12644.622406513316</v>
      </c>
      <c r="K830" s="470">
        <v>105998.15675476439</v>
      </c>
      <c r="L830" s="471">
        <v>326169.42169380357</v>
      </c>
      <c r="M830" s="473">
        <v>60645.555847208125</v>
      </c>
      <c r="N830" s="470">
        <v>386814.97754100908</v>
      </c>
      <c r="O830" s="469" t="s">
        <v>39</v>
      </c>
      <c r="P830" s="471">
        <v>165631.59326951078</v>
      </c>
      <c r="Q830" s="472">
        <v>3236.164478463842</v>
      </c>
      <c r="R830" s="472">
        <v>189158.50453971181</v>
      </c>
      <c r="S830" s="472">
        <v>3645.9072779504295</v>
      </c>
      <c r="T830" s="473">
        <v>16437.41528146949</v>
      </c>
      <c r="U830" s="470">
        <v>378109.58484711748</v>
      </c>
      <c r="V830" s="474">
        <v>3700.1408242620228</v>
      </c>
      <c r="W830" s="475">
        <v>10848.975504773121</v>
      </c>
      <c r="X830" s="476">
        <v>7000.6910891052476</v>
      </c>
      <c r="Y830" s="470">
        <v>21549.807418140605</v>
      </c>
      <c r="Z830" s="470">
        <v>203876.72018161355</v>
      </c>
      <c r="AA830" s="470">
        <v>5339912.056969868</v>
      </c>
    </row>
    <row r="831" spans="1:27" x14ac:dyDescent="0.2">
      <c r="A831" s="469" t="s">
        <v>40</v>
      </c>
      <c r="B831" s="470">
        <v>1244689.3349363082</v>
      </c>
      <c r="C831" s="470">
        <v>665964.45508980611</v>
      </c>
      <c r="D831" s="470">
        <v>58941.214651800161</v>
      </c>
      <c r="E831" s="470">
        <v>260289.83510177187</v>
      </c>
      <c r="F831" s="471">
        <v>17084.687161753842</v>
      </c>
      <c r="G831" s="472">
        <v>7326.6302778066693</v>
      </c>
      <c r="H831" s="472">
        <v>21192.868579210935</v>
      </c>
      <c r="I831" s="472">
        <v>5771.4819501243692</v>
      </c>
      <c r="J831" s="473">
        <v>8985.0018558344836</v>
      </c>
      <c r="K831" s="470">
        <v>60360.669824725643</v>
      </c>
      <c r="L831" s="471">
        <v>61936.352614513002</v>
      </c>
      <c r="M831" s="473">
        <v>11462.580850438668</v>
      </c>
      <c r="N831" s="470">
        <v>73398.933464951711</v>
      </c>
      <c r="O831" s="469" t="s">
        <v>40</v>
      </c>
      <c r="P831" s="471">
        <v>27899.150482174933</v>
      </c>
      <c r="Q831" s="472">
        <v>1180.3832128448189</v>
      </c>
      <c r="R831" s="472">
        <v>43891.307008192445</v>
      </c>
      <c r="S831" s="472">
        <v>1379.4820520693318</v>
      </c>
      <c r="T831" s="473">
        <v>3783.962143933114</v>
      </c>
      <c r="U831" s="470">
        <v>78134.28489921405</v>
      </c>
      <c r="V831" s="474">
        <v>2439.610083844655</v>
      </c>
      <c r="W831" s="475">
        <v>4368.7617084126423</v>
      </c>
      <c r="X831" s="476">
        <v>3635.567646157715</v>
      </c>
      <c r="Y831" s="470">
        <v>10443.939438415171</v>
      </c>
      <c r="Z831" s="470">
        <v>87938.967834405645</v>
      </c>
      <c r="AA831" s="470">
        <v>2540161.6352410521</v>
      </c>
    </row>
    <row r="832" spans="1:27" x14ac:dyDescent="0.2">
      <c r="A832" s="469" t="s">
        <v>220</v>
      </c>
      <c r="B832" s="470">
        <v>26145.319334606258</v>
      </c>
      <c r="C832" s="470">
        <v>18995.64696519298</v>
      </c>
      <c r="D832" s="470">
        <v>1967.3566862046052</v>
      </c>
      <c r="E832" s="470">
        <v>4714.0230606066743</v>
      </c>
      <c r="F832" s="471">
        <v>646.56967753789547</v>
      </c>
      <c r="G832" s="472">
        <v>193.23562062295883</v>
      </c>
      <c r="H832" s="472">
        <v>1064.6513460623892</v>
      </c>
      <c r="I832" s="472">
        <v>141.38758535262991</v>
      </c>
      <c r="J832" s="473">
        <v>399.31428201586715</v>
      </c>
      <c r="K832" s="470">
        <v>2445.1585115917323</v>
      </c>
      <c r="L832" s="471">
        <v>3149.2727531377968</v>
      </c>
      <c r="M832" s="473">
        <v>1307.4862590069433</v>
      </c>
      <c r="N832" s="470">
        <v>4456.7590121447411</v>
      </c>
      <c r="O832" s="469" t="s">
        <v>220</v>
      </c>
      <c r="P832" s="471">
        <v>2116.4286894995753</v>
      </c>
      <c r="Q832" s="472">
        <v>82.199103013561171</v>
      </c>
      <c r="R832" s="472">
        <v>419.41815321072647</v>
      </c>
      <c r="S832" s="472">
        <v>104.04435682502334</v>
      </c>
      <c r="T832" s="473">
        <v>138.23042577269936</v>
      </c>
      <c r="U832" s="470">
        <v>2860.320728321587</v>
      </c>
      <c r="V832" s="474">
        <v>83.204667858121056</v>
      </c>
      <c r="W832" s="475">
        <v>170.789407314665</v>
      </c>
      <c r="X832" s="476">
        <v>101.42427984292659</v>
      </c>
      <c r="Y832" s="470">
        <v>355.41835501571296</v>
      </c>
      <c r="Z832" s="470">
        <v>2827.0345575718775</v>
      </c>
      <c r="AA832" s="470">
        <v>64767.037211255025</v>
      </c>
    </row>
    <row r="833" spans="1:27" x14ac:dyDescent="0.2">
      <c r="A833" s="469" t="s">
        <v>221</v>
      </c>
      <c r="B833" s="470">
        <v>22421.590049864448</v>
      </c>
      <c r="C833" s="470">
        <v>17727.285031191073</v>
      </c>
      <c r="D833" s="470">
        <v>1300.5823868944733</v>
      </c>
      <c r="E833" s="470">
        <v>4006.0428713229976</v>
      </c>
      <c r="F833" s="471">
        <v>432.09188874336479</v>
      </c>
      <c r="G833" s="472">
        <v>128.15517506341257</v>
      </c>
      <c r="H833" s="472">
        <v>527.51599145371119</v>
      </c>
      <c r="I833" s="472">
        <v>126.37120552840723</v>
      </c>
      <c r="J833" s="473">
        <v>277.63581964261959</v>
      </c>
      <c r="K833" s="470">
        <v>1491.7700804315093</v>
      </c>
      <c r="L833" s="471">
        <v>4477.966630764322</v>
      </c>
      <c r="M833" s="473">
        <v>914.72532604026469</v>
      </c>
      <c r="N833" s="470">
        <v>5392.691956804586</v>
      </c>
      <c r="O833" s="469" t="s">
        <v>221</v>
      </c>
      <c r="P833" s="471">
        <v>1714.7839468559898</v>
      </c>
      <c r="Q833" s="472">
        <v>98.399185461478595</v>
      </c>
      <c r="R833" s="472">
        <v>533.08219296593961</v>
      </c>
      <c r="S833" s="472">
        <v>46.040221780684135</v>
      </c>
      <c r="T833" s="473">
        <v>27.863552067226287</v>
      </c>
      <c r="U833" s="470">
        <v>2420.1690991313189</v>
      </c>
      <c r="V833" s="474">
        <v>66.531896906364153</v>
      </c>
      <c r="W833" s="475">
        <v>93.542360842226344</v>
      </c>
      <c r="X833" s="476">
        <v>337.28723461175451</v>
      </c>
      <c r="Y833" s="470">
        <v>497.3614923603451</v>
      </c>
      <c r="Z833" s="470">
        <v>3132.7801756607496</v>
      </c>
      <c r="AA833" s="470">
        <v>58390.273143660044</v>
      </c>
    </row>
    <row r="834" spans="1:27" x14ac:dyDescent="0.2">
      <c r="A834" s="469" t="s">
        <v>43</v>
      </c>
      <c r="B834" s="470">
        <v>603518.68010864465</v>
      </c>
      <c r="C834" s="470">
        <v>344209.948252181</v>
      </c>
      <c r="D834" s="470">
        <v>25701.644104436131</v>
      </c>
      <c r="E834" s="470">
        <v>74709.635173573784</v>
      </c>
      <c r="F834" s="471">
        <v>7482.1728397777624</v>
      </c>
      <c r="G834" s="472">
        <v>3907.8037401329721</v>
      </c>
      <c r="H834" s="472">
        <v>13852.216205220506</v>
      </c>
      <c r="I834" s="472">
        <v>1986.2817598476167</v>
      </c>
      <c r="J834" s="473">
        <v>6177.3100310319833</v>
      </c>
      <c r="K834" s="470">
        <v>33405.78457600953</v>
      </c>
      <c r="L834" s="471">
        <v>28724.656634905721</v>
      </c>
      <c r="M834" s="473">
        <v>4179.4124008903482</v>
      </c>
      <c r="N834" s="470">
        <v>32904.069035796078</v>
      </c>
      <c r="O834" s="469" t="s">
        <v>43</v>
      </c>
      <c r="P834" s="471">
        <v>5111.4870026940071</v>
      </c>
      <c r="Q834" s="472">
        <v>712.88100211627147</v>
      </c>
      <c r="R834" s="472">
        <v>7312.445725261121</v>
      </c>
      <c r="S834" s="472">
        <v>813.26500419847366</v>
      </c>
      <c r="T834" s="473">
        <v>1282.0807841245182</v>
      </c>
      <c r="U834" s="470">
        <v>15232.15951839439</v>
      </c>
      <c r="V834" s="474">
        <v>578.40039389993558</v>
      </c>
      <c r="W834" s="475">
        <v>1928.1183155543376</v>
      </c>
      <c r="X834" s="476">
        <v>1364.0468495507516</v>
      </c>
      <c r="Y834" s="470">
        <v>3870.5655590050283</v>
      </c>
      <c r="Z834" s="470">
        <v>40199.547769084464</v>
      </c>
      <c r="AA834" s="470">
        <v>1173752.0340968682</v>
      </c>
    </row>
    <row r="835" spans="1:27" x14ac:dyDescent="0.2">
      <c r="A835" s="469" t="s">
        <v>44</v>
      </c>
      <c r="B835" s="470">
        <v>631224.18682128377</v>
      </c>
      <c r="C835" s="470">
        <v>400979.4191869488</v>
      </c>
      <c r="D835" s="470">
        <v>140634.27058759835</v>
      </c>
      <c r="E835" s="470">
        <v>103511.45690610622</v>
      </c>
      <c r="F835" s="471">
        <v>13285.155002026051</v>
      </c>
      <c r="G835" s="472">
        <v>8359.5558179084383</v>
      </c>
      <c r="H835" s="472">
        <v>18270.700468194202</v>
      </c>
      <c r="I835" s="472">
        <v>2649.7769956781335</v>
      </c>
      <c r="J835" s="473">
        <v>7190.1363090028499</v>
      </c>
      <c r="K835" s="470">
        <v>49755.324592806617</v>
      </c>
      <c r="L835" s="471">
        <v>50015.768184762914</v>
      </c>
      <c r="M835" s="473">
        <v>8675.4446092159505</v>
      </c>
      <c r="N835" s="470">
        <v>58691.212793978841</v>
      </c>
      <c r="O835" s="469" t="s">
        <v>44</v>
      </c>
      <c r="P835" s="471">
        <v>45304.433976215791</v>
      </c>
      <c r="Q835" s="472">
        <v>1162.2872254992276</v>
      </c>
      <c r="R835" s="472">
        <v>15439.16867636968</v>
      </c>
      <c r="S835" s="472">
        <v>822.41267857129003</v>
      </c>
      <c r="T835" s="473">
        <v>5481.4868475723097</v>
      </c>
      <c r="U835" s="470">
        <v>68209.78940422814</v>
      </c>
      <c r="V835" s="474">
        <v>859.97027920127675</v>
      </c>
      <c r="W835" s="475">
        <v>2912.2526853981876</v>
      </c>
      <c r="X835" s="476">
        <v>2932.5842321280506</v>
      </c>
      <c r="Y835" s="470">
        <v>6704.807196727571</v>
      </c>
      <c r="Z835" s="470">
        <v>55262.801813376442</v>
      </c>
      <c r="AA835" s="470">
        <v>1514973.2693028706</v>
      </c>
    </row>
    <row r="836" spans="1:27" x14ac:dyDescent="0.2">
      <c r="A836" s="469" t="s">
        <v>203</v>
      </c>
      <c r="B836" s="470">
        <v>181429.44956672486</v>
      </c>
      <c r="C836" s="470">
        <v>168660.97546117805</v>
      </c>
      <c r="D836" s="470">
        <v>46436.313917827829</v>
      </c>
      <c r="E836" s="470">
        <v>35900.312147412333</v>
      </c>
      <c r="F836" s="471">
        <v>5642.5887400897991</v>
      </c>
      <c r="G836" s="472">
        <v>4790.6871922226146</v>
      </c>
      <c r="H836" s="472">
        <v>9325.8708700177449</v>
      </c>
      <c r="I836" s="472">
        <v>1157.6331728407918</v>
      </c>
      <c r="J836" s="473">
        <v>4085.7045324944338</v>
      </c>
      <c r="K836" s="470">
        <v>25002.484507665071</v>
      </c>
      <c r="L836" s="471">
        <v>30556.926756819939</v>
      </c>
      <c r="M836" s="473">
        <v>4865.9662750318139</v>
      </c>
      <c r="N836" s="470">
        <v>35422.893031851767</v>
      </c>
      <c r="O836" s="469" t="s">
        <v>203</v>
      </c>
      <c r="P836" s="471">
        <v>19996.999147661681</v>
      </c>
      <c r="Q836" s="472">
        <v>510.63325946436498</v>
      </c>
      <c r="R836" s="472">
        <v>7699.2293749187857</v>
      </c>
      <c r="S836" s="472">
        <v>466.94930476600268</v>
      </c>
      <c r="T836" s="473">
        <v>3280.4392407180467</v>
      </c>
      <c r="U836" s="470">
        <v>31954.250327528913</v>
      </c>
      <c r="V836" s="474">
        <v>410.37996938800705</v>
      </c>
      <c r="W836" s="475">
        <v>1182.4473944331803</v>
      </c>
      <c r="X836" s="476">
        <v>1335.7441465443865</v>
      </c>
      <c r="Y836" s="470">
        <v>2928.5715103655689</v>
      </c>
      <c r="Z836" s="470">
        <v>24028.574810069887</v>
      </c>
      <c r="AA836" s="470">
        <v>551763.82528061257</v>
      </c>
    </row>
    <row r="837" spans="1:27" x14ac:dyDescent="0.2">
      <c r="A837" s="469" t="s">
        <v>204</v>
      </c>
      <c r="B837" s="470">
        <v>558936.56497005292</v>
      </c>
      <c r="C837" s="470">
        <v>336813.51670931937</v>
      </c>
      <c r="D837" s="470">
        <v>106071.73836610009</v>
      </c>
      <c r="E837" s="470">
        <v>94915.950997104315</v>
      </c>
      <c r="F837" s="471">
        <v>10868.381327391078</v>
      </c>
      <c r="G837" s="472">
        <v>7264.6295531088526</v>
      </c>
      <c r="H837" s="472">
        <v>15057.252622351265</v>
      </c>
      <c r="I837" s="472">
        <v>2249.5810750448441</v>
      </c>
      <c r="J837" s="473">
        <v>5879.3262673692898</v>
      </c>
      <c r="K837" s="470">
        <v>41319.170845263245</v>
      </c>
      <c r="L837" s="471">
        <v>40538.960598971149</v>
      </c>
      <c r="M837" s="473">
        <v>7297.4830430279826</v>
      </c>
      <c r="N837" s="470">
        <v>47836.443641999154</v>
      </c>
      <c r="O837" s="469" t="s">
        <v>204</v>
      </c>
      <c r="P837" s="471">
        <v>35260.618460634076</v>
      </c>
      <c r="Q837" s="472">
        <v>922.09392460636479</v>
      </c>
      <c r="R837" s="472">
        <v>10742.461559044836</v>
      </c>
      <c r="S837" s="472">
        <v>712.72943380182687</v>
      </c>
      <c r="T837" s="473">
        <v>3951.2601071322429</v>
      </c>
      <c r="U837" s="470">
        <v>51589.163485218975</v>
      </c>
      <c r="V837" s="474">
        <v>695.52982383438746</v>
      </c>
      <c r="W837" s="475">
        <v>2433.2293725508457</v>
      </c>
      <c r="X837" s="476">
        <v>2569.3728563947084</v>
      </c>
      <c r="Y837" s="470">
        <v>5698.1320527799426</v>
      </c>
      <c r="Z837" s="470">
        <v>44840.334657821142</v>
      </c>
      <c r="AA837" s="470">
        <v>1288021.0157256671</v>
      </c>
    </row>
    <row r="838" spans="1:27" ht="13.5" thickBot="1" x14ac:dyDescent="0.25">
      <c r="A838" s="477" t="s">
        <v>205</v>
      </c>
      <c r="B838" s="478">
        <v>3507652.0487582646</v>
      </c>
      <c r="C838" s="478">
        <v>1803669.5327108272</v>
      </c>
      <c r="D838" s="478">
        <v>1482303.7894317217</v>
      </c>
      <c r="E838" s="478">
        <v>512323.39010269061</v>
      </c>
      <c r="F838" s="479">
        <v>51073.161551294797</v>
      </c>
      <c r="G838" s="480">
        <v>21620.054835645053</v>
      </c>
      <c r="H838" s="480">
        <v>43788.494199085813</v>
      </c>
      <c r="I838" s="480">
        <v>11448.316664624623</v>
      </c>
      <c r="J838" s="481">
        <v>17088.838624898672</v>
      </c>
      <c r="K838" s="478">
        <v>145018.86587555305</v>
      </c>
      <c r="L838" s="479">
        <v>335841.68427984422</v>
      </c>
      <c r="M838" s="481">
        <v>63777.147010318804</v>
      </c>
      <c r="N838" s="478">
        <v>399618.83129015617</v>
      </c>
      <c r="O838" s="477" t="s">
        <v>214</v>
      </c>
      <c r="P838" s="479">
        <v>173520.13966467016</v>
      </c>
      <c r="Q838" s="480">
        <v>4436.7660282046363</v>
      </c>
      <c r="R838" s="480">
        <v>193657.79623848698</v>
      </c>
      <c r="S838" s="480">
        <v>4692.8271861439262</v>
      </c>
      <c r="T838" s="481">
        <v>17525.374087026252</v>
      </c>
      <c r="U838" s="478">
        <v>393832.90320454165</v>
      </c>
      <c r="V838" s="482">
        <v>5041.919272228929</v>
      </c>
      <c r="W838" s="483">
        <v>12958.917656849038</v>
      </c>
      <c r="X838" s="484">
        <v>9976.8922847134236</v>
      </c>
      <c r="Y838" s="478">
        <v>27977.72921379055</v>
      </c>
      <c r="Z838" s="478">
        <v>290620.68579832115</v>
      </c>
      <c r="AA838" s="478">
        <v>8563017.7764013242</v>
      </c>
    </row>
    <row r="839" spans="1:27" ht="14.25" thickTop="1" thickBot="1" x14ac:dyDescent="0.25">
      <c r="A839" s="463" t="s">
        <v>62</v>
      </c>
      <c r="B839" s="487"/>
      <c r="C839" s="487"/>
      <c r="D839" s="487"/>
      <c r="E839" s="487"/>
      <c r="F839" s="488"/>
      <c r="G839" s="488"/>
      <c r="H839" s="488"/>
      <c r="I839" s="488"/>
      <c r="J839" s="488"/>
      <c r="K839" s="489"/>
      <c r="L839" s="488"/>
      <c r="M839" s="488"/>
      <c r="N839" s="490"/>
      <c r="O839" s="463" t="s">
        <v>62</v>
      </c>
      <c r="P839" s="491"/>
      <c r="Q839" s="488"/>
      <c r="R839" s="488"/>
      <c r="S839" s="488"/>
      <c r="T839" s="488"/>
      <c r="U839" s="489"/>
      <c r="V839" s="488"/>
      <c r="W839" s="488"/>
      <c r="X839" s="488"/>
      <c r="Y839" s="487"/>
      <c r="Z839" s="487"/>
      <c r="AA839" s="492"/>
    </row>
    <row r="840" spans="1:27" ht="13.5" thickTop="1" x14ac:dyDescent="0.2">
      <c r="A840" s="469" t="s">
        <v>39</v>
      </c>
      <c r="B840" s="493">
        <v>1448717.2994078668</v>
      </c>
      <c r="C840" s="493">
        <v>984667.66578167793</v>
      </c>
      <c r="D840" s="493">
        <v>8485.9904379745585</v>
      </c>
      <c r="E840" s="493">
        <v>68237.449597670697</v>
      </c>
      <c r="F840" s="494">
        <v>28306.353643772647</v>
      </c>
      <c r="G840" s="495">
        <v>9403.6251888103907</v>
      </c>
      <c r="H840" s="495">
        <v>25391.519499988415</v>
      </c>
      <c r="I840" s="495">
        <v>6608.6259263465508</v>
      </c>
      <c r="J840" s="496">
        <v>10391.622406513316</v>
      </c>
      <c r="K840" s="497">
        <v>80101.7466654093</v>
      </c>
      <c r="L840" s="494">
        <v>58345.077172095363</v>
      </c>
      <c r="M840" s="496">
        <v>10563.56935154114</v>
      </c>
      <c r="N840" s="497">
        <v>68908.646523636038</v>
      </c>
      <c r="O840" s="469" t="s">
        <v>39</v>
      </c>
      <c r="P840" s="498">
        <v>47514.319224555271</v>
      </c>
      <c r="Q840" s="495">
        <v>1757.203411128969</v>
      </c>
      <c r="R840" s="495">
        <v>8274.4459170246337</v>
      </c>
      <c r="S840" s="495">
        <v>1048.4914192992762</v>
      </c>
      <c r="T840" s="496">
        <v>1614.5501805378206</v>
      </c>
      <c r="U840" s="497">
        <v>60209.010152546223</v>
      </c>
      <c r="V840" s="499">
        <v>3375.1408242620228</v>
      </c>
      <c r="W840" s="500">
        <v>10092.808838106455</v>
      </c>
      <c r="X840" s="501">
        <v>6164.6910891052476</v>
      </c>
      <c r="Y840" s="502">
        <v>19632.640751473937</v>
      </c>
      <c r="Z840" s="497">
        <v>129788.97358758151</v>
      </c>
      <c r="AA840" s="497">
        <v>2868749.4229083913</v>
      </c>
    </row>
    <row r="841" spans="1:27" x14ac:dyDescent="0.2">
      <c r="A841" s="469" t="s">
        <v>40</v>
      </c>
      <c r="B841" s="503">
        <v>1218266.0411383591</v>
      </c>
      <c r="C841" s="503">
        <v>647773.22216614964</v>
      </c>
      <c r="D841" s="503">
        <v>891.64235300598216</v>
      </c>
      <c r="E841" s="503">
        <v>69277.363470936471</v>
      </c>
      <c r="F841" s="504">
        <v>14142.831572898256</v>
      </c>
      <c r="G841" s="505">
        <v>4578.5496386390732</v>
      </c>
      <c r="H841" s="505">
        <v>19052.54724613225</v>
      </c>
      <c r="I841" s="505">
        <v>5079.2059760983948</v>
      </c>
      <c r="J841" s="496">
        <v>7955.8601891678163</v>
      </c>
      <c r="K841" s="470">
        <v>50808.994622931124</v>
      </c>
      <c r="L841" s="504">
        <v>6828.3862506131072</v>
      </c>
      <c r="M841" s="496">
        <v>1824.4264927104343</v>
      </c>
      <c r="N841" s="470">
        <v>8652.8127433236041</v>
      </c>
      <c r="O841" s="469" t="s">
        <v>40</v>
      </c>
      <c r="P841" s="506">
        <v>5818.7563834447355</v>
      </c>
      <c r="Q841" s="505">
        <v>647.7055825601758</v>
      </c>
      <c r="R841" s="505">
        <v>1240.2595213854074</v>
      </c>
      <c r="S841" s="505">
        <v>427.84645629255954</v>
      </c>
      <c r="T841" s="496">
        <v>334.88583268397667</v>
      </c>
      <c r="U841" s="470">
        <v>8469.4537763669159</v>
      </c>
      <c r="V841" s="474">
        <v>2335.110083844655</v>
      </c>
      <c r="W841" s="475">
        <v>4126.2617084126423</v>
      </c>
      <c r="X841" s="476">
        <v>3374.8753384654074</v>
      </c>
      <c r="Y841" s="507">
        <v>9836.2471307228625</v>
      </c>
      <c r="Z841" s="470">
        <v>70022.96129467657</v>
      </c>
      <c r="AA841" s="470">
        <v>2083998.7386961151</v>
      </c>
    </row>
    <row r="842" spans="1:27" x14ac:dyDescent="0.2">
      <c r="A842" s="469" t="s">
        <v>220</v>
      </c>
      <c r="B842" s="503">
        <v>25273.943525010585</v>
      </c>
      <c r="C842" s="503">
        <v>17599.229641550162</v>
      </c>
      <c r="D842" s="503">
        <v>26.952967520028164</v>
      </c>
      <c r="E842" s="503">
        <v>1648.9050270574344</v>
      </c>
      <c r="F842" s="504">
        <v>445.49348706170497</v>
      </c>
      <c r="G842" s="505">
        <v>193.23562062295883</v>
      </c>
      <c r="H842" s="505">
        <v>921.22855194474198</v>
      </c>
      <c r="I842" s="505">
        <v>141.38758535262991</v>
      </c>
      <c r="J842" s="496">
        <v>399.31428201586715</v>
      </c>
      <c r="K842" s="470">
        <v>2100.6595269978948</v>
      </c>
      <c r="L842" s="504">
        <v>181.00610233631693</v>
      </c>
      <c r="M842" s="496">
        <v>23.71641522816811</v>
      </c>
      <c r="N842" s="470">
        <v>204.72251756448509</v>
      </c>
      <c r="O842" s="469" t="s">
        <v>220</v>
      </c>
      <c r="P842" s="506">
        <v>334.36162820262911</v>
      </c>
      <c r="Q842" s="505">
        <v>22.572406180981989</v>
      </c>
      <c r="R842" s="505">
        <v>25.728726295310835</v>
      </c>
      <c r="S842" s="505">
        <v>11.573768589729223</v>
      </c>
      <c r="T842" s="496">
        <v>14.008203550477141</v>
      </c>
      <c r="U842" s="470">
        <v>408.2447328191281</v>
      </c>
      <c r="V842" s="474">
        <v>83.204667858121056</v>
      </c>
      <c r="W842" s="475">
        <v>170.789407314665</v>
      </c>
      <c r="X842" s="476">
        <v>101.42427984292659</v>
      </c>
      <c r="Y842" s="507">
        <v>355.41835501571296</v>
      </c>
      <c r="Z842" s="470">
        <v>2225.3881918855618</v>
      </c>
      <c r="AA842" s="470">
        <v>49843.464485419863</v>
      </c>
    </row>
    <row r="843" spans="1:27" x14ac:dyDescent="0.2">
      <c r="A843" s="469" t="s">
        <v>221</v>
      </c>
      <c r="B843" s="503">
        <v>21962.912033138044</v>
      </c>
      <c r="C843" s="503">
        <v>17144.661590193311</v>
      </c>
      <c r="D843" s="503">
        <v>28.799583150260371</v>
      </c>
      <c r="E843" s="503">
        <v>1429.1022816821453</v>
      </c>
      <c r="F843" s="504">
        <v>375.13950779098383</v>
      </c>
      <c r="G843" s="505">
        <v>128.15517506341257</v>
      </c>
      <c r="H843" s="505">
        <v>446.32849145371119</v>
      </c>
      <c r="I843" s="505">
        <v>99.0676340998358</v>
      </c>
      <c r="J843" s="496">
        <v>277.63581964261959</v>
      </c>
      <c r="K843" s="470">
        <v>1326.326628050557</v>
      </c>
      <c r="L843" s="504">
        <v>143.95864953013162</v>
      </c>
      <c r="M843" s="496">
        <v>38.551651729986922</v>
      </c>
      <c r="N843" s="470">
        <v>182.51030126011855</v>
      </c>
      <c r="O843" s="469" t="s">
        <v>221</v>
      </c>
      <c r="P843" s="506">
        <v>237.50869092400441</v>
      </c>
      <c r="Q843" s="505">
        <v>13.734027090437875</v>
      </c>
      <c r="R843" s="505">
        <v>22.677660620709325</v>
      </c>
      <c r="S843" s="505">
        <v>7.5696335453900225</v>
      </c>
      <c r="T843" s="496">
        <v>27.863552067226287</v>
      </c>
      <c r="U843" s="470">
        <v>309.35356424776808</v>
      </c>
      <c r="V843" s="474">
        <v>66.531896906364153</v>
      </c>
      <c r="W843" s="475">
        <v>93.542360842226344</v>
      </c>
      <c r="X843" s="476">
        <v>76.59492691944682</v>
      </c>
      <c r="Y843" s="507">
        <v>236.66918466803739</v>
      </c>
      <c r="Z843" s="470">
        <v>1713.2552966633048</v>
      </c>
      <c r="AA843" s="470">
        <v>44333.590463052096</v>
      </c>
    </row>
    <row r="844" spans="1:27" x14ac:dyDescent="0.2">
      <c r="A844" s="469" t="s">
        <v>43</v>
      </c>
      <c r="B844" s="503">
        <v>592980.22422684892</v>
      </c>
      <c r="C844" s="503">
        <v>333456.46770680387</v>
      </c>
      <c r="D844" s="503">
        <v>486.79463054075592</v>
      </c>
      <c r="E844" s="503">
        <v>30536.397137838896</v>
      </c>
      <c r="F844" s="504">
        <v>6602.4439220288441</v>
      </c>
      <c r="G844" s="505">
        <v>2658.4401037693356</v>
      </c>
      <c r="H844" s="505">
        <v>11913.93327295669</v>
      </c>
      <c r="I844" s="505">
        <v>1759.8012403670973</v>
      </c>
      <c r="J844" s="496">
        <v>5283.4683643653161</v>
      </c>
      <c r="K844" s="470">
        <v>28218.086903485979</v>
      </c>
      <c r="L844" s="504">
        <v>2498.4986940928861</v>
      </c>
      <c r="M844" s="496">
        <v>920.81447975778849</v>
      </c>
      <c r="N844" s="470">
        <v>3419.3131738506722</v>
      </c>
      <c r="O844" s="469" t="s">
        <v>43</v>
      </c>
      <c r="P844" s="506">
        <v>1455.2062734433437</v>
      </c>
      <c r="Q844" s="505">
        <v>446.61723434547713</v>
      </c>
      <c r="R844" s="505">
        <v>539.41600962395876</v>
      </c>
      <c r="S844" s="505">
        <v>203.01866720213661</v>
      </c>
      <c r="T844" s="496">
        <v>115.76653291678869</v>
      </c>
      <c r="U844" s="470">
        <v>2760.0247175316954</v>
      </c>
      <c r="V844" s="474">
        <v>578.40039389993558</v>
      </c>
      <c r="W844" s="475">
        <v>1685.6183155543376</v>
      </c>
      <c r="X844" s="476">
        <v>1303.75838801229</v>
      </c>
      <c r="Y844" s="507">
        <v>3567.7770974665668</v>
      </c>
      <c r="Z844" s="470">
        <v>32868.990906169282</v>
      </c>
      <c r="AA844" s="470">
        <v>1028294.0765002861</v>
      </c>
    </row>
    <row r="845" spans="1:27" x14ac:dyDescent="0.2">
      <c r="A845" s="469" t="s">
        <v>44</v>
      </c>
      <c r="B845" s="503">
        <v>618229.67489488854</v>
      </c>
      <c r="C845" s="503">
        <v>385009.25317014288</v>
      </c>
      <c r="D845" s="503">
        <v>950.9427373697697</v>
      </c>
      <c r="E845" s="503">
        <v>44286.728784335894</v>
      </c>
      <c r="F845" s="504">
        <v>10844.095481546532</v>
      </c>
      <c r="G845" s="505">
        <v>4897.2160118208049</v>
      </c>
      <c r="H845" s="505">
        <v>15760.342138043961</v>
      </c>
      <c r="I845" s="505">
        <v>2205.9328398339776</v>
      </c>
      <c r="J845" s="496">
        <v>6172.4613090028497</v>
      </c>
      <c r="K845" s="470">
        <v>39880.047780245062</v>
      </c>
      <c r="L845" s="504">
        <v>4184.4599994753698</v>
      </c>
      <c r="M845" s="496">
        <v>1052.8520530613425</v>
      </c>
      <c r="N845" s="470">
        <v>5237.312052536704</v>
      </c>
      <c r="O845" s="469" t="s">
        <v>44</v>
      </c>
      <c r="P845" s="506">
        <v>6698.0363158403852</v>
      </c>
      <c r="Q845" s="505">
        <v>580.02090363515367</v>
      </c>
      <c r="R845" s="505">
        <v>881.44245964016773</v>
      </c>
      <c r="S845" s="505">
        <v>335.41333575724133</v>
      </c>
      <c r="T845" s="496">
        <v>348.47635757920955</v>
      </c>
      <c r="U845" s="470">
        <v>8843.3893724521804</v>
      </c>
      <c r="V845" s="474">
        <v>801.97027920127675</v>
      </c>
      <c r="W845" s="475">
        <v>2831.4193520648541</v>
      </c>
      <c r="X845" s="476">
        <v>2671.891924435743</v>
      </c>
      <c r="Y845" s="507">
        <v>6305.2815557019303</v>
      </c>
      <c r="Z845" s="470">
        <v>45458.766077603985</v>
      </c>
      <c r="AA845" s="470">
        <v>1154201.3964251177</v>
      </c>
    </row>
    <row r="846" spans="1:27" x14ac:dyDescent="0.2">
      <c r="A846" s="469" t="s">
        <v>203</v>
      </c>
      <c r="B846" s="503">
        <v>174809.28210395764</v>
      </c>
      <c r="C846" s="503">
        <v>155766.20971889718</v>
      </c>
      <c r="D846" s="503">
        <v>386.47817516279508</v>
      </c>
      <c r="E846" s="503">
        <v>14485.372236411054</v>
      </c>
      <c r="F846" s="504">
        <v>4179.1861426872019</v>
      </c>
      <c r="G846" s="505">
        <v>2410.3792803277465</v>
      </c>
      <c r="H846" s="505">
        <v>7690.2461151157831</v>
      </c>
      <c r="I846" s="505">
        <v>926.99680920442825</v>
      </c>
      <c r="J846" s="496">
        <v>3232.0295324944336</v>
      </c>
      <c r="K846" s="470">
        <v>18438.837879829276</v>
      </c>
      <c r="L846" s="504">
        <v>1868.8365007171826</v>
      </c>
      <c r="M846" s="496">
        <v>345.74553004576319</v>
      </c>
      <c r="N846" s="470">
        <v>2214.5820307629469</v>
      </c>
      <c r="O846" s="469" t="s">
        <v>203</v>
      </c>
      <c r="P846" s="506">
        <v>3286.0719148738322</v>
      </c>
      <c r="Q846" s="505">
        <v>193.86675363654533</v>
      </c>
      <c r="R846" s="505">
        <v>323.48080875827651</v>
      </c>
      <c r="S846" s="505">
        <v>143.94674066343853</v>
      </c>
      <c r="T846" s="496">
        <v>151.15942274013128</v>
      </c>
      <c r="U846" s="470">
        <v>4098.5256406722256</v>
      </c>
      <c r="V846" s="474">
        <v>352.37996938800705</v>
      </c>
      <c r="W846" s="475">
        <v>1182.4473944331803</v>
      </c>
      <c r="X846" s="476">
        <v>1075.0518388520788</v>
      </c>
      <c r="Y846" s="507">
        <v>2609.8792026732613</v>
      </c>
      <c r="Z846" s="470">
        <v>16598.561020197427</v>
      </c>
      <c r="AA846" s="470">
        <v>389407.728008551</v>
      </c>
    </row>
    <row r="847" spans="1:27" x14ac:dyDescent="0.2">
      <c r="A847" s="469" t="s">
        <v>204</v>
      </c>
      <c r="B847" s="503">
        <v>547776.46455766982</v>
      </c>
      <c r="C847" s="503">
        <v>327641.42830139719</v>
      </c>
      <c r="D847" s="503">
        <v>724.67701792452124</v>
      </c>
      <c r="E847" s="503">
        <v>40640.949700888967</v>
      </c>
      <c r="F847" s="504">
        <v>9121.2373913271422</v>
      </c>
      <c r="G847" s="505">
        <v>3994.0170197484922</v>
      </c>
      <c r="H847" s="505">
        <v>12592.621564928297</v>
      </c>
      <c r="I847" s="505">
        <v>1833.0404906292597</v>
      </c>
      <c r="J847" s="496">
        <v>5006.2262673692894</v>
      </c>
      <c r="K847" s="470">
        <v>32547.14273400039</v>
      </c>
      <c r="L847" s="504">
        <v>3306.2893500965542</v>
      </c>
      <c r="M847" s="496">
        <v>866.05766597121294</v>
      </c>
      <c r="N847" s="470">
        <v>4172.3470160677789</v>
      </c>
      <c r="O847" s="469" t="s">
        <v>204</v>
      </c>
      <c r="P847" s="506">
        <v>4626.7957617155171</v>
      </c>
      <c r="Q847" s="505">
        <v>479.32005125487677</v>
      </c>
      <c r="R847" s="505">
        <v>699.5182802979574</v>
      </c>
      <c r="S847" s="505">
        <v>258.89675765444491</v>
      </c>
      <c r="T847" s="496">
        <v>278.02860695970952</v>
      </c>
      <c r="U847" s="470">
        <v>6342.5594578825212</v>
      </c>
      <c r="V847" s="474">
        <v>637.52982383438746</v>
      </c>
      <c r="W847" s="475">
        <v>2352.3960392175122</v>
      </c>
      <c r="X847" s="476">
        <v>2308.6805487024008</v>
      </c>
      <c r="Y847" s="507">
        <v>5298.6064117543019</v>
      </c>
      <c r="Z847" s="470">
        <v>38245.069976267572</v>
      </c>
      <c r="AA847" s="470">
        <v>1003389.2451738799</v>
      </c>
    </row>
    <row r="848" spans="1:27" ht="13.5" thickBot="1" x14ac:dyDescent="0.25">
      <c r="A848" s="477" t="s">
        <v>205</v>
      </c>
      <c r="B848" s="478">
        <v>3410437.0487582646</v>
      </c>
      <c r="C848" s="478">
        <v>1706780.5327108277</v>
      </c>
      <c r="D848" s="478">
        <v>9617.7894314528148</v>
      </c>
      <c r="E848" s="478">
        <v>163277.39010263857</v>
      </c>
      <c r="F848" s="509">
        <v>41495.161551294797</v>
      </c>
      <c r="G848" s="480">
        <v>12689.054835645047</v>
      </c>
      <c r="H848" s="480">
        <v>37623.494199085813</v>
      </c>
      <c r="I848" s="480">
        <v>9859.3166646246227</v>
      </c>
      <c r="J848" s="510">
        <v>14430.83862489867</v>
      </c>
      <c r="K848" s="478">
        <v>116097.86587555303</v>
      </c>
      <c r="L848" s="509">
        <v>61490.68427984212</v>
      </c>
      <c r="M848" s="510">
        <v>12147.147010318597</v>
      </c>
      <c r="N848" s="478">
        <v>73637.831290156115</v>
      </c>
      <c r="O848" s="477" t="s">
        <v>214</v>
      </c>
      <c r="P848" s="479">
        <v>50682.139664673239</v>
      </c>
      <c r="Q848" s="480">
        <v>2680.7660282046359</v>
      </c>
      <c r="R848" s="480">
        <v>9446.796238488685</v>
      </c>
      <c r="S848" s="480">
        <v>1517.8271861439255</v>
      </c>
      <c r="T848" s="510">
        <v>1883.37408702626</v>
      </c>
      <c r="U848" s="478">
        <v>66210.903204537477</v>
      </c>
      <c r="V848" s="482">
        <v>4716.919272228929</v>
      </c>
      <c r="W848" s="483">
        <v>12121.917656849038</v>
      </c>
      <c r="X848" s="484">
        <v>9140.8922847134236</v>
      </c>
      <c r="Y848" s="511">
        <v>25979.72921379055</v>
      </c>
      <c r="Z848" s="478">
        <v>210100.68579832118</v>
      </c>
      <c r="AA848" s="478">
        <v>5782139.7764011817</v>
      </c>
    </row>
    <row r="849" spans="1:27" ht="14.25" thickTop="1" thickBot="1" x14ac:dyDescent="0.25">
      <c r="A849" s="463" t="s">
        <v>63</v>
      </c>
      <c r="B849" s="512"/>
      <c r="C849" s="512"/>
      <c r="D849" s="512"/>
      <c r="E849" s="512"/>
      <c r="F849" s="513"/>
      <c r="G849" s="513"/>
      <c r="H849" s="513"/>
      <c r="I849" s="513"/>
      <c r="J849" s="513"/>
      <c r="K849" s="489"/>
      <c r="L849" s="513"/>
      <c r="M849" s="513"/>
      <c r="N849" s="514"/>
      <c r="O849" s="463" t="s">
        <v>63</v>
      </c>
      <c r="P849" s="515"/>
      <c r="Q849" s="513"/>
      <c r="R849" s="513"/>
      <c r="S849" s="513"/>
      <c r="T849" s="513"/>
      <c r="U849" s="489"/>
      <c r="V849" s="513"/>
      <c r="W849" s="513"/>
      <c r="X849" s="513"/>
      <c r="Y849" s="512"/>
      <c r="Z849" s="512"/>
      <c r="AA849" s="516"/>
    </row>
    <row r="850" spans="1:27" ht="13.5" thickTop="1" x14ac:dyDescent="0.2">
      <c r="A850" s="469" t="s">
        <v>39</v>
      </c>
      <c r="B850" s="493">
        <v>77221.757327918982</v>
      </c>
      <c r="C850" s="493">
        <v>87665.448686891075</v>
      </c>
      <c r="D850" s="493">
        <v>1428262.990962825</v>
      </c>
      <c r="E850" s="493">
        <v>140304.20802181831</v>
      </c>
      <c r="F850" s="500">
        <v>8627.3889133089087</v>
      </c>
      <c r="G850" s="500">
        <v>8451.3777777777796</v>
      </c>
      <c r="H850" s="495">
        <v>5264.3446969696961</v>
      </c>
      <c r="I850" s="500">
        <v>1300.2987012987014</v>
      </c>
      <c r="J850" s="500">
        <v>2253</v>
      </c>
      <c r="K850" s="497">
        <v>25896.410089355093</v>
      </c>
      <c r="L850" s="494">
        <v>267824.3445217082</v>
      </c>
      <c r="M850" s="496">
        <v>50081.986495666984</v>
      </c>
      <c r="N850" s="497">
        <v>317906.33101737301</v>
      </c>
      <c r="O850" s="469" t="s">
        <v>39</v>
      </c>
      <c r="P850" s="498">
        <v>118117.27404495551</v>
      </c>
      <c r="Q850" s="495">
        <v>1478.961067334873</v>
      </c>
      <c r="R850" s="495">
        <v>180884.05862268718</v>
      </c>
      <c r="S850" s="495">
        <v>2597.415858651153</v>
      </c>
      <c r="T850" s="496">
        <v>14822.865100931671</v>
      </c>
      <c r="U850" s="497">
        <v>317900.57469457126</v>
      </c>
      <c r="V850" s="499">
        <v>325</v>
      </c>
      <c r="W850" s="500">
        <v>756.16666666666652</v>
      </c>
      <c r="X850" s="501">
        <v>836.00000000000023</v>
      </c>
      <c r="Y850" s="502">
        <v>1917.1666666666674</v>
      </c>
      <c r="Z850" s="497">
        <v>74087.74659403204</v>
      </c>
      <c r="AA850" s="497">
        <v>2471162.6340614762</v>
      </c>
    </row>
    <row r="851" spans="1:27" x14ac:dyDescent="0.2">
      <c r="A851" s="469" t="s">
        <v>40</v>
      </c>
      <c r="B851" s="503">
        <v>26423.293797949111</v>
      </c>
      <c r="C851" s="503">
        <v>18191.232923656436</v>
      </c>
      <c r="D851" s="503">
        <v>58049.572298794177</v>
      </c>
      <c r="E851" s="503">
        <v>191012.47163083541</v>
      </c>
      <c r="F851" s="475">
        <v>2941.8555888555875</v>
      </c>
      <c r="G851" s="475">
        <v>2748.0806391675956</v>
      </c>
      <c r="H851" s="505">
        <v>2140.3213330786862</v>
      </c>
      <c r="I851" s="475">
        <v>692.27597402597405</v>
      </c>
      <c r="J851" s="475">
        <v>1029.1416666666669</v>
      </c>
      <c r="K851" s="470">
        <v>9551.6752017945182</v>
      </c>
      <c r="L851" s="504">
        <v>55107.966363899897</v>
      </c>
      <c r="M851" s="496">
        <v>9638.1543577282337</v>
      </c>
      <c r="N851" s="470">
        <v>64746.120721628111</v>
      </c>
      <c r="O851" s="469" t="s">
        <v>40</v>
      </c>
      <c r="P851" s="506">
        <v>22080.394098730198</v>
      </c>
      <c r="Q851" s="505">
        <v>532.67763028464321</v>
      </c>
      <c r="R851" s="505">
        <v>42651.047486807038</v>
      </c>
      <c r="S851" s="505">
        <v>951.63559577677222</v>
      </c>
      <c r="T851" s="496">
        <v>3449.0763112491372</v>
      </c>
      <c r="U851" s="470">
        <v>69664.831122847128</v>
      </c>
      <c r="V851" s="474">
        <v>104.5</v>
      </c>
      <c r="W851" s="475">
        <v>242.5</v>
      </c>
      <c r="X851" s="476">
        <v>260.69230769230768</v>
      </c>
      <c r="Y851" s="507">
        <v>607.69230769230762</v>
      </c>
      <c r="Z851" s="470">
        <v>17916.006539729071</v>
      </c>
      <c r="AA851" s="470">
        <v>456162.89654493699</v>
      </c>
    </row>
    <row r="852" spans="1:27" x14ac:dyDescent="0.2">
      <c r="A852" s="469" t="s">
        <v>220</v>
      </c>
      <c r="B852" s="503">
        <v>871.37580959567379</v>
      </c>
      <c r="C852" s="503">
        <v>1396.4173236428196</v>
      </c>
      <c r="D852" s="503">
        <v>1940.4037186845771</v>
      </c>
      <c r="E852" s="503">
        <v>3065.11803354924</v>
      </c>
      <c r="F852" s="475">
        <v>201.07619047619048</v>
      </c>
      <c r="G852" s="475">
        <v>0</v>
      </c>
      <c r="H852" s="505">
        <v>143.42279411764707</v>
      </c>
      <c r="I852" s="475">
        <v>0</v>
      </c>
      <c r="J852" s="475">
        <v>0</v>
      </c>
      <c r="K852" s="470">
        <v>344.49898459383752</v>
      </c>
      <c r="L852" s="504">
        <v>2968.26665080148</v>
      </c>
      <c r="M852" s="496">
        <v>1283.7698437787751</v>
      </c>
      <c r="N852" s="470">
        <v>4252.0364945802557</v>
      </c>
      <c r="O852" s="469" t="s">
        <v>220</v>
      </c>
      <c r="P852" s="506">
        <v>1782.0670612969463</v>
      </c>
      <c r="Q852" s="505">
        <v>59.626696832579185</v>
      </c>
      <c r="R852" s="505">
        <v>393.68942691541565</v>
      </c>
      <c r="S852" s="505">
        <v>92.470588235294116</v>
      </c>
      <c r="T852" s="496">
        <v>124.22222222222223</v>
      </c>
      <c r="U852" s="470">
        <v>2452.0759955024587</v>
      </c>
      <c r="V852" s="505">
        <v>0</v>
      </c>
      <c r="W852" s="505">
        <v>0</v>
      </c>
      <c r="X852" s="505">
        <v>0</v>
      </c>
      <c r="Y852" s="507">
        <v>0</v>
      </c>
      <c r="Z852" s="470">
        <v>601.64636568631545</v>
      </c>
      <c r="AA852" s="470">
        <v>14923.572725835165</v>
      </c>
    </row>
    <row r="853" spans="1:27" x14ac:dyDescent="0.2">
      <c r="A853" s="469" t="s">
        <v>221</v>
      </c>
      <c r="B853" s="503">
        <v>458.67801672640383</v>
      </c>
      <c r="C853" s="503">
        <v>582.62344099776146</v>
      </c>
      <c r="D853" s="470">
        <v>1271.782803744213</v>
      </c>
      <c r="E853" s="503">
        <v>2576.9405896408525</v>
      </c>
      <c r="F853" s="475">
        <v>56.952380952380949</v>
      </c>
      <c r="G853" s="475">
        <v>0</v>
      </c>
      <c r="H853" s="505">
        <v>81.1875</v>
      </c>
      <c r="I853" s="475">
        <v>27.303571428571431</v>
      </c>
      <c r="J853" s="475">
        <v>0</v>
      </c>
      <c r="K853" s="470">
        <v>165.44345238095238</v>
      </c>
      <c r="L853" s="504">
        <v>4334.0079812341901</v>
      </c>
      <c r="M853" s="496">
        <v>876.17367431027776</v>
      </c>
      <c r="N853" s="470">
        <v>5210.1816555444675</v>
      </c>
      <c r="O853" s="469" t="s">
        <v>221</v>
      </c>
      <c r="P853" s="506">
        <v>1477.2752559319854</v>
      </c>
      <c r="Q853" s="505">
        <v>84.665158371040718</v>
      </c>
      <c r="R853" s="505">
        <v>510.40453234523028</v>
      </c>
      <c r="S853" s="505">
        <v>38.470588235294116</v>
      </c>
      <c r="T853" s="496">
        <v>0</v>
      </c>
      <c r="U853" s="470">
        <v>2110.8155348835508</v>
      </c>
      <c r="V853" s="474">
        <v>0</v>
      </c>
      <c r="W853" s="505">
        <v>0</v>
      </c>
      <c r="X853" s="505">
        <v>260.69230769230768</v>
      </c>
      <c r="Y853" s="507">
        <v>260.69230769230768</v>
      </c>
      <c r="Z853" s="470">
        <v>1419.5248789974448</v>
      </c>
      <c r="AA853" s="470">
        <v>14056.682680607948</v>
      </c>
    </row>
    <row r="854" spans="1:27" x14ac:dyDescent="0.2">
      <c r="A854" s="469" t="s">
        <v>43</v>
      </c>
      <c r="B854" s="503">
        <v>10538.455881795697</v>
      </c>
      <c r="C854" s="503">
        <v>10753.480545377102</v>
      </c>
      <c r="D854" s="503">
        <v>25214.849473895374</v>
      </c>
      <c r="E854" s="503">
        <v>44173.238035734888</v>
      </c>
      <c r="F854" s="475">
        <v>879.72891774891787</v>
      </c>
      <c r="G854" s="475">
        <v>1249.3636363636365</v>
      </c>
      <c r="H854" s="505">
        <v>1938.2829322638145</v>
      </c>
      <c r="I854" s="475">
        <v>226.48051948051949</v>
      </c>
      <c r="J854" s="475">
        <v>893.84166666666681</v>
      </c>
      <c r="K854" s="470">
        <v>5187.6976725235536</v>
      </c>
      <c r="L854" s="504">
        <v>26226.157940812835</v>
      </c>
      <c r="M854" s="496">
        <v>3258.5979211325598</v>
      </c>
      <c r="N854" s="470">
        <v>29484.755861945403</v>
      </c>
      <c r="O854" s="469" t="s">
        <v>43</v>
      </c>
      <c r="P854" s="506">
        <v>3656.2807292506632</v>
      </c>
      <c r="Q854" s="505">
        <v>266.26376777079429</v>
      </c>
      <c r="R854" s="505">
        <v>6773.0297156371626</v>
      </c>
      <c r="S854" s="505">
        <v>610.24633699633705</v>
      </c>
      <c r="T854" s="496">
        <v>1166.3142512077295</v>
      </c>
      <c r="U854" s="470">
        <v>12472.134800862694</v>
      </c>
      <c r="V854" s="474">
        <v>0</v>
      </c>
      <c r="W854" s="505">
        <v>242.5</v>
      </c>
      <c r="X854" s="505">
        <v>60.288461538461547</v>
      </c>
      <c r="Y854" s="507">
        <v>302.78846153846155</v>
      </c>
      <c r="Z854" s="470">
        <v>7330.5568629151849</v>
      </c>
      <c r="AA854" s="470">
        <v>145457.95759658213</v>
      </c>
    </row>
    <row r="855" spans="1:27" x14ac:dyDescent="0.2">
      <c r="A855" s="469" t="s">
        <v>44</v>
      </c>
      <c r="B855" s="503">
        <v>12994.511926395193</v>
      </c>
      <c r="C855" s="503">
        <v>15970.166016805902</v>
      </c>
      <c r="D855" s="503">
        <v>139683.32785022858</v>
      </c>
      <c r="E855" s="503">
        <v>59224.728121770328</v>
      </c>
      <c r="F855" s="475">
        <v>2441.05952047952</v>
      </c>
      <c r="G855" s="475">
        <v>3462.339806087633</v>
      </c>
      <c r="H855" s="505">
        <v>2510.3583301502417</v>
      </c>
      <c r="I855" s="475">
        <v>443.84415584415586</v>
      </c>
      <c r="J855" s="475">
        <v>1017.6750000000002</v>
      </c>
      <c r="K855" s="470">
        <v>9875.2768125615548</v>
      </c>
      <c r="L855" s="504">
        <v>45831.308185287548</v>
      </c>
      <c r="M855" s="496">
        <v>7622.5925561546073</v>
      </c>
      <c r="N855" s="470">
        <v>53453.900741442136</v>
      </c>
      <c r="O855" s="469" t="s">
        <v>44</v>
      </c>
      <c r="P855" s="506">
        <v>38606.397660375405</v>
      </c>
      <c r="Q855" s="505">
        <v>582.26632186407392</v>
      </c>
      <c r="R855" s="505">
        <v>14557.726216729512</v>
      </c>
      <c r="S855" s="505">
        <v>486.9993428140487</v>
      </c>
      <c r="T855" s="496">
        <v>5133.0104899931002</v>
      </c>
      <c r="U855" s="470">
        <v>59366.400031775956</v>
      </c>
      <c r="V855" s="474">
        <v>58</v>
      </c>
      <c r="W855" s="475">
        <v>80.833333333333329</v>
      </c>
      <c r="X855" s="476">
        <v>260.69230769230768</v>
      </c>
      <c r="Y855" s="507">
        <v>399.52564102564094</v>
      </c>
      <c r="Z855" s="470">
        <v>9804.0357357724588</v>
      </c>
      <c r="AA855" s="470">
        <v>360771.87287775276</v>
      </c>
    </row>
    <row r="856" spans="1:27" x14ac:dyDescent="0.2">
      <c r="A856" s="469" t="s">
        <v>203</v>
      </c>
      <c r="B856" s="503">
        <v>6620.1674627672101</v>
      </c>
      <c r="C856" s="503">
        <v>12894.765742280875</v>
      </c>
      <c r="D856" s="503">
        <v>46049.835742665033</v>
      </c>
      <c r="E856" s="503">
        <v>21414.939911001282</v>
      </c>
      <c r="F856" s="475">
        <v>1463.4025974025976</v>
      </c>
      <c r="G856" s="475">
        <v>2380.3079118948685</v>
      </c>
      <c r="H856" s="505">
        <v>1635.6247549019611</v>
      </c>
      <c r="I856" s="475">
        <v>230.6363636363636</v>
      </c>
      <c r="J856" s="475">
        <v>853.67500000000018</v>
      </c>
      <c r="K856" s="470">
        <v>6563.6466278357939</v>
      </c>
      <c r="L856" s="504">
        <v>28688.090256102758</v>
      </c>
      <c r="M856" s="496">
        <v>4520.2207449860507</v>
      </c>
      <c r="N856" s="470">
        <v>33208.311001088819</v>
      </c>
      <c r="O856" s="469" t="s">
        <v>203</v>
      </c>
      <c r="P856" s="506">
        <v>16710.92723278785</v>
      </c>
      <c r="Q856" s="505">
        <v>316.76650582781963</v>
      </c>
      <c r="R856" s="505">
        <v>7375.7485661605087</v>
      </c>
      <c r="S856" s="505">
        <v>323.00256410256412</v>
      </c>
      <c r="T856" s="496">
        <v>3129.2798179779152</v>
      </c>
      <c r="U856" s="470">
        <v>27855.724686856687</v>
      </c>
      <c r="V856" s="474">
        <v>58</v>
      </c>
      <c r="W856" s="505">
        <v>0</v>
      </c>
      <c r="X856" s="505">
        <v>260.69230769230768</v>
      </c>
      <c r="Y856" s="507">
        <v>318.69230769230768</v>
      </c>
      <c r="Z856" s="470">
        <v>7430.0137898724615</v>
      </c>
      <c r="AA856" s="470">
        <v>162356.09727206151</v>
      </c>
    </row>
    <row r="857" spans="1:27" x14ac:dyDescent="0.2">
      <c r="A857" s="469" t="s">
        <v>204</v>
      </c>
      <c r="B857" s="503">
        <v>11160.10041238307</v>
      </c>
      <c r="C857" s="503">
        <v>9172.0884079221814</v>
      </c>
      <c r="D857" s="503">
        <v>105347.06134817557</v>
      </c>
      <c r="E857" s="503">
        <v>54275.001296215349</v>
      </c>
      <c r="F857" s="475">
        <v>1747.1439360639363</v>
      </c>
      <c r="G857" s="475">
        <v>3270.61253336036</v>
      </c>
      <c r="H857" s="505">
        <v>2464.6310574229692</v>
      </c>
      <c r="I857" s="475">
        <v>416.54058441558448</v>
      </c>
      <c r="J857" s="475">
        <v>873.10000000000014</v>
      </c>
      <c r="K857" s="470">
        <v>8772.0281112628545</v>
      </c>
      <c r="L857" s="504">
        <v>37232.671248874598</v>
      </c>
      <c r="M857" s="496">
        <v>6431.4253770567693</v>
      </c>
      <c r="N857" s="470">
        <v>43664.096625931379</v>
      </c>
      <c r="O857" s="469" t="s">
        <v>204</v>
      </c>
      <c r="P857" s="506">
        <v>30633.822698918557</v>
      </c>
      <c r="Q857" s="505">
        <v>442.77387335148802</v>
      </c>
      <c r="R857" s="505">
        <v>10042.943278746878</v>
      </c>
      <c r="S857" s="505">
        <v>453.83267614738202</v>
      </c>
      <c r="T857" s="496">
        <v>3673.2315001725333</v>
      </c>
      <c r="U857" s="470">
        <v>45246.604027336456</v>
      </c>
      <c r="V857" s="474">
        <v>58</v>
      </c>
      <c r="W857" s="475">
        <v>80.833333333333329</v>
      </c>
      <c r="X857" s="476">
        <v>260.69230769230768</v>
      </c>
      <c r="Y857" s="507">
        <v>399.52564102564094</v>
      </c>
      <c r="Z857" s="470">
        <v>6595.26468155357</v>
      </c>
      <c r="AA857" s="470">
        <v>284631.77055178728</v>
      </c>
    </row>
    <row r="858" spans="1:27" ht="13.5" thickBot="1" x14ac:dyDescent="0.25">
      <c r="A858" s="477" t="s">
        <v>205</v>
      </c>
      <c r="B858" s="517">
        <v>97215.000000000029</v>
      </c>
      <c r="C858" s="517">
        <v>96888.999999999563</v>
      </c>
      <c r="D858" s="517">
        <v>1472686.0000002689</v>
      </c>
      <c r="E858" s="517">
        <v>349046.00000005204</v>
      </c>
      <c r="F858" s="518">
        <v>9578.0000000000018</v>
      </c>
      <c r="G858" s="519">
        <v>8931.0000000000036</v>
      </c>
      <c r="H858" s="519">
        <v>6165</v>
      </c>
      <c r="I858" s="519">
        <v>1588.9999999999998</v>
      </c>
      <c r="J858" s="520">
        <v>2658.0000000000005</v>
      </c>
      <c r="K858" s="517">
        <v>28921.000000000011</v>
      </c>
      <c r="L858" s="518">
        <v>274351.0000000021</v>
      </c>
      <c r="M858" s="520">
        <v>51630.000000000204</v>
      </c>
      <c r="N858" s="517">
        <v>325981.00000000006</v>
      </c>
      <c r="O858" s="477" t="s">
        <v>214</v>
      </c>
      <c r="P858" s="479">
        <v>122837.99999999693</v>
      </c>
      <c r="Q858" s="480">
        <v>1756</v>
      </c>
      <c r="R858" s="480">
        <v>184210.99999999828</v>
      </c>
      <c r="S858" s="480">
        <v>3175.0000000000005</v>
      </c>
      <c r="T858" s="510">
        <v>15641.999999999993</v>
      </c>
      <c r="U858" s="478">
        <v>327622.00000000419</v>
      </c>
      <c r="V858" s="482">
        <v>325</v>
      </c>
      <c r="W858" s="483">
        <v>836.99999999999977</v>
      </c>
      <c r="X858" s="484">
        <v>836.00000000000023</v>
      </c>
      <c r="Y858" s="511">
        <v>1998.0000000000009</v>
      </c>
      <c r="Z858" s="478">
        <v>80519.999999999985</v>
      </c>
      <c r="AA858" s="478">
        <v>2780878.000000142</v>
      </c>
    </row>
    <row r="859" spans="1:27" x14ac:dyDescent="0.2">
      <c r="A859" s="372"/>
      <c r="B859" s="535"/>
      <c r="C859" s="535"/>
      <c r="D859" s="535"/>
      <c r="E859" s="535"/>
      <c r="F859" s="535"/>
      <c r="G859" s="535"/>
      <c r="H859" s="535"/>
      <c r="I859" s="535"/>
      <c r="J859" s="535"/>
      <c r="K859" s="535"/>
      <c r="L859" s="535"/>
      <c r="M859" s="535"/>
      <c r="N859" s="535"/>
      <c r="O859" s="535"/>
      <c r="P859" s="535"/>
      <c r="Q859" s="535"/>
      <c r="R859" s="535"/>
      <c r="S859" s="535"/>
      <c r="T859" s="535"/>
      <c r="U859" s="535"/>
      <c r="V859" s="537"/>
      <c r="W859" s="537"/>
      <c r="X859" s="537"/>
      <c r="Y859" s="537"/>
      <c r="Z859" s="535"/>
      <c r="AA859" s="535"/>
    </row>
    <row r="860" spans="1:27" ht="13.5" thickBot="1" x14ac:dyDescent="0.25">
      <c r="A860" s="372"/>
      <c r="B860" s="535"/>
      <c r="C860" s="535"/>
      <c r="D860" s="535"/>
      <c r="E860" s="535"/>
      <c r="F860" s="535"/>
      <c r="G860" s="535"/>
      <c r="H860" s="535"/>
      <c r="I860" s="535"/>
      <c r="J860" s="535"/>
      <c r="K860" s="535"/>
      <c r="L860" s="535"/>
      <c r="M860" s="535"/>
      <c r="N860" s="535"/>
      <c r="O860" s="535"/>
      <c r="P860" s="535"/>
      <c r="Q860" s="535"/>
      <c r="R860" s="535"/>
      <c r="S860" s="535"/>
      <c r="T860" s="535"/>
      <c r="U860" s="535"/>
      <c r="V860" s="537"/>
      <c r="W860" s="537"/>
      <c r="X860" s="537"/>
      <c r="Y860" s="537"/>
      <c r="Z860" s="535"/>
      <c r="AA860" s="535"/>
    </row>
    <row r="861" spans="1:27" s="485" customFormat="1" ht="39" thickTop="1" x14ac:dyDescent="0.2">
      <c r="A861" s="458">
        <v>2016</v>
      </c>
      <c r="B861" s="356" t="s">
        <v>92</v>
      </c>
      <c r="C861" s="356" t="s">
        <v>93</v>
      </c>
      <c r="D861" s="538" t="s">
        <v>74</v>
      </c>
      <c r="E861" s="538" t="s">
        <v>75</v>
      </c>
      <c r="F861" s="539" t="s">
        <v>94</v>
      </c>
      <c r="G861" s="540" t="s">
        <v>119</v>
      </c>
      <c r="H861" s="540" t="s">
        <v>96</v>
      </c>
      <c r="I861" s="540" t="s">
        <v>120</v>
      </c>
      <c r="J861" s="541" t="s">
        <v>196</v>
      </c>
      <c r="K861" s="538" t="s">
        <v>99</v>
      </c>
      <c r="L861" s="539" t="s">
        <v>100</v>
      </c>
      <c r="M861" s="541" t="s">
        <v>101</v>
      </c>
      <c r="N861" s="538" t="s">
        <v>102</v>
      </c>
      <c r="O861" s="458">
        <v>2016</v>
      </c>
      <c r="P861" s="539" t="s">
        <v>103</v>
      </c>
      <c r="Q861" s="540" t="s">
        <v>104</v>
      </c>
      <c r="R861" s="540" t="s">
        <v>105</v>
      </c>
      <c r="S861" s="540" t="s">
        <v>106</v>
      </c>
      <c r="T861" s="541" t="s">
        <v>107</v>
      </c>
      <c r="U861" s="538" t="s">
        <v>108</v>
      </c>
      <c r="V861" s="539" t="s">
        <v>197</v>
      </c>
      <c r="W861" s="540" t="s">
        <v>110</v>
      </c>
      <c r="X861" s="541" t="s">
        <v>111</v>
      </c>
      <c r="Y861" s="538" t="s">
        <v>112</v>
      </c>
      <c r="Z861" s="538" t="s">
        <v>113</v>
      </c>
      <c r="AA861" s="538" t="s">
        <v>114</v>
      </c>
    </row>
    <row r="862" spans="1:27" s="485" customFormat="1" x14ac:dyDescent="0.2">
      <c r="A862" s="463" t="s">
        <v>47</v>
      </c>
      <c r="B862" s="464"/>
      <c r="C862" s="464"/>
      <c r="D862" s="464"/>
      <c r="E862" s="464"/>
      <c r="F862" s="465"/>
      <c r="G862" s="466"/>
      <c r="H862" s="466"/>
      <c r="I862" s="466"/>
      <c r="J862" s="467"/>
      <c r="K862" s="464"/>
      <c r="L862" s="468"/>
      <c r="M862" s="468"/>
      <c r="N862" s="464"/>
      <c r="O862" s="463" t="s">
        <v>47</v>
      </c>
      <c r="P862" s="468"/>
      <c r="Q862" s="468"/>
      <c r="R862" s="468"/>
      <c r="S862" s="468"/>
      <c r="T862" s="468"/>
      <c r="U862" s="464"/>
      <c r="V862" s="465"/>
      <c r="W862" s="466"/>
      <c r="X862" s="467"/>
      <c r="Y862" s="464"/>
      <c r="Z862" s="464"/>
      <c r="AA862" s="464"/>
    </row>
    <row r="863" spans="1:27" s="485" customFormat="1" x14ac:dyDescent="0.2">
      <c r="A863" s="469" t="s">
        <v>215</v>
      </c>
      <c r="B863" s="470">
        <v>1569790.0185167021</v>
      </c>
      <c r="C863" s="470">
        <v>1107818.081006435</v>
      </c>
      <c r="D863" s="470">
        <v>1442191.5368432153</v>
      </c>
      <c r="E863" s="470">
        <v>185679.53460539132</v>
      </c>
      <c r="F863" s="471">
        <v>38401.453650147443</v>
      </c>
      <c r="G863" s="472">
        <v>16546.465376981541</v>
      </c>
      <c r="H863" s="472">
        <v>28012.856314815726</v>
      </c>
      <c r="I863" s="472">
        <v>7922.8097603630631</v>
      </c>
      <c r="J863" s="473">
        <v>12234.401828425222</v>
      </c>
      <c r="K863" s="470">
        <v>103117.98693077589</v>
      </c>
      <c r="L863" s="471">
        <v>315681.95553195692</v>
      </c>
      <c r="M863" s="473">
        <v>61796.762157309626</v>
      </c>
      <c r="N863" s="470">
        <v>377478.71768927661</v>
      </c>
      <c r="O863" s="469" t="s">
        <v>215</v>
      </c>
      <c r="P863" s="471">
        <v>156799.27163625939</v>
      </c>
      <c r="Q863" s="472">
        <v>3498.2592748294373</v>
      </c>
      <c r="R863" s="472">
        <v>252467.04152156122</v>
      </c>
      <c r="S863" s="472">
        <v>3325.2581573888106</v>
      </c>
      <c r="T863" s="473">
        <v>16106.971560429851</v>
      </c>
      <c r="U863" s="470">
        <v>432196.80215046107</v>
      </c>
      <c r="V863" s="474">
        <v>4719.3312215628312</v>
      </c>
      <c r="W863" s="475">
        <v>8321.8748902194802</v>
      </c>
      <c r="X863" s="476">
        <v>6503.8510092430015</v>
      </c>
      <c r="Y863" s="470">
        <v>19545.057121024674</v>
      </c>
      <c r="Z863" s="470">
        <v>209411.49863137148</v>
      </c>
      <c r="AA863" s="470">
        <v>5447229.2334876228</v>
      </c>
    </row>
    <row r="864" spans="1:27" s="485" customFormat="1" x14ac:dyDescent="0.2">
      <c r="A864" s="469" t="s">
        <v>207</v>
      </c>
      <c r="B864" s="470">
        <v>1313894.841139904</v>
      </c>
      <c r="C864" s="470">
        <v>700280.72342601384</v>
      </c>
      <c r="D864" s="470">
        <v>54297.57369274251</v>
      </c>
      <c r="E864" s="470">
        <v>242370.97790770911</v>
      </c>
      <c r="F864" s="471">
        <v>18905.326167316016</v>
      </c>
      <c r="G864" s="472">
        <v>7037.5165732766272</v>
      </c>
      <c r="H864" s="472">
        <v>22864.37226895288</v>
      </c>
      <c r="I864" s="472">
        <v>5782.6310486491457</v>
      </c>
      <c r="J864" s="473">
        <v>9912.2920102169683</v>
      </c>
      <c r="K864" s="470">
        <v>64502.138068418033</v>
      </c>
      <c r="L864" s="471">
        <v>61830.47573178231</v>
      </c>
      <c r="M864" s="473">
        <v>11366.475569276845</v>
      </c>
      <c r="N864" s="470">
        <v>73196.951301059002</v>
      </c>
      <c r="O864" s="469" t="s">
        <v>207</v>
      </c>
      <c r="P864" s="471">
        <v>28898.74274436108</v>
      </c>
      <c r="Q864" s="472">
        <v>1008.7565365132741</v>
      </c>
      <c r="R864" s="472">
        <v>48961.093021670458</v>
      </c>
      <c r="S864" s="472">
        <v>1136.7965760425795</v>
      </c>
      <c r="T864" s="473">
        <v>3429.7537304375974</v>
      </c>
      <c r="U864" s="470">
        <v>83435.142609025599</v>
      </c>
      <c r="V864" s="474">
        <v>3261.866817033922</v>
      </c>
      <c r="W864" s="475">
        <v>3408.3497538471502</v>
      </c>
      <c r="X864" s="476">
        <v>3914.903053644904</v>
      </c>
      <c r="Y864" s="470">
        <v>10585.119624526033</v>
      </c>
      <c r="Z864" s="470">
        <v>91673.421295188033</v>
      </c>
      <c r="AA864" s="470">
        <v>2634236.8890657974</v>
      </c>
    </row>
    <row r="865" spans="1:27" s="485" customFormat="1" x14ac:dyDescent="0.2">
      <c r="A865" s="469" t="s">
        <v>216</v>
      </c>
      <c r="B865" s="470">
        <v>24974.588849748183</v>
      </c>
      <c r="C865" s="470">
        <v>15027.937277103494</v>
      </c>
      <c r="D865" s="470">
        <v>1409.9709151070431</v>
      </c>
      <c r="E865" s="470">
        <v>4441.1383517062404</v>
      </c>
      <c r="F865" s="471">
        <v>413.4641606439119</v>
      </c>
      <c r="G865" s="472">
        <v>190.28754722058184</v>
      </c>
      <c r="H865" s="472">
        <v>800.27953727061708</v>
      </c>
      <c r="I865" s="472">
        <v>129.82040291337316</v>
      </c>
      <c r="J865" s="473">
        <v>459.4558558359368</v>
      </c>
      <c r="K865" s="470">
        <v>1993.3075038844331</v>
      </c>
      <c r="L865" s="471">
        <v>4047.1043823024788</v>
      </c>
      <c r="M865" s="473">
        <v>866.17956137867463</v>
      </c>
      <c r="N865" s="470">
        <v>4913.2839436811546</v>
      </c>
      <c r="O865" s="469" t="s">
        <v>216</v>
      </c>
      <c r="P865" s="471">
        <v>1277.3236452831031</v>
      </c>
      <c r="Q865" s="472">
        <v>35.629678370608389</v>
      </c>
      <c r="R865" s="472">
        <v>827.40656044578202</v>
      </c>
      <c r="S865" s="472">
        <v>12.855522653161444</v>
      </c>
      <c r="T865" s="473">
        <v>263.01291782201531</v>
      </c>
      <c r="U865" s="470">
        <v>2416.2283245746698</v>
      </c>
      <c r="V865" s="474">
        <v>74.637148047947747</v>
      </c>
      <c r="W865" s="475">
        <v>137.86548860634687</v>
      </c>
      <c r="X865" s="476">
        <v>94.477328405715099</v>
      </c>
      <c r="Y865" s="470">
        <v>306.97996506000982</v>
      </c>
      <c r="Z865" s="470">
        <v>3448.2241759492445</v>
      </c>
      <c r="AA865" s="470">
        <v>58931.659306818459</v>
      </c>
    </row>
    <row r="866" spans="1:27" s="485" customFormat="1" x14ac:dyDescent="0.2">
      <c r="A866" s="469" t="s">
        <v>217</v>
      </c>
      <c r="B866" s="470">
        <v>25945.441198835946</v>
      </c>
      <c r="C866" s="470">
        <v>20340.174245333354</v>
      </c>
      <c r="D866" s="470">
        <v>1100.8812943420637</v>
      </c>
      <c r="E866" s="470">
        <v>4029.0212216397404</v>
      </c>
      <c r="F866" s="471">
        <v>696.32529459858256</v>
      </c>
      <c r="G866" s="472">
        <v>138.31309533176957</v>
      </c>
      <c r="H866" s="472">
        <v>381.00090481528952</v>
      </c>
      <c r="I866" s="472">
        <v>109.28351203568525</v>
      </c>
      <c r="J866" s="473">
        <v>259.50768279558577</v>
      </c>
      <c r="K866" s="470">
        <v>1584.4304895769212</v>
      </c>
      <c r="L866" s="471">
        <v>4432.1757966289651</v>
      </c>
      <c r="M866" s="473">
        <v>924.36765694412861</v>
      </c>
      <c r="N866" s="470">
        <v>5356.5434535730938</v>
      </c>
      <c r="O866" s="469" t="s">
        <v>217</v>
      </c>
      <c r="P866" s="471">
        <v>818.98778815685773</v>
      </c>
      <c r="Q866" s="472">
        <v>53.375546107298703</v>
      </c>
      <c r="R866" s="472">
        <v>593.70216273716903</v>
      </c>
      <c r="S866" s="472">
        <v>32.408935847891627</v>
      </c>
      <c r="T866" s="473">
        <v>8.5943231095832893</v>
      </c>
      <c r="U866" s="470">
        <v>1507.0687559588002</v>
      </c>
      <c r="V866" s="474">
        <v>71.293109330244675</v>
      </c>
      <c r="W866" s="475">
        <v>70.143687174641244</v>
      </c>
      <c r="X866" s="476">
        <v>105.88339908353163</v>
      </c>
      <c r="Y866" s="470">
        <v>247.32019558841745</v>
      </c>
      <c r="Z866" s="470">
        <v>2913.5715944492636</v>
      </c>
      <c r="AA866" s="470">
        <v>63024.452449302051</v>
      </c>
    </row>
    <row r="867" spans="1:27" s="485" customFormat="1" x14ac:dyDescent="0.2">
      <c r="A867" s="469" t="s">
        <v>218</v>
      </c>
      <c r="B867" s="470">
        <v>619975.78279860958</v>
      </c>
      <c r="C867" s="470">
        <v>356522.93885972514</v>
      </c>
      <c r="D867" s="470">
        <v>22976.804079544323</v>
      </c>
      <c r="E867" s="470">
        <v>66872.627142643003</v>
      </c>
      <c r="F867" s="471">
        <v>7477.8651593616705</v>
      </c>
      <c r="G867" s="472">
        <v>3367.3341357210938</v>
      </c>
      <c r="H867" s="472">
        <v>13009.959935487934</v>
      </c>
      <c r="I867" s="472">
        <v>2087.3803783336771</v>
      </c>
      <c r="J867" s="473">
        <v>5829.7104150541145</v>
      </c>
      <c r="K867" s="470">
        <v>31772.250023958044</v>
      </c>
      <c r="L867" s="471">
        <v>27818.402514126523</v>
      </c>
      <c r="M867" s="473">
        <v>4023.3448708196015</v>
      </c>
      <c r="N867" s="470">
        <v>31841.747384946168</v>
      </c>
      <c r="O867" s="469" t="s">
        <v>218</v>
      </c>
      <c r="P867" s="471">
        <v>4417.5128414807323</v>
      </c>
      <c r="Q867" s="472">
        <v>455.22769456686683</v>
      </c>
      <c r="R867" s="472">
        <v>7826.9135943360188</v>
      </c>
      <c r="S867" s="472">
        <v>360.86269112684602</v>
      </c>
      <c r="T867" s="473">
        <v>744.4027705763225</v>
      </c>
      <c r="U867" s="470">
        <v>13804.919592086788</v>
      </c>
      <c r="V867" s="474">
        <v>781.34618884871338</v>
      </c>
      <c r="W867" s="475">
        <v>1409.9340709103576</v>
      </c>
      <c r="X867" s="476">
        <v>1420.5393565998943</v>
      </c>
      <c r="Y867" s="470">
        <v>3611.8196163589796</v>
      </c>
      <c r="Z867" s="470">
        <v>39889.909333073883</v>
      </c>
      <c r="AA867" s="470">
        <v>1187268.7988317402</v>
      </c>
    </row>
    <row r="868" spans="1:27" s="485" customFormat="1" x14ac:dyDescent="0.2">
      <c r="A868" s="469" t="s">
        <v>222</v>
      </c>
      <c r="B868" s="470">
        <v>653299.59761988011</v>
      </c>
      <c r="C868" s="470">
        <v>418010.68237237207</v>
      </c>
      <c r="D868" s="470">
        <v>143002.379946145</v>
      </c>
      <c r="E868" s="470">
        <v>89287.456092582783</v>
      </c>
      <c r="F868" s="471">
        <v>14190.824208966773</v>
      </c>
      <c r="G868" s="472">
        <v>7408.7996910529737</v>
      </c>
      <c r="H868" s="472">
        <v>16952.233661408252</v>
      </c>
      <c r="I868" s="472">
        <v>2482.8795020722941</v>
      </c>
      <c r="J868" s="473">
        <v>7446.7133537084046</v>
      </c>
      <c r="K868" s="470">
        <v>48481.450417210275</v>
      </c>
      <c r="L868" s="471">
        <v>48875.504517621892</v>
      </c>
      <c r="M868" s="473">
        <v>7889.53785343457</v>
      </c>
      <c r="N868" s="470">
        <v>56765.042371056312</v>
      </c>
      <c r="O868" s="469" t="s">
        <v>222</v>
      </c>
      <c r="P868" s="471">
        <v>46642.399200578853</v>
      </c>
      <c r="Q868" s="472">
        <v>915.41262805571046</v>
      </c>
      <c r="R868" s="472">
        <v>20674.035600041276</v>
      </c>
      <c r="S868" s="472">
        <v>778.80535074287309</v>
      </c>
      <c r="T868" s="473">
        <v>6006.6423411688875</v>
      </c>
      <c r="U868" s="470">
        <v>75017.295120587907</v>
      </c>
      <c r="V868" s="474">
        <v>1061.9107595142593</v>
      </c>
      <c r="W868" s="475">
        <v>2501.8192132110248</v>
      </c>
      <c r="X868" s="476">
        <v>2593.7965986903205</v>
      </c>
      <c r="Y868" s="470">
        <v>6157.5265714155348</v>
      </c>
      <c r="Z868" s="470">
        <v>59921.335251089695</v>
      </c>
      <c r="AA868" s="470">
        <v>1549942.7657613775</v>
      </c>
    </row>
    <row r="869" spans="1:27" s="485" customFormat="1" x14ac:dyDescent="0.2">
      <c r="A869" s="469" t="s">
        <v>212</v>
      </c>
      <c r="B869" s="470">
        <v>186709.03469264225</v>
      </c>
      <c r="C869" s="470">
        <v>166083.14632489526</v>
      </c>
      <c r="D869" s="470">
        <v>46974.68228313799</v>
      </c>
      <c r="E869" s="470">
        <v>29592.487890744505</v>
      </c>
      <c r="F869" s="471">
        <v>6925.4078852111697</v>
      </c>
      <c r="G869" s="472">
        <v>4527.5769932912117</v>
      </c>
      <c r="H869" s="472">
        <v>8448.0787856676579</v>
      </c>
      <c r="I869" s="472">
        <v>1152.5530288177952</v>
      </c>
      <c r="J869" s="473">
        <v>3858.376932675626</v>
      </c>
      <c r="K869" s="470">
        <v>24911.993625662621</v>
      </c>
      <c r="L869" s="471">
        <v>28509.133625694772</v>
      </c>
      <c r="M869" s="473">
        <v>4205.5167155406225</v>
      </c>
      <c r="N869" s="470">
        <v>32714.650341235454</v>
      </c>
      <c r="O869" s="469" t="s">
        <v>212</v>
      </c>
      <c r="P869" s="471">
        <v>19522.307377672703</v>
      </c>
      <c r="Q869" s="472">
        <v>470.62012599826585</v>
      </c>
      <c r="R869" s="472">
        <v>10739.624798655132</v>
      </c>
      <c r="S869" s="472">
        <v>251.26087123677291</v>
      </c>
      <c r="T869" s="473">
        <v>3341.9466823255161</v>
      </c>
      <c r="U869" s="470">
        <v>34325.759855888398</v>
      </c>
      <c r="V869" s="474">
        <v>506.91820942625685</v>
      </c>
      <c r="W869" s="475">
        <v>1078.472412823591</v>
      </c>
      <c r="X869" s="476">
        <v>1156.2679619380315</v>
      </c>
      <c r="Y869" s="470">
        <v>2741.6585841878964</v>
      </c>
      <c r="Z869" s="470">
        <v>26470.857496673394</v>
      </c>
      <c r="AA869" s="470">
        <v>550524.27109483851</v>
      </c>
    </row>
    <row r="870" spans="1:27" s="485" customFormat="1" x14ac:dyDescent="0.2">
      <c r="A870" s="469" t="s">
        <v>213</v>
      </c>
      <c r="B870" s="470">
        <v>579532.36353189149</v>
      </c>
      <c r="C870" s="470">
        <v>356232.48682267591</v>
      </c>
      <c r="D870" s="470">
        <v>109180.28911474571</v>
      </c>
      <c r="E870" s="470">
        <v>81380.735166444458</v>
      </c>
      <c r="F870" s="471">
        <v>12164.197411338851</v>
      </c>
      <c r="G870" s="472">
        <v>5301.0784203304402</v>
      </c>
      <c r="H870" s="472">
        <v>13893.847890308829</v>
      </c>
      <c r="I870" s="472">
        <v>1981.0993101589829</v>
      </c>
      <c r="J870" s="473">
        <v>6138.7237936310976</v>
      </c>
      <c r="K870" s="470">
        <v>39478.946825768202</v>
      </c>
      <c r="L870" s="471">
        <v>39768.278925393526</v>
      </c>
      <c r="M870" s="473">
        <v>6687.6437601677626</v>
      </c>
      <c r="N870" s="470">
        <v>46455.922685561185</v>
      </c>
      <c r="O870" s="469" t="s">
        <v>213</v>
      </c>
      <c r="P870" s="471">
        <v>37727.618436746743</v>
      </c>
      <c r="Q870" s="472">
        <v>629.55117141060327</v>
      </c>
      <c r="R870" s="472">
        <v>16315.075794476254</v>
      </c>
      <c r="S870" s="472">
        <v>632.47939130397526</v>
      </c>
      <c r="T870" s="473">
        <v>4223.9876516034319</v>
      </c>
      <c r="U870" s="470">
        <v>59528.712445541314</v>
      </c>
      <c r="V870" s="474">
        <v>850.70146849451396</v>
      </c>
      <c r="W870" s="475">
        <v>2101.0419919612359</v>
      </c>
      <c r="X870" s="476">
        <v>2273.7949083675776</v>
      </c>
      <c r="Y870" s="470">
        <v>5225.5383688232951</v>
      </c>
      <c r="Z870" s="470">
        <v>48966.430017645631</v>
      </c>
      <c r="AA870" s="470">
        <v>1325981.4249793272</v>
      </c>
    </row>
    <row r="871" spans="1:27" s="542" customFormat="1" ht="13.5" thickBot="1" x14ac:dyDescent="0.25">
      <c r="A871" s="477" t="s">
        <v>214</v>
      </c>
      <c r="B871" s="478">
        <v>3664149.5379582141</v>
      </c>
      <c r="C871" s="478">
        <v>1892767.5666359134</v>
      </c>
      <c r="D871" s="478">
        <v>1487979.025145846</v>
      </c>
      <c r="E871" s="478">
        <v>469313.64051539067</v>
      </c>
      <c r="F871" s="479">
        <v>53164.723405456782</v>
      </c>
      <c r="G871" s="480">
        <v>21014.233413669786</v>
      </c>
      <c r="H871" s="480">
        <v>41419.730804882776</v>
      </c>
      <c r="I871" s="480">
        <v>11068.481192862864</v>
      </c>
      <c r="J871" s="481">
        <v>17254.891448141465</v>
      </c>
      <c r="K871" s="478">
        <v>143922.06026504046</v>
      </c>
      <c r="L871" s="479">
        <v>325599.7088812787</v>
      </c>
      <c r="M871" s="481">
        <v>64764.487734990325</v>
      </c>
      <c r="N871" s="478">
        <v>390364.19661627692</v>
      </c>
      <c r="O871" s="477" t="s">
        <v>214</v>
      </c>
      <c r="P871" s="479">
        <v>164325.79342834197</v>
      </c>
      <c r="Q871" s="480">
        <v>4511.3875409907832</v>
      </c>
      <c r="R871" s="480">
        <v>257188.77859213378</v>
      </c>
      <c r="S871" s="480">
        <v>4280.3352090685821</v>
      </c>
      <c r="T871" s="481">
        <v>18107.273653079967</v>
      </c>
      <c r="U871" s="478">
        <v>448413.56842360814</v>
      </c>
      <c r="V871" s="482">
        <v>6327.9103988217967</v>
      </c>
      <c r="W871" s="483">
        <v>10193.92351097889</v>
      </c>
      <c r="X871" s="484">
        <v>9553.5129996163341</v>
      </c>
      <c r="Y871" s="478">
        <v>26075.346909416046</v>
      </c>
      <c r="Z871" s="478">
        <v>298817.47628698044</v>
      </c>
      <c r="AA871" s="478">
        <v>8821802.4188093599</v>
      </c>
    </row>
    <row r="872" spans="1:27" s="485" customFormat="1" ht="14.25" thickTop="1" thickBot="1" x14ac:dyDescent="0.25">
      <c r="A872" s="463" t="s">
        <v>62</v>
      </c>
      <c r="B872" s="487"/>
      <c r="C872" s="487"/>
      <c r="D872" s="487"/>
      <c r="E872" s="487"/>
      <c r="F872" s="488"/>
      <c r="G872" s="488"/>
      <c r="H872" s="488"/>
      <c r="I872" s="488"/>
      <c r="J872" s="488"/>
      <c r="K872" s="489"/>
      <c r="L872" s="488"/>
      <c r="M872" s="488"/>
      <c r="N872" s="490"/>
      <c r="O872" s="463" t="s">
        <v>62</v>
      </c>
      <c r="P872" s="491"/>
      <c r="Q872" s="488"/>
      <c r="R872" s="488"/>
      <c r="S872" s="488"/>
      <c r="T872" s="488"/>
      <c r="U872" s="489"/>
      <c r="V872" s="488"/>
      <c r="W872" s="488"/>
      <c r="X872" s="488"/>
      <c r="Y872" s="487"/>
      <c r="Z872" s="487"/>
      <c r="AA872" s="492"/>
    </row>
    <row r="873" spans="1:27" s="485" customFormat="1" ht="13.5" thickTop="1" x14ac:dyDescent="0.2">
      <c r="A873" s="469" t="s">
        <v>215</v>
      </c>
      <c r="B873" s="493">
        <v>1497385.6350246365</v>
      </c>
      <c r="C873" s="493">
        <v>1027579.032585962</v>
      </c>
      <c r="D873" s="493">
        <v>7294.9387364563318</v>
      </c>
      <c r="E873" s="493">
        <v>50023.460461448805</v>
      </c>
      <c r="F873" s="494">
        <v>27436.087031682258</v>
      </c>
      <c r="G873" s="495">
        <v>8367.3392162053788</v>
      </c>
      <c r="H873" s="495">
        <v>23004.794425157397</v>
      </c>
      <c r="I873" s="495">
        <v>6446.809760363064</v>
      </c>
      <c r="J873" s="496">
        <v>10752.780399853793</v>
      </c>
      <c r="K873" s="497">
        <v>76007.8108333048</v>
      </c>
      <c r="L873" s="494">
        <v>50195.047742004215</v>
      </c>
      <c r="M873" s="496">
        <v>9086.7432001032466</v>
      </c>
      <c r="N873" s="497">
        <v>59281.790942112333</v>
      </c>
      <c r="O873" s="469" t="s">
        <v>215</v>
      </c>
      <c r="P873" s="498">
        <v>39921.594066556674</v>
      </c>
      <c r="Q873" s="495">
        <v>1768.2164176865811</v>
      </c>
      <c r="R873" s="495">
        <v>7081.4546300110878</v>
      </c>
      <c r="S873" s="495">
        <v>866.86926849992153</v>
      </c>
      <c r="T873" s="496">
        <v>1408.9988871261519</v>
      </c>
      <c r="U873" s="497">
        <v>51047.133269887665</v>
      </c>
      <c r="V873" s="499">
        <v>4492.3312215628312</v>
      </c>
      <c r="W873" s="500">
        <v>7605.8748902194802</v>
      </c>
      <c r="X873" s="501">
        <v>5767.8510092430015</v>
      </c>
      <c r="Y873" s="502">
        <v>17866.057121024674</v>
      </c>
      <c r="Z873" s="497">
        <v>127076.49924282936</v>
      </c>
      <c r="AA873" s="497">
        <v>2913562.3582102614</v>
      </c>
    </row>
    <row r="874" spans="1:27" s="485" customFormat="1" x14ac:dyDescent="0.2">
      <c r="A874" s="469" t="s">
        <v>207</v>
      </c>
      <c r="B874" s="503">
        <v>1297071.8301821731</v>
      </c>
      <c r="C874" s="503">
        <v>677454.64494122344</v>
      </c>
      <c r="D874" s="503">
        <v>739.80795507202231</v>
      </c>
      <c r="E874" s="503">
        <v>47734.515470170278</v>
      </c>
      <c r="F874" s="504">
        <v>14910.19060676048</v>
      </c>
      <c r="G874" s="505">
        <v>4362.7788987889526</v>
      </c>
      <c r="H874" s="505">
        <v>18658.953231231058</v>
      </c>
      <c r="I874" s="505">
        <v>5254.4881915062888</v>
      </c>
      <c r="J874" s="496">
        <v>8617.9324864074442</v>
      </c>
      <c r="K874" s="470">
        <v>51804.343414700626</v>
      </c>
      <c r="L874" s="504">
        <v>5820.3142769540555</v>
      </c>
      <c r="M874" s="496">
        <v>1534.2942871310029</v>
      </c>
      <c r="N874" s="470">
        <v>7354.6085640850506</v>
      </c>
      <c r="O874" s="469" t="s">
        <v>207</v>
      </c>
      <c r="P874" s="506">
        <v>5164.3561933286928</v>
      </c>
      <c r="Q874" s="505">
        <v>697.74916324138462</v>
      </c>
      <c r="R874" s="505">
        <v>1086.8323615108875</v>
      </c>
      <c r="S874" s="505">
        <v>420.35213159813509</v>
      </c>
      <c r="T874" s="496">
        <v>341.39130550620717</v>
      </c>
      <c r="U874" s="470">
        <v>7710.681155185287</v>
      </c>
      <c r="V874" s="474">
        <v>3211.366817033922</v>
      </c>
      <c r="W874" s="475">
        <v>3346.6634793373464</v>
      </c>
      <c r="X874" s="476">
        <v>3496.028053644904</v>
      </c>
      <c r="Y874" s="507">
        <v>10054.058350016228</v>
      </c>
      <c r="Z874" s="470">
        <v>71989.634891043301</v>
      </c>
      <c r="AA874" s="470">
        <v>2171914.1249248907</v>
      </c>
    </row>
    <row r="875" spans="1:27" s="485" customFormat="1" x14ac:dyDescent="0.2">
      <c r="A875" s="469" t="s">
        <v>216</v>
      </c>
      <c r="B875" s="503">
        <v>23435.037579431922</v>
      </c>
      <c r="C875" s="503">
        <v>14832.937277103494</v>
      </c>
      <c r="D875" s="503">
        <v>25.980061629338181</v>
      </c>
      <c r="E875" s="503">
        <v>903.86628254840855</v>
      </c>
      <c r="F875" s="504">
        <v>413.4641606439119</v>
      </c>
      <c r="G875" s="505">
        <v>190.28754722058184</v>
      </c>
      <c r="H875" s="505">
        <v>776.85848463903812</v>
      </c>
      <c r="I875" s="505">
        <v>129.82040291337316</v>
      </c>
      <c r="J875" s="496">
        <v>459.4558558359368</v>
      </c>
      <c r="K875" s="470">
        <v>1969.8864512528542</v>
      </c>
      <c r="L875" s="504">
        <v>152.42952376063883</v>
      </c>
      <c r="M875" s="496">
        <v>61.443982190958153</v>
      </c>
      <c r="N875" s="470">
        <v>213.87350595159697</v>
      </c>
      <c r="O875" s="469" t="s">
        <v>216</v>
      </c>
      <c r="P875" s="506">
        <v>262.11226048226132</v>
      </c>
      <c r="Q875" s="505">
        <v>24.629678370608389</v>
      </c>
      <c r="R875" s="505">
        <v>17.17467218037778</v>
      </c>
      <c r="S875" s="505">
        <v>12.855522653161444</v>
      </c>
      <c r="T875" s="496">
        <v>6.3279361370336176</v>
      </c>
      <c r="U875" s="470">
        <v>323.10006982344231</v>
      </c>
      <c r="V875" s="474">
        <v>74.637148047947747</v>
      </c>
      <c r="W875" s="475">
        <v>76.17921409654295</v>
      </c>
      <c r="X875" s="476">
        <v>94.477328405715099</v>
      </c>
      <c r="Y875" s="507">
        <v>245.29369055020587</v>
      </c>
      <c r="Z875" s="470">
        <v>2253.5117171678826</v>
      </c>
      <c r="AA875" s="470">
        <v>44203.486635463109</v>
      </c>
    </row>
    <row r="876" spans="1:27" s="485" customFormat="1" x14ac:dyDescent="0.2">
      <c r="A876" s="469" t="s">
        <v>217</v>
      </c>
      <c r="B876" s="503">
        <v>24852.90262791072</v>
      </c>
      <c r="C876" s="503">
        <v>19430.493680923475</v>
      </c>
      <c r="D876" s="503">
        <v>28.097123829025577</v>
      </c>
      <c r="E876" s="503">
        <v>912.66467309839231</v>
      </c>
      <c r="F876" s="504">
        <v>447.19610665487846</v>
      </c>
      <c r="G876" s="505">
        <v>138.31309533176957</v>
      </c>
      <c r="H876" s="505">
        <v>381.00090481528952</v>
      </c>
      <c r="I876" s="505">
        <v>109.28351203568525</v>
      </c>
      <c r="J876" s="496">
        <v>259.50768279558577</v>
      </c>
      <c r="K876" s="470">
        <v>1335.3013016332172</v>
      </c>
      <c r="L876" s="504">
        <v>141.8118094938863</v>
      </c>
      <c r="M876" s="496">
        <v>50.426924043358909</v>
      </c>
      <c r="N876" s="470">
        <v>192.2387335372452</v>
      </c>
      <c r="O876" s="469" t="s">
        <v>217</v>
      </c>
      <c r="P876" s="506">
        <v>188.54961846834954</v>
      </c>
      <c r="Q876" s="505">
        <v>42.375546107298703</v>
      </c>
      <c r="R876" s="505">
        <v>40.267032014284347</v>
      </c>
      <c r="S876" s="505">
        <v>7.4089358478916303</v>
      </c>
      <c r="T876" s="496">
        <v>8.5943231095832893</v>
      </c>
      <c r="U876" s="470">
        <v>287.19545554740733</v>
      </c>
      <c r="V876" s="474">
        <v>71.293109330244675</v>
      </c>
      <c r="W876" s="475">
        <v>70.143687174641244</v>
      </c>
      <c r="X876" s="476">
        <v>105.88339908353163</v>
      </c>
      <c r="Y876" s="507">
        <v>247.32019558841745</v>
      </c>
      <c r="Z876" s="470">
        <v>2013.2620179281266</v>
      </c>
      <c r="AA876" s="470">
        <v>49299.475810000455</v>
      </c>
    </row>
    <row r="877" spans="1:27" s="485" customFormat="1" x14ac:dyDescent="0.2">
      <c r="A877" s="469" t="s">
        <v>218</v>
      </c>
      <c r="B877" s="503">
        <v>611603.12825264072</v>
      </c>
      <c r="C877" s="503">
        <v>345260.34287257458</v>
      </c>
      <c r="D877" s="503">
        <v>429.07062263274452</v>
      </c>
      <c r="E877" s="503">
        <v>23733.511745515698</v>
      </c>
      <c r="F877" s="504">
        <v>6466.0347427712031</v>
      </c>
      <c r="G877" s="505">
        <v>2569.6982828352407</v>
      </c>
      <c r="H877" s="505">
        <v>11216.451729710223</v>
      </c>
      <c r="I877" s="505">
        <v>1830.5232354765342</v>
      </c>
      <c r="J877" s="496">
        <v>5638.1389864826861</v>
      </c>
      <c r="K877" s="470">
        <v>27720.846977275443</v>
      </c>
      <c r="L877" s="504">
        <v>2216.7711230004297</v>
      </c>
      <c r="M877" s="496">
        <v>744.03388769263972</v>
      </c>
      <c r="N877" s="470">
        <v>2960.8050106930768</v>
      </c>
      <c r="O877" s="469" t="s">
        <v>218</v>
      </c>
      <c r="P877" s="506">
        <v>1341.7868182716049</v>
      </c>
      <c r="Q877" s="505">
        <v>344.46394648698976</v>
      </c>
      <c r="R877" s="505">
        <v>431.78525567250892</v>
      </c>
      <c r="S877" s="505">
        <v>142.47380223795713</v>
      </c>
      <c r="T877" s="496">
        <v>111.3793939529459</v>
      </c>
      <c r="U877" s="470">
        <v>2371.8892166220135</v>
      </c>
      <c r="V877" s="474">
        <v>699.09618884871338</v>
      </c>
      <c r="W877" s="475">
        <v>1348.2477964005536</v>
      </c>
      <c r="X877" s="476">
        <v>1233.5393565998943</v>
      </c>
      <c r="Y877" s="507">
        <v>3280.8833418491758</v>
      </c>
      <c r="Z877" s="470">
        <v>33216.913007932591</v>
      </c>
      <c r="AA877" s="470">
        <v>1050577.3910485329</v>
      </c>
    </row>
    <row r="878" spans="1:27" s="485" customFormat="1" x14ac:dyDescent="0.2">
      <c r="A878" s="469" t="s">
        <v>222</v>
      </c>
      <c r="B878" s="503">
        <v>645219.21834345744</v>
      </c>
      <c r="C878" s="503">
        <v>404510.63622988394</v>
      </c>
      <c r="D878" s="503">
        <v>869.11140737870687</v>
      </c>
      <c r="E878" s="503">
        <v>35624.928322379252</v>
      </c>
      <c r="F878" s="504">
        <v>10637.179829386258</v>
      </c>
      <c r="G878" s="505">
        <v>4551.5858260891082</v>
      </c>
      <c r="H878" s="505">
        <v>14694.960453346965</v>
      </c>
      <c r="I878" s="505">
        <v>2266.8795020722941</v>
      </c>
      <c r="J878" s="496">
        <v>6894.5466870417376</v>
      </c>
      <c r="K878" s="470">
        <v>39045.152297937937</v>
      </c>
      <c r="L878" s="504">
        <v>3728.3019132231047</v>
      </c>
      <c r="M878" s="496">
        <v>902.45613812969805</v>
      </c>
      <c r="N878" s="470">
        <v>4630.7580513527573</v>
      </c>
      <c r="O878" s="469" t="s">
        <v>222</v>
      </c>
      <c r="P878" s="506">
        <v>5469.8055657575142</v>
      </c>
      <c r="Q878" s="505">
        <v>436.58555432299164</v>
      </c>
      <c r="R878" s="505">
        <v>834.632533895439</v>
      </c>
      <c r="S878" s="505">
        <v>294.80535074287309</v>
      </c>
      <c r="T878" s="496">
        <v>302.95569677879394</v>
      </c>
      <c r="U878" s="470">
        <v>7338.7847014975969</v>
      </c>
      <c r="V878" s="474">
        <v>1061.9107595142593</v>
      </c>
      <c r="W878" s="475">
        <v>2501.8192132110248</v>
      </c>
      <c r="X878" s="476">
        <v>2406.7965986903205</v>
      </c>
      <c r="Y878" s="507">
        <v>5970.5265714155348</v>
      </c>
      <c r="Z878" s="470">
        <v>44530.536373997551</v>
      </c>
      <c r="AA878" s="470">
        <v>1187739.6522983522</v>
      </c>
    </row>
    <row r="879" spans="1:27" s="485" customFormat="1" x14ac:dyDescent="0.2">
      <c r="A879" s="469" t="s">
        <v>212</v>
      </c>
      <c r="B879" s="503">
        <v>182719.50163828445</v>
      </c>
      <c r="C879" s="503">
        <v>159132.84229797521</v>
      </c>
      <c r="D879" s="503">
        <v>258.93908937848829</v>
      </c>
      <c r="E879" s="503">
        <v>11600.306491165007</v>
      </c>
      <c r="F879" s="504">
        <v>4148.8159034642431</v>
      </c>
      <c r="G879" s="505">
        <v>2091.2246667888853</v>
      </c>
      <c r="H879" s="505">
        <v>7166.4064594902229</v>
      </c>
      <c r="I879" s="505">
        <v>1053.5530288177952</v>
      </c>
      <c r="J879" s="496">
        <v>3527.5055041041974</v>
      </c>
      <c r="K879" s="470">
        <v>17987.505562664504</v>
      </c>
      <c r="L879" s="504">
        <v>1571.8945159947541</v>
      </c>
      <c r="M879" s="496">
        <v>353.71487292262907</v>
      </c>
      <c r="N879" s="470">
        <v>1925.6093889173842</v>
      </c>
      <c r="O879" s="469" t="s">
        <v>212</v>
      </c>
      <c r="P879" s="506">
        <v>2900.8039741358293</v>
      </c>
      <c r="Q879" s="505">
        <v>183.30861806175798</v>
      </c>
      <c r="R879" s="505">
        <v>277.44569330663131</v>
      </c>
      <c r="S879" s="505">
        <v>125.37198234788403</v>
      </c>
      <c r="T879" s="496">
        <v>136.7126083535112</v>
      </c>
      <c r="U879" s="470">
        <v>3623.6428762056094</v>
      </c>
      <c r="V879" s="474">
        <v>506.91820942625685</v>
      </c>
      <c r="W879" s="475">
        <v>1078.472412823591</v>
      </c>
      <c r="X879" s="476">
        <v>969.26796193803136</v>
      </c>
      <c r="Y879" s="507">
        <v>2554.6585841878964</v>
      </c>
      <c r="Z879" s="470">
        <v>16556.997948769418</v>
      </c>
      <c r="AA879" s="470">
        <v>396360.00387731934</v>
      </c>
    </row>
    <row r="880" spans="1:27" s="485" customFormat="1" x14ac:dyDescent="0.2">
      <c r="A880" s="469" t="s">
        <v>213</v>
      </c>
      <c r="B880" s="503">
        <v>573336.33077664208</v>
      </c>
      <c r="C880" s="503">
        <v>345242.86444992031</v>
      </c>
      <c r="D880" s="503">
        <v>719.98277459260544</v>
      </c>
      <c r="E880" s="503">
        <v>32448.048212868318</v>
      </c>
      <c r="F880" s="504">
        <v>9024.146739402684</v>
      </c>
      <c r="G880" s="505">
        <v>3757.8079916600113</v>
      </c>
      <c r="H880" s="505">
        <v>11950.521407091324</v>
      </c>
      <c r="I880" s="505">
        <v>1765.0993101589829</v>
      </c>
      <c r="J880" s="496">
        <v>5659.8071269644306</v>
      </c>
      <c r="K880" s="470">
        <v>32157.382575277432</v>
      </c>
      <c r="L880" s="504">
        <v>3045.6105045117615</v>
      </c>
      <c r="M880" s="496">
        <v>728.74114997266474</v>
      </c>
      <c r="N880" s="470">
        <v>3774.3516544844169</v>
      </c>
      <c r="O880" s="469" t="s">
        <v>213</v>
      </c>
      <c r="P880" s="506">
        <v>3709.2213355040381</v>
      </c>
      <c r="Q880" s="505">
        <v>350.11893894772572</v>
      </c>
      <c r="R880" s="505">
        <v>699.00928959212979</v>
      </c>
      <c r="S880" s="505">
        <v>249.3682801928642</v>
      </c>
      <c r="T880" s="496">
        <v>216.68936023962368</v>
      </c>
      <c r="U880" s="470">
        <v>5224.4072044763107</v>
      </c>
      <c r="V880" s="474">
        <v>850.70146849451396</v>
      </c>
      <c r="W880" s="475">
        <v>2101.0419919612359</v>
      </c>
      <c r="X880" s="476">
        <v>2086.7949083675776</v>
      </c>
      <c r="Y880" s="507">
        <v>5038.5383688232951</v>
      </c>
      <c r="Z880" s="470">
        <v>37481.790836642715</v>
      </c>
      <c r="AA880" s="470">
        <v>1035423.6968539689</v>
      </c>
    </row>
    <row r="881" spans="1:27" s="542" customFormat="1" ht="13.5" thickBot="1" x14ac:dyDescent="0.25">
      <c r="A881" s="477" t="s">
        <v>214</v>
      </c>
      <c r="B881" s="478">
        <v>3577223.5379582141</v>
      </c>
      <c r="C881" s="478">
        <v>1797745.5666359132</v>
      </c>
      <c r="D881" s="478">
        <v>8431.0251456488531</v>
      </c>
      <c r="E881" s="478">
        <v>119620.64051538162</v>
      </c>
      <c r="F881" s="509">
        <v>40722.72340545676</v>
      </c>
      <c r="G881" s="480">
        <v>11724.233413669786</v>
      </c>
      <c r="H881" s="480">
        <v>34771.730804882776</v>
      </c>
      <c r="I881" s="480">
        <v>9496.4811928628642</v>
      </c>
      <c r="J881" s="510">
        <v>15181.891448141465</v>
      </c>
      <c r="K881" s="478">
        <v>111897.06026504045</v>
      </c>
      <c r="L881" s="509">
        <v>53079.708881283768</v>
      </c>
      <c r="M881" s="510">
        <v>10281.487734990635</v>
      </c>
      <c r="N881" s="478">
        <v>63361.196616276866</v>
      </c>
      <c r="O881" s="477" t="s">
        <v>214</v>
      </c>
      <c r="P881" s="479">
        <v>42822.793428340243</v>
      </c>
      <c r="Q881" s="480">
        <v>2619.3875409907837</v>
      </c>
      <c r="R881" s="480">
        <v>8062.7785921448949</v>
      </c>
      <c r="S881" s="480">
        <v>1292.3352090685821</v>
      </c>
      <c r="T881" s="510">
        <v>1721.2736530799789</v>
      </c>
      <c r="U881" s="478">
        <v>56518.568423631252</v>
      </c>
      <c r="V881" s="482">
        <v>6100.9103988217967</v>
      </c>
      <c r="W881" s="483">
        <v>9477.9235109788897</v>
      </c>
      <c r="X881" s="484">
        <v>8817.5129996163341</v>
      </c>
      <c r="Y881" s="511">
        <v>24396.346909416046</v>
      </c>
      <c r="Z881" s="478">
        <v>209585.47628698047</v>
      </c>
      <c r="AA881" s="478">
        <v>5968779.4188086567</v>
      </c>
    </row>
    <row r="882" spans="1:27" s="485" customFormat="1" ht="14.25" thickTop="1" thickBot="1" x14ac:dyDescent="0.25">
      <c r="A882" s="463" t="s">
        <v>63</v>
      </c>
      <c r="B882" s="512"/>
      <c r="C882" s="512"/>
      <c r="D882" s="512"/>
      <c r="E882" s="512"/>
      <c r="F882" s="513"/>
      <c r="G882" s="513"/>
      <c r="H882" s="513"/>
      <c r="I882" s="513"/>
      <c r="J882" s="513"/>
      <c r="K882" s="489"/>
      <c r="L882" s="513"/>
      <c r="M882" s="513"/>
      <c r="N882" s="514"/>
      <c r="O882" s="463" t="s">
        <v>63</v>
      </c>
      <c r="P882" s="515"/>
      <c r="Q882" s="513"/>
      <c r="R882" s="513"/>
      <c r="S882" s="513"/>
      <c r="T882" s="513"/>
      <c r="U882" s="489"/>
      <c r="V882" s="513"/>
      <c r="W882" s="513"/>
      <c r="X882" s="513"/>
      <c r="Y882" s="512"/>
      <c r="Z882" s="512"/>
      <c r="AA882" s="516"/>
    </row>
    <row r="883" spans="1:27" s="485" customFormat="1" ht="13.5" thickTop="1" x14ac:dyDescent="0.2">
      <c r="A883" s="469" t="s">
        <v>215</v>
      </c>
      <c r="B883" s="493">
        <v>72404.383492065535</v>
      </c>
      <c r="C883" s="493">
        <v>80239.04842047306</v>
      </c>
      <c r="D883" s="493">
        <v>1434896.5981067589</v>
      </c>
      <c r="E883" s="493">
        <v>135656.0741439425</v>
      </c>
      <c r="F883" s="500">
        <v>10965.366618465185</v>
      </c>
      <c r="G883" s="500">
        <v>8179.1261607761635</v>
      </c>
      <c r="H883" s="495">
        <v>5008.0618896583283</v>
      </c>
      <c r="I883" s="500">
        <v>1475.9999999999993</v>
      </c>
      <c r="J883" s="500">
        <v>1481.6214285714286</v>
      </c>
      <c r="K883" s="497">
        <v>27110.176097471096</v>
      </c>
      <c r="L883" s="494">
        <v>265486.9077899527</v>
      </c>
      <c r="M883" s="496">
        <v>52710.018957206375</v>
      </c>
      <c r="N883" s="497">
        <v>318196.92674716428</v>
      </c>
      <c r="O883" s="469" t="s">
        <v>215</v>
      </c>
      <c r="P883" s="498">
        <v>116877.6775697027</v>
      </c>
      <c r="Q883" s="495">
        <v>1730.0428571428563</v>
      </c>
      <c r="R883" s="495">
        <v>245385.58689155013</v>
      </c>
      <c r="S883" s="495">
        <v>2458.3888888888891</v>
      </c>
      <c r="T883" s="496">
        <v>14697.972673303699</v>
      </c>
      <c r="U883" s="497">
        <v>381149.66888057342</v>
      </c>
      <c r="V883" s="499">
        <v>227</v>
      </c>
      <c r="W883" s="500">
        <v>715.99999999999989</v>
      </c>
      <c r="X883" s="501">
        <v>736.00000000000011</v>
      </c>
      <c r="Y883" s="502">
        <v>1679.0000000000011</v>
      </c>
      <c r="Z883" s="497">
        <v>82334.999388542128</v>
      </c>
      <c r="AA883" s="497">
        <v>2533666.8752773609</v>
      </c>
    </row>
    <row r="884" spans="1:27" s="485" customFormat="1" x14ac:dyDescent="0.2">
      <c r="A884" s="469" t="s">
        <v>207</v>
      </c>
      <c r="B884" s="503">
        <v>16823.010957730974</v>
      </c>
      <c r="C884" s="503">
        <v>22826.078484790418</v>
      </c>
      <c r="D884" s="503">
        <v>53557.765737670488</v>
      </c>
      <c r="E884" s="503">
        <v>194636.46243753884</v>
      </c>
      <c r="F884" s="475">
        <v>3995.1355605555373</v>
      </c>
      <c r="G884" s="475">
        <v>2674.7376744876747</v>
      </c>
      <c r="H884" s="505">
        <v>4205.4190377218229</v>
      </c>
      <c r="I884" s="475">
        <v>528.14285714285711</v>
      </c>
      <c r="J884" s="475">
        <v>1294.359523809524</v>
      </c>
      <c r="K884" s="470">
        <v>12697.79465371741</v>
      </c>
      <c r="L884" s="504">
        <v>56010.161454828252</v>
      </c>
      <c r="M884" s="496">
        <v>9832.1812821458425</v>
      </c>
      <c r="N884" s="470">
        <v>65842.342736973951</v>
      </c>
      <c r="O884" s="469" t="s">
        <v>207</v>
      </c>
      <c r="P884" s="506">
        <v>23734.386551032389</v>
      </c>
      <c r="Q884" s="505">
        <v>311.00737327188943</v>
      </c>
      <c r="R884" s="505">
        <v>47874.260660159569</v>
      </c>
      <c r="S884" s="505">
        <v>716.44444444444446</v>
      </c>
      <c r="T884" s="496">
        <v>3088.3624249313903</v>
      </c>
      <c r="U884" s="470">
        <v>75724.461453840311</v>
      </c>
      <c r="V884" s="474">
        <v>50.5</v>
      </c>
      <c r="W884" s="475">
        <v>61.68627450980393</v>
      </c>
      <c r="X884" s="476">
        <v>418.875</v>
      </c>
      <c r="Y884" s="507">
        <v>531.06127450980398</v>
      </c>
      <c r="Z884" s="470">
        <v>19683.786404144732</v>
      </c>
      <c r="AA884" s="470">
        <v>462322.76414090698</v>
      </c>
    </row>
    <row r="885" spans="1:27" s="485" customFormat="1" x14ac:dyDescent="0.2">
      <c r="A885" s="469" t="s">
        <v>216</v>
      </c>
      <c r="B885" s="503">
        <v>1539.551270316259</v>
      </c>
      <c r="C885" s="503">
        <v>195</v>
      </c>
      <c r="D885" s="503">
        <v>1383.9908534777048</v>
      </c>
      <c r="E885" s="503">
        <v>3537.2720691578315</v>
      </c>
      <c r="F885" s="475">
        <v>0</v>
      </c>
      <c r="G885" s="475">
        <v>0</v>
      </c>
      <c r="H885" s="505">
        <v>23.421052631578949</v>
      </c>
      <c r="I885" s="475">
        <v>0</v>
      </c>
      <c r="J885" s="475">
        <v>0</v>
      </c>
      <c r="K885" s="470">
        <v>23.421052631578949</v>
      </c>
      <c r="L885" s="504">
        <v>3894.67485854184</v>
      </c>
      <c r="M885" s="496">
        <v>804.73557918771644</v>
      </c>
      <c r="N885" s="470">
        <v>4699.410437729558</v>
      </c>
      <c r="O885" s="469" t="s">
        <v>216</v>
      </c>
      <c r="P885" s="506">
        <v>1015.2113848008419</v>
      </c>
      <c r="Q885" s="505">
        <v>11</v>
      </c>
      <c r="R885" s="505">
        <v>810.23188826540422</v>
      </c>
      <c r="S885" s="505">
        <v>0</v>
      </c>
      <c r="T885" s="496">
        <v>256.68498168498166</v>
      </c>
      <c r="U885" s="470">
        <v>2093.1282547512274</v>
      </c>
      <c r="V885" s="505">
        <v>0</v>
      </c>
      <c r="W885" s="505">
        <v>61.68627450980393</v>
      </c>
      <c r="X885" s="505">
        <v>0</v>
      </c>
      <c r="Y885" s="507">
        <v>61.68627450980393</v>
      </c>
      <c r="Z885" s="470">
        <v>1194.7124587813619</v>
      </c>
      <c r="AA885" s="470">
        <v>14728.172671355351</v>
      </c>
    </row>
    <row r="886" spans="1:27" s="485" customFormat="1" x14ac:dyDescent="0.2">
      <c r="A886" s="469" t="s">
        <v>217</v>
      </c>
      <c r="B886" s="503">
        <v>1092.5385709252271</v>
      </c>
      <c r="C886" s="503">
        <v>909.68056440987721</v>
      </c>
      <c r="D886" s="470">
        <v>1072.7841705130381</v>
      </c>
      <c r="E886" s="503">
        <v>3116.3565485413483</v>
      </c>
      <c r="F886" s="475">
        <v>249.12918794370404</v>
      </c>
      <c r="G886" s="475">
        <v>0</v>
      </c>
      <c r="H886" s="505">
        <v>0</v>
      </c>
      <c r="I886" s="475">
        <v>0</v>
      </c>
      <c r="J886" s="475">
        <v>0</v>
      </c>
      <c r="K886" s="470">
        <v>249.12918794370404</v>
      </c>
      <c r="L886" s="504">
        <v>4290.3639871350788</v>
      </c>
      <c r="M886" s="496">
        <v>873.94073290076972</v>
      </c>
      <c r="N886" s="470">
        <v>5164.3047200358487</v>
      </c>
      <c r="O886" s="469" t="s">
        <v>217</v>
      </c>
      <c r="P886" s="506">
        <v>630.4381696885082</v>
      </c>
      <c r="Q886" s="505">
        <v>11</v>
      </c>
      <c r="R886" s="505">
        <v>553.43513072288465</v>
      </c>
      <c r="S886" s="505">
        <v>25</v>
      </c>
      <c r="T886" s="496">
        <v>0</v>
      </c>
      <c r="U886" s="470">
        <v>1219.8733004113928</v>
      </c>
      <c r="V886" s="474">
        <v>0</v>
      </c>
      <c r="W886" s="505">
        <v>0</v>
      </c>
      <c r="X886" s="505">
        <v>0</v>
      </c>
      <c r="Y886" s="507">
        <v>0</v>
      </c>
      <c r="Z886" s="470">
        <v>900.30957652113693</v>
      </c>
      <c r="AA886" s="470">
        <v>13724.976639301594</v>
      </c>
    </row>
    <row r="887" spans="1:27" s="485" customFormat="1" x14ac:dyDescent="0.2">
      <c r="A887" s="469" t="s">
        <v>218</v>
      </c>
      <c r="B887" s="503">
        <v>8372.6545459689005</v>
      </c>
      <c r="C887" s="503">
        <v>11262.595987150569</v>
      </c>
      <c r="D887" s="503">
        <v>22547.733456911577</v>
      </c>
      <c r="E887" s="503">
        <v>43139.115397127309</v>
      </c>
      <c r="F887" s="475">
        <v>1011.8304165904674</v>
      </c>
      <c r="G887" s="475">
        <v>797.63585288585296</v>
      </c>
      <c r="H887" s="505">
        <v>1793.5082057777104</v>
      </c>
      <c r="I887" s="475">
        <v>256.85714285714283</v>
      </c>
      <c r="J887" s="475">
        <v>191.57142857142858</v>
      </c>
      <c r="K887" s="470">
        <v>4051.4030466826021</v>
      </c>
      <c r="L887" s="504">
        <v>25601.631391126095</v>
      </c>
      <c r="M887" s="496">
        <v>3279.3109831269617</v>
      </c>
      <c r="N887" s="470">
        <v>28880.942374253093</v>
      </c>
      <c r="O887" s="469" t="s">
        <v>218</v>
      </c>
      <c r="P887" s="506">
        <v>3075.7260232091271</v>
      </c>
      <c r="Q887" s="505">
        <v>110.7637480798771</v>
      </c>
      <c r="R887" s="505">
        <v>7395.1283386635096</v>
      </c>
      <c r="S887" s="505">
        <v>218.38888888888889</v>
      </c>
      <c r="T887" s="496">
        <v>633.02337662337663</v>
      </c>
      <c r="U887" s="470">
        <v>11433.030375464774</v>
      </c>
      <c r="V887" s="474">
        <v>82.25</v>
      </c>
      <c r="W887" s="505">
        <v>61.68627450980393</v>
      </c>
      <c r="X887" s="505">
        <v>187</v>
      </c>
      <c r="Y887" s="507">
        <v>330.93627450980392</v>
      </c>
      <c r="Z887" s="470">
        <v>6672.9963251412955</v>
      </c>
      <c r="AA887" s="470">
        <v>136691.40778320725</v>
      </c>
    </row>
    <row r="888" spans="1:27" s="485" customFormat="1" x14ac:dyDescent="0.2">
      <c r="A888" s="469" t="s">
        <v>222</v>
      </c>
      <c r="B888" s="503">
        <v>8080.3792764226318</v>
      </c>
      <c r="C888" s="503">
        <v>13500.046142488163</v>
      </c>
      <c r="D888" s="503">
        <v>142133.26853876628</v>
      </c>
      <c r="E888" s="503">
        <v>53662.527770203538</v>
      </c>
      <c r="F888" s="475">
        <v>3553.6443795805149</v>
      </c>
      <c r="G888" s="475">
        <v>2857.2138649638655</v>
      </c>
      <c r="H888" s="505">
        <v>2257.2732080612886</v>
      </c>
      <c r="I888" s="475">
        <v>216</v>
      </c>
      <c r="J888" s="475">
        <v>552.16666666666663</v>
      </c>
      <c r="K888" s="470">
        <v>9436.2981192723382</v>
      </c>
      <c r="L888" s="504">
        <v>45147.202604398786</v>
      </c>
      <c r="M888" s="496">
        <v>6987.081715304872</v>
      </c>
      <c r="N888" s="470">
        <v>52134.284319703555</v>
      </c>
      <c r="O888" s="469" t="s">
        <v>222</v>
      </c>
      <c r="P888" s="506">
        <v>41172.593634821336</v>
      </c>
      <c r="Q888" s="505">
        <v>478.82707373271887</v>
      </c>
      <c r="R888" s="505">
        <v>19839.403066145838</v>
      </c>
      <c r="S888" s="505">
        <v>484</v>
      </c>
      <c r="T888" s="496">
        <v>5703.6866443900935</v>
      </c>
      <c r="U888" s="470">
        <v>67678.510419090308</v>
      </c>
      <c r="V888" s="474">
        <v>0</v>
      </c>
      <c r="W888" s="475">
        <v>0</v>
      </c>
      <c r="X888" s="476">
        <v>187</v>
      </c>
      <c r="Y888" s="507">
        <v>187</v>
      </c>
      <c r="Z888" s="470">
        <v>15390.798877092142</v>
      </c>
      <c r="AA888" s="470">
        <v>362203.11346302537</v>
      </c>
    </row>
    <row r="889" spans="1:27" s="485" customFormat="1" x14ac:dyDescent="0.2">
      <c r="A889" s="469" t="s">
        <v>212</v>
      </c>
      <c r="B889" s="503">
        <v>3989.5330543578043</v>
      </c>
      <c r="C889" s="503">
        <v>6950.3040269200528</v>
      </c>
      <c r="D889" s="503">
        <v>46715.743193759503</v>
      </c>
      <c r="E889" s="503">
        <v>17992.181399579498</v>
      </c>
      <c r="F889" s="475">
        <v>2776.5919817469266</v>
      </c>
      <c r="G889" s="475">
        <v>2436.3523265023264</v>
      </c>
      <c r="H889" s="505">
        <v>1281.6723261774348</v>
      </c>
      <c r="I889" s="475">
        <v>99.000000000000014</v>
      </c>
      <c r="J889" s="475">
        <v>330.87142857142857</v>
      </c>
      <c r="K889" s="470">
        <v>6924.4880629981171</v>
      </c>
      <c r="L889" s="504">
        <v>26937.239109700018</v>
      </c>
      <c r="M889" s="496">
        <v>3851.8018426179933</v>
      </c>
      <c r="N889" s="470">
        <v>30789.040952318072</v>
      </c>
      <c r="O889" s="469" t="s">
        <v>212</v>
      </c>
      <c r="P889" s="506">
        <v>16621.503403536874</v>
      </c>
      <c r="Q889" s="505">
        <v>287.31150793650789</v>
      </c>
      <c r="R889" s="505">
        <v>10462.179105348499</v>
      </c>
      <c r="S889" s="505">
        <v>125.88888888888889</v>
      </c>
      <c r="T889" s="496">
        <v>3205.2340739720048</v>
      </c>
      <c r="U889" s="470">
        <v>30702.116979682789</v>
      </c>
      <c r="V889" s="474">
        <v>0</v>
      </c>
      <c r="W889" s="505">
        <v>0</v>
      </c>
      <c r="X889" s="505">
        <v>187</v>
      </c>
      <c r="Y889" s="507">
        <v>187</v>
      </c>
      <c r="Z889" s="470">
        <v>9913.8595479039741</v>
      </c>
      <c r="AA889" s="470">
        <v>154164.2672175192</v>
      </c>
    </row>
    <row r="890" spans="1:27" s="485" customFormat="1" x14ac:dyDescent="0.2">
      <c r="A890" s="469" t="s">
        <v>213</v>
      </c>
      <c r="B890" s="503">
        <v>6196.0327552493918</v>
      </c>
      <c r="C890" s="503">
        <v>10989.622372755588</v>
      </c>
      <c r="D890" s="503">
        <v>108460.30634015311</v>
      </c>
      <c r="E890" s="503">
        <v>48932.686953576143</v>
      </c>
      <c r="F890" s="475">
        <v>3140.050671936167</v>
      </c>
      <c r="G890" s="475">
        <v>1543.2704286704286</v>
      </c>
      <c r="H890" s="505">
        <v>1943.3264832175053</v>
      </c>
      <c r="I890" s="475">
        <v>216</v>
      </c>
      <c r="J890" s="475">
        <v>478.91666666666669</v>
      </c>
      <c r="K890" s="470">
        <v>7321.5642504907682</v>
      </c>
      <c r="L890" s="504">
        <v>36722.668420881768</v>
      </c>
      <c r="M890" s="496">
        <v>5958.9026101950976</v>
      </c>
      <c r="N890" s="470">
        <v>42681.571031076768</v>
      </c>
      <c r="O890" s="469" t="s">
        <v>213</v>
      </c>
      <c r="P890" s="506">
        <v>34018.397101242706</v>
      </c>
      <c r="Q890" s="505">
        <v>279.43223246287761</v>
      </c>
      <c r="R890" s="505">
        <v>15616.066504884124</v>
      </c>
      <c r="S890" s="505">
        <v>383.11111111111109</v>
      </c>
      <c r="T890" s="496">
        <v>4007.2982913638084</v>
      </c>
      <c r="U890" s="470">
        <v>54304.305241065005</v>
      </c>
      <c r="V890" s="474">
        <v>0</v>
      </c>
      <c r="W890" s="475">
        <v>0</v>
      </c>
      <c r="X890" s="476">
        <v>187</v>
      </c>
      <c r="Y890" s="507">
        <v>187</v>
      </c>
      <c r="Z890" s="470">
        <v>11484.639181002918</v>
      </c>
      <c r="AA890" s="470">
        <v>290557.72812535841</v>
      </c>
    </row>
    <row r="891" spans="1:27" s="542" customFormat="1" ht="13.5" thickBot="1" x14ac:dyDescent="0.25">
      <c r="A891" s="477" t="s">
        <v>214</v>
      </c>
      <c r="B891" s="517">
        <v>86925.999999999956</v>
      </c>
      <c r="C891" s="517">
        <v>95022.000000000204</v>
      </c>
      <c r="D891" s="517">
        <v>1479548.0000001972</v>
      </c>
      <c r="E891" s="517">
        <v>349693.00000000908</v>
      </c>
      <c r="F891" s="518">
        <v>12442.000000000018</v>
      </c>
      <c r="G891" s="519">
        <v>9290</v>
      </c>
      <c r="H891" s="519">
        <v>6647.9999999999991</v>
      </c>
      <c r="I891" s="519">
        <v>1571.9999999999993</v>
      </c>
      <c r="J891" s="520">
        <v>2073</v>
      </c>
      <c r="K891" s="517">
        <v>32025.000000000004</v>
      </c>
      <c r="L891" s="518">
        <v>272519.99999999494</v>
      </c>
      <c r="M891" s="520">
        <v>54482.999999999694</v>
      </c>
      <c r="N891" s="517">
        <v>327003.00000000006</v>
      </c>
      <c r="O891" s="477" t="s">
        <v>214</v>
      </c>
      <c r="P891" s="479">
        <v>121503.00000000172</v>
      </c>
      <c r="Q891" s="480">
        <v>1891.9999999999991</v>
      </c>
      <c r="R891" s="480">
        <v>249125.99999998888</v>
      </c>
      <c r="S891" s="480">
        <v>2988.0000000000005</v>
      </c>
      <c r="T891" s="510">
        <v>16385.999999999989</v>
      </c>
      <c r="U891" s="478">
        <v>391894.99999997689</v>
      </c>
      <c r="V891" s="482">
        <v>227</v>
      </c>
      <c r="W891" s="483">
        <v>715.99999999999989</v>
      </c>
      <c r="X891" s="484">
        <v>736.00000000000011</v>
      </c>
      <c r="Y891" s="511">
        <v>1679.0000000000011</v>
      </c>
      <c r="Z891" s="478">
        <v>89231.999999999942</v>
      </c>
      <c r="AA891" s="478">
        <v>2853023.0000007036</v>
      </c>
    </row>
    <row r="892" spans="1:27" s="542" customFormat="1" x14ac:dyDescent="0.2">
      <c r="A892" s="23"/>
      <c r="B892" s="543"/>
      <c r="C892" s="543"/>
      <c r="D892" s="543"/>
      <c r="E892" s="543"/>
      <c r="F892" s="543"/>
      <c r="G892" s="543"/>
      <c r="H892" s="543"/>
      <c r="I892" s="543"/>
      <c r="J892" s="543"/>
      <c r="K892" s="543"/>
      <c r="L892" s="543"/>
      <c r="M892" s="543"/>
      <c r="N892" s="543"/>
      <c r="O892" s="23"/>
      <c r="P892" s="543"/>
      <c r="Q892" s="543"/>
      <c r="R892" s="543"/>
      <c r="S892" s="543"/>
      <c r="T892" s="543"/>
      <c r="U892" s="543"/>
      <c r="V892" s="544"/>
      <c r="W892" s="544"/>
      <c r="X892" s="544"/>
      <c r="Y892" s="544"/>
      <c r="Z892" s="543"/>
      <c r="AA892" s="543"/>
    </row>
    <row r="893" spans="1:27" ht="13.5" thickBot="1" x14ac:dyDescent="0.25">
      <c r="A893" s="30"/>
      <c r="B893" s="535"/>
      <c r="C893" s="535"/>
      <c r="D893" s="535"/>
      <c r="E893" s="535"/>
      <c r="F893" s="535"/>
      <c r="G893" s="535"/>
      <c r="H893" s="535"/>
      <c r="I893" s="535"/>
      <c r="J893" s="535"/>
      <c r="K893" s="535"/>
      <c r="L893" s="535"/>
      <c r="M893" s="535"/>
      <c r="N893" s="535"/>
      <c r="O893" s="536"/>
      <c r="P893" s="535"/>
      <c r="Q893" s="535"/>
      <c r="R893" s="535"/>
      <c r="S893" s="535"/>
      <c r="T893" s="535"/>
      <c r="U893" s="535"/>
      <c r="V893" s="537"/>
      <c r="W893" s="537"/>
      <c r="X893" s="537"/>
      <c r="Y893" s="537"/>
      <c r="Z893" s="535"/>
      <c r="AA893" s="535"/>
    </row>
    <row r="894" spans="1:27" s="485" customFormat="1" ht="39" thickTop="1" x14ac:dyDescent="0.2">
      <c r="A894" s="458" t="s">
        <v>38</v>
      </c>
      <c r="B894" s="356" t="s">
        <v>92</v>
      </c>
      <c r="C894" s="356" t="s">
        <v>93</v>
      </c>
      <c r="D894" s="538" t="s">
        <v>74</v>
      </c>
      <c r="E894" s="538" t="s">
        <v>75</v>
      </c>
      <c r="F894" s="539" t="s">
        <v>94</v>
      </c>
      <c r="G894" s="540" t="s">
        <v>119</v>
      </c>
      <c r="H894" s="540" t="s">
        <v>96</v>
      </c>
      <c r="I894" s="540" t="s">
        <v>120</v>
      </c>
      <c r="J894" s="541" t="s">
        <v>196</v>
      </c>
      <c r="K894" s="538" t="s">
        <v>99</v>
      </c>
      <c r="L894" s="539" t="s">
        <v>100</v>
      </c>
      <c r="M894" s="541" t="s">
        <v>101</v>
      </c>
      <c r="N894" s="538" t="s">
        <v>102</v>
      </c>
      <c r="O894" s="458" t="s">
        <v>38</v>
      </c>
      <c r="P894" s="539" t="s">
        <v>103</v>
      </c>
      <c r="Q894" s="540" t="s">
        <v>104</v>
      </c>
      <c r="R894" s="540" t="s">
        <v>105</v>
      </c>
      <c r="S894" s="540" t="s">
        <v>106</v>
      </c>
      <c r="T894" s="541" t="s">
        <v>107</v>
      </c>
      <c r="U894" s="538" t="s">
        <v>108</v>
      </c>
      <c r="V894" s="539" t="s">
        <v>197</v>
      </c>
      <c r="W894" s="540" t="s">
        <v>110</v>
      </c>
      <c r="X894" s="541" t="s">
        <v>111</v>
      </c>
      <c r="Y894" s="538" t="s">
        <v>112</v>
      </c>
      <c r="Z894" s="538" t="s">
        <v>113</v>
      </c>
      <c r="AA894" s="538" t="s">
        <v>114</v>
      </c>
    </row>
    <row r="895" spans="1:27" s="485" customFormat="1" x14ac:dyDescent="0.2">
      <c r="A895" s="463" t="s">
        <v>47</v>
      </c>
      <c r="B895" s="464"/>
      <c r="C895" s="464"/>
      <c r="D895" s="464"/>
      <c r="E895" s="464"/>
      <c r="F895" s="465"/>
      <c r="G895" s="466"/>
      <c r="H895" s="466"/>
      <c r="I895" s="466"/>
      <c r="J895" s="467"/>
      <c r="K895" s="464"/>
      <c r="L895" s="468"/>
      <c r="M895" s="468"/>
      <c r="N895" s="464"/>
      <c r="O895" s="463" t="s">
        <v>47</v>
      </c>
      <c r="P895" s="468"/>
      <c r="Q895" s="468"/>
      <c r="R895" s="468"/>
      <c r="S895" s="468"/>
      <c r="T895" s="468"/>
      <c r="U895" s="464"/>
      <c r="V895" s="465"/>
      <c r="W895" s="466"/>
      <c r="X895" s="467"/>
      <c r="Y895" s="464"/>
      <c r="Z895" s="464"/>
      <c r="AA895" s="464"/>
    </row>
    <row r="896" spans="1:27" s="485" customFormat="1" x14ac:dyDescent="0.2">
      <c r="A896" s="469" t="s">
        <v>215</v>
      </c>
      <c r="B896" s="470">
        <v>1658938.3678509793</v>
      </c>
      <c r="C896" s="470">
        <v>1188503.9439127636</v>
      </c>
      <c r="D896" s="545">
        <v>1454594.1759181127</v>
      </c>
      <c r="E896" s="470">
        <v>213274.55099645155</v>
      </c>
      <c r="F896" s="471">
        <v>36213.698338408183</v>
      </c>
      <c r="G896" s="472">
        <v>16826.958642878402</v>
      </c>
      <c r="H896" s="472">
        <v>29683.711234893322</v>
      </c>
      <c r="I896" s="472">
        <v>8078.1571171167616</v>
      </c>
      <c r="J896" s="473">
        <v>12725.856370325488</v>
      </c>
      <c r="K896" s="470">
        <v>103528.38170362372</v>
      </c>
      <c r="L896" s="471">
        <v>319188.25372247805</v>
      </c>
      <c r="M896" s="473">
        <v>71842.81326208089</v>
      </c>
      <c r="N896" s="470">
        <v>391031.06698456121</v>
      </c>
      <c r="O896" s="469" t="s">
        <v>215</v>
      </c>
      <c r="P896" s="471">
        <v>136316.25690406616</v>
      </c>
      <c r="Q896" s="472">
        <v>3912.2680369416994</v>
      </c>
      <c r="R896" s="472">
        <v>274420.05114807887</v>
      </c>
      <c r="S896" s="472">
        <v>3800.1174910256727</v>
      </c>
      <c r="T896" s="473">
        <v>18676.721681222141</v>
      </c>
      <c r="U896" s="470">
        <v>437125.41526135796</v>
      </c>
      <c r="V896" s="474">
        <v>4868.9995142449998</v>
      </c>
      <c r="W896" s="475">
        <v>7835.4977105848884</v>
      </c>
      <c r="X896" s="476">
        <v>5969.0996821684694</v>
      </c>
      <c r="Y896" s="470">
        <v>18673.596906998984</v>
      </c>
      <c r="Z896" s="470">
        <v>217674.63776770668</v>
      </c>
      <c r="AA896" s="470">
        <v>5683344.1373422509</v>
      </c>
    </row>
    <row r="897" spans="1:27" s="485" customFormat="1" x14ac:dyDescent="0.2">
      <c r="A897" s="469" t="s">
        <v>207</v>
      </c>
      <c r="B897" s="470">
        <v>1366003.4292573067</v>
      </c>
      <c r="C897" s="470">
        <v>758202.03654850274</v>
      </c>
      <c r="D897" s="545">
        <v>55582.765472748702</v>
      </c>
      <c r="E897" s="470">
        <v>262918.71385546564</v>
      </c>
      <c r="F897" s="471">
        <v>17329.918186311545</v>
      </c>
      <c r="G897" s="472">
        <v>7915.0941033040299</v>
      </c>
      <c r="H897" s="472">
        <v>21881.598843238353</v>
      </c>
      <c r="I897" s="472">
        <v>5552.8141836970062</v>
      </c>
      <c r="J897" s="473">
        <v>8969.2705746451666</v>
      </c>
      <c r="K897" s="470">
        <v>61648.695891198899</v>
      </c>
      <c r="L897" s="471">
        <v>62551.892475278379</v>
      </c>
      <c r="M897" s="473">
        <v>12387.836341446475</v>
      </c>
      <c r="N897" s="470">
        <v>74939.728816724033</v>
      </c>
      <c r="O897" s="469" t="s">
        <v>207</v>
      </c>
      <c r="P897" s="471">
        <v>29689.428947937449</v>
      </c>
      <c r="Q897" s="472">
        <v>887.69949691763918</v>
      </c>
      <c r="R897" s="472">
        <v>48556.175255077149</v>
      </c>
      <c r="S897" s="472">
        <v>1067.8073447775871</v>
      </c>
      <c r="T897" s="473">
        <v>3243.5062727911259</v>
      </c>
      <c r="U897" s="470">
        <v>83444.617317501019</v>
      </c>
      <c r="V897" s="474">
        <v>3187.6872803111792</v>
      </c>
      <c r="W897" s="475">
        <v>3076.8670753383003</v>
      </c>
      <c r="X897" s="476">
        <v>3215.5039396474681</v>
      </c>
      <c r="Y897" s="470">
        <v>9480.0582952970126</v>
      </c>
      <c r="Z897" s="470">
        <v>85555.698473606521</v>
      </c>
      <c r="AA897" s="470">
        <v>2757775.7439300278</v>
      </c>
    </row>
    <row r="898" spans="1:27" s="485" customFormat="1" x14ac:dyDescent="0.2">
      <c r="A898" s="469" t="s">
        <v>216</v>
      </c>
      <c r="B898" s="470">
        <v>22958.523211964224</v>
      </c>
      <c r="C898" s="470">
        <v>15438.954784901623</v>
      </c>
      <c r="D898" s="545">
        <v>2420.8601099607713</v>
      </c>
      <c r="E898" s="470">
        <v>3766.9721470197333</v>
      </c>
      <c r="F898" s="471">
        <v>281.93265900524239</v>
      </c>
      <c r="G898" s="472">
        <v>647.57152098747883</v>
      </c>
      <c r="H898" s="472">
        <v>771.47501776161528</v>
      </c>
      <c r="I898" s="472">
        <v>93.455114576690178</v>
      </c>
      <c r="J898" s="473">
        <v>412.29577212355719</v>
      </c>
      <c r="K898" s="470">
        <v>2206.7300844545994</v>
      </c>
      <c r="L898" s="471">
        <v>4816.5947550093879</v>
      </c>
      <c r="M898" s="473">
        <v>489.26387265424552</v>
      </c>
      <c r="N898" s="470">
        <v>5305.8586276636361</v>
      </c>
      <c r="O898" s="469" t="s">
        <v>216</v>
      </c>
      <c r="P898" s="471">
        <v>722.18022587416021</v>
      </c>
      <c r="Q898" s="472">
        <v>22.496074476323102</v>
      </c>
      <c r="R898" s="472">
        <v>1125.0817408621804</v>
      </c>
      <c r="S898" s="472">
        <v>0</v>
      </c>
      <c r="T898" s="473">
        <v>29.767359480576054</v>
      </c>
      <c r="U898" s="470">
        <v>1899.52540069324</v>
      </c>
      <c r="V898" s="474">
        <v>135.65458577015067</v>
      </c>
      <c r="W898" s="475">
        <v>70.813942728142123</v>
      </c>
      <c r="X898" s="476">
        <v>166.22902874896337</v>
      </c>
      <c r="Y898" s="470">
        <v>372.69755724725576</v>
      </c>
      <c r="Z898" s="470">
        <v>3628.0457033590965</v>
      </c>
      <c r="AA898" s="470">
        <v>57998.167627266201</v>
      </c>
    </row>
    <row r="899" spans="1:27" s="485" customFormat="1" x14ac:dyDescent="0.2">
      <c r="A899" s="469" t="s">
        <v>217</v>
      </c>
      <c r="B899" s="470">
        <v>24498.34163991403</v>
      </c>
      <c r="C899" s="470">
        <v>20202.800189960042</v>
      </c>
      <c r="D899" s="545">
        <v>2287.5686766370877</v>
      </c>
      <c r="E899" s="470">
        <v>4765.4028073825293</v>
      </c>
      <c r="F899" s="471">
        <v>482.43480740990674</v>
      </c>
      <c r="G899" s="472">
        <v>106.31501395237187</v>
      </c>
      <c r="H899" s="472">
        <v>450.42882299772947</v>
      </c>
      <c r="I899" s="472">
        <v>65.084838787721452</v>
      </c>
      <c r="J899" s="473">
        <v>238.06621799072701</v>
      </c>
      <c r="K899" s="470">
        <v>1342.3297011384602</v>
      </c>
      <c r="L899" s="471">
        <v>5635.563039428077</v>
      </c>
      <c r="M899" s="473">
        <v>670.48018549533458</v>
      </c>
      <c r="N899" s="470">
        <v>6306.0432249234127</v>
      </c>
      <c r="O899" s="469" t="s">
        <v>217</v>
      </c>
      <c r="P899" s="471">
        <v>959.67201641200552</v>
      </c>
      <c r="Q899" s="472">
        <v>10.726566012769442</v>
      </c>
      <c r="R899" s="472">
        <v>912.81402720417464</v>
      </c>
      <c r="S899" s="472">
        <v>157.31127965923775</v>
      </c>
      <c r="T899" s="473">
        <v>46.037030362792812</v>
      </c>
      <c r="U899" s="470">
        <v>2086.5609196509804</v>
      </c>
      <c r="V899" s="474">
        <v>90.380100943413055</v>
      </c>
      <c r="W899" s="475">
        <v>52.577776942997289</v>
      </c>
      <c r="X899" s="476">
        <v>178.19367873559895</v>
      </c>
      <c r="Y899" s="470">
        <v>321.15155662200908</v>
      </c>
      <c r="Z899" s="470">
        <v>2718.6925418684978</v>
      </c>
      <c r="AA899" s="470">
        <v>64528.891258100106</v>
      </c>
    </row>
    <row r="900" spans="1:27" s="485" customFormat="1" x14ac:dyDescent="0.2">
      <c r="A900" s="469" t="s">
        <v>218</v>
      </c>
      <c r="B900" s="470">
        <v>660128.0886840889</v>
      </c>
      <c r="C900" s="470">
        <v>390322.51382248488</v>
      </c>
      <c r="D900" s="545">
        <v>25441.953546214492</v>
      </c>
      <c r="E900" s="470">
        <v>73333.223114874709</v>
      </c>
      <c r="F900" s="471">
        <v>7785.0917822261454</v>
      </c>
      <c r="G900" s="472">
        <v>4365.7650788419833</v>
      </c>
      <c r="H900" s="472">
        <v>13559.098337921871</v>
      </c>
      <c r="I900" s="472">
        <v>2239.5253414710023</v>
      </c>
      <c r="J900" s="473">
        <v>6253.7013123958341</v>
      </c>
      <c r="K900" s="470">
        <v>34203.181852857451</v>
      </c>
      <c r="L900" s="471">
        <v>31666.757987430119</v>
      </c>
      <c r="M900" s="473">
        <v>4079.4539046997543</v>
      </c>
      <c r="N900" s="470">
        <v>35746.211892130152</v>
      </c>
      <c r="O900" s="469" t="s">
        <v>218</v>
      </c>
      <c r="P900" s="471">
        <v>4548.9102739501777</v>
      </c>
      <c r="Q900" s="472">
        <v>328.94352145392799</v>
      </c>
      <c r="R900" s="472">
        <v>11469.446298247785</v>
      </c>
      <c r="S900" s="472">
        <v>623.05196596675182</v>
      </c>
      <c r="T900" s="473">
        <v>1276.7079329959815</v>
      </c>
      <c r="U900" s="470">
        <v>18247.059992614679</v>
      </c>
      <c r="V900" s="474">
        <v>695.82156426987251</v>
      </c>
      <c r="W900" s="475">
        <v>1290.0915379634503</v>
      </c>
      <c r="X900" s="476">
        <v>1088.6591807467917</v>
      </c>
      <c r="Y900" s="470">
        <v>3074.5722829801252</v>
      </c>
      <c r="Z900" s="470">
        <v>44945.965896250229</v>
      </c>
      <c r="AA900" s="470">
        <v>1285442.7710853801</v>
      </c>
    </row>
    <row r="901" spans="1:27" s="485" customFormat="1" x14ac:dyDescent="0.2">
      <c r="A901" s="469" t="s">
        <v>222</v>
      </c>
      <c r="B901" s="470">
        <v>714424.69673538243</v>
      </c>
      <c r="C901" s="470">
        <v>477842.84813815623</v>
      </c>
      <c r="D901" s="545">
        <v>183906.73319416691</v>
      </c>
      <c r="E901" s="470">
        <v>103591.08162507108</v>
      </c>
      <c r="F901" s="471">
        <v>13812.999701581368</v>
      </c>
      <c r="G901" s="472">
        <v>9352.8539210780873</v>
      </c>
      <c r="H901" s="472">
        <v>18327.883924547037</v>
      </c>
      <c r="I901" s="472">
        <v>3126.3108550082025</v>
      </c>
      <c r="J901" s="473">
        <v>8578.822012803168</v>
      </c>
      <c r="K901" s="470">
        <v>53198.870415020727</v>
      </c>
      <c r="L901" s="471">
        <v>56299.42181376709</v>
      </c>
      <c r="M901" s="473">
        <v>9612.2781798024243</v>
      </c>
      <c r="N901" s="470">
        <v>65911.699993569287</v>
      </c>
      <c r="O901" s="469" t="s">
        <v>222</v>
      </c>
      <c r="P901" s="471">
        <v>50834.340714975908</v>
      </c>
      <c r="Q901" s="472">
        <v>1036.8926123796068</v>
      </c>
      <c r="R901" s="472">
        <v>29609.990280875558</v>
      </c>
      <c r="S901" s="472">
        <v>1724.2908552930619</v>
      </c>
      <c r="T901" s="473">
        <v>5206.9579361650958</v>
      </c>
      <c r="U901" s="470">
        <v>88412.472399690261</v>
      </c>
      <c r="V901" s="474">
        <v>998.98958524249826</v>
      </c>
      <c r="W901" s="475">
        <v>2964.2178247433972</v>
      </c>
      <c r="X901" s="476">
        <v>2377.1904735119388</v>
      </c>
      <c r="Y901" s="470">
        <v>6340.3978834977943</v>
      </c>
      <c r="Z901" s="470">
        <v>73515.396026954331</v>
      </c>
      <c r="AA901" s="470">
        <v>1767144.1964118506</v>
      </c>
    </row>
    <row r="902" spans="1:27" s="485" customFormat="1" x14ac:dyDescent="0.2">
      <c r="A902" s="469" t="s">
        <v>212</v>
      </c>
      <c r="B902" s="470">
        <v>214367.03108597573</v>
      </c>
      <c r="C902" s="470">
        <v>204346.35477672928</v>
      </c>
      <c r="D902" s="545">
        <v>56127.16956370735</v>
      </c>
      <c r="E902" s="470">
        <v>36256.010575655215</v>
      </c>
      <c r="F902" s="471">
        <v>6916.2170867547802</v>
      </c>
      <c r="G902" s="472">
        <v>5697.9259937274983</v>
      </c>
      <c r="H902" s="472">
        <v>9711.306210832392</v>
      </c>
      <c r="I902" s="472">
        <v>1295.0161488239582</v>
      </c>
      <c r="J902" s="473">
        <v>4625.5486732951786</v>
      </c>
      <c r="K902" s="470">
        <v>28246.014113434565</v>
      </c>
      <c r="L902" s="471">
        <v>34102.586939063862</v>
      </c>
      <c r="M902" s="473">
        <v>5573.200734851167</v>
      </c>
      <c r="N902" s="470">
        <v>39675.787673915031</v>
      </c>
      <c r="O902" s="469" t="s">
        <v>212</v>
      </c>
      <c r="P902" s="471">
        <v>23613.016145349331</v>
      </c>
      <c r="Q902" s="472">
        <v>634.39613723369303</v>
      </c>
      <c r="R902" s="472">
        <v>16843.832167948698</v>
      </c>
      <c r="S902" s="472">
        <v>1093.3916574665561</v>
      </c>
      <c r="T902" s="473">
        <v>3597.7553979066661</v>
      </c>
      <c r="U902" s="470">
        <v>45782.391505903986</v>
      </c>
      <c r="V902" s="474">
        <v>487.92949282533715</v>
      </c>
      <c r="W902" s="475">
        <v>1033.0093649250007</v>
      </c>
      <c r="X902" s="476">
        <v>1009.3799775701879</v>
      </c>
      <c r="Y902" s="470">
        <v>2530.3188353205287</v>
      </c>
      <c r="Z902" s="470">
        <v>33895.380906318867</v>
      </c>
      <c r="AA902" s="470">
        <v>661226.45903713652</v>
      </c>
    </row>
    <row r="903" spans="1:27" s="485" customFormat="1" x14ac:dyDescent="0.2">
      <c r="A903" s="469" t="s">
        <v>213</v>
      </c>
      <c r="B903" s="470">
        <v>633560.59840457176</v>
      </c>
      <c r="C903" s="470">
        <v>402963.11742753949</v>
      </c>
      <c r="D903" s="545">
        <v>148771.03339499398</v>
      </c>
      <c r="E903" s="470">
        <v>93932.66445318234</v>
      </c>
      <c r="F903" s="471">
        <v>11516.874174256836</v>
      </c>
      <c r="G903" s="472">
        <v>8399.2164863367179</v>
      </c>
      <c r="H903" s="472">
        <v>14851.108869036547</v>
      </c>
      <c r="I903" s="472">
        <v>2445.2007825269579</v>
      </c>
      <c r="J903" s="473">
        <v>6972.9064507246967</v>
      </c>
      <c r="K903" s="470">
        <v>44185.306762882079</v>
      </c>
      <c r="L903" s="471">
        <v>46216.442780156984</v>
      </c>
      <c r="M903" s="473">
        <v>7978.5526871576803</v>
      </c>
      <c r="N903" s="470">
        <v>54194.995467314598</v>
      </c>
      <c r="O903" s="469" t="s">
        <v>213</v>
      </c>
      <c r="P903" s="471">
        <v>38812.686272434556</v>
      </c>
      <c r="Q903" s="472">
        <v>762.44548903949828</v>
      </c>
      <c r="R903" s="472">
        <v>22717.001332813652</v>
      </c>
      <c r="S903" s="472">
        <v>1375.0144126259593</v>
      </c>
      <c r="T903" s="473">
        <v>4110.4016718317907</v>
      </c>
      <c r="U903" s="470">
        <v>67777.54917874586</v>
      </c>
      <c r="V903" s="474">
        <v>779.01016591697407</v>
      </c>
      <c r="W903" s="475">
        <v>2667.0974220942344</v>
      </c>
      <c r="X903" s="476">
        <v>1885.2339640757821</v>
      </c>
      <c r="Y903" s="470">
        <v>5331.3415520869712</v>
      </c>
      <c r="Z903" s="470">
        <v>60472.890137845956</v>
      </c>
      <c r="AA903" s="470">
        <v>1511189.4967782949</v>
      </c>
    </row>
    <row r="904" spans="1:27" s="542" customFormat="1" ht="13.5" thickBot="1" x14ac:dyDescent="0.25">
      <c r="A904" s="477" t="s">
        <v>214</v>
      </c>
      <c r="B904" s="478">
        <v>3868194.5392401223</v>
      </c>
      <c r="C904" s="478">
        <v>2040794.8312192208</v>
      </c>
      <c r="D904" s="478">
        <v>1525343.3664177004</v>
      </c>
      <c r="E904" s="478">
        <v>520062.10025450349</v>
      </c>
      <c r="F904" s="479">
        <v>50327.626002330508</v>
      </c>
      <c r="G904" s="480">
        <v>22146.389884704957</v>
      </c>
      <c r="H904" s="480">
        <v>42543.088483212057</v>
      </c>
      <c r="I904" s="480">
        <v>10963.750292286693</v>
      </c>
      <c r="J904" s="481">
        <v>16684.502946239616</v>
      </c>
      <c r="K904" s="478">
        <v>142665.35760878309</v>
      </c>
      <c r="L904" s="479">
        <v>327703.52196905477</v>
      </c>
      <c r="M904" s="481">
        <v>73253.550609971135</v>
      </c>
      <c r="N904" s="478">
        <v>400957.07257902832</v>
      </c>
      <c r="O904" s="477" t="s">
        <v>214</v>
      </c>
      <c r="P904" s="479">
        <v>141231.9567280965</v>
      </c>
      <c r="Q904" s="480">
        <v>4568.8682843787828</v>
      </c>
      <c r="R904" s="480">
        <v>279201.48341325711</v>
      </c>
      <c r="S904" s="480">
        <v>4616.6407654418936</v>
      </c>
      <c r="T904" s="481">
        <v>19463.425251383556</v>
      </c>
      <c r="U904" s="478">
        <v>449082.37444258842</v>
      </c>
      <c r="V904" s="482">
        <v>6570.5153643392769</v>
      </c>
      <c r="W904" s="483">
        <v>9609.9452028328815</v>
      </c>
      <c r="X904" s="484">
        <v>8805.1022883306468</v>
      </c>
      <c r="Y904" s="478">
        <v>24985.562855503111</v>
      </c>
      <c r="Z904" s="478">
        <v>305527.38482006255</v>
      </c>
      <c r="AA904" s="478">
        <v>9277612.5894300137</v>
      </c>
    </row>
    <row r="905" spans="1:27" s="485" customFormat="1" ht="14.25" thickTop="1" thickBot="1" x14ac:dyDescent="0.25">
      <c r="A905" s="463" t="s">
        <v>223</v>
      </c>
      <c r="B905" s="487"/>
      <c r="C905" s="487"/>
      <c r="D905" s="487"/>
      <c r="E905" s="487"/>
      <c r="F905" s="488"/>
      <c r="G905" s="488"/>
      <c r="H905" s="488"/>
      <c r="I905" s="488"/>
      <c r="J905" s="488"/>
      <c r="K905" s="489"/>
      <c r="L905" s="488"/>
      <c r="M905" s="488"/>
      <c r="N905" s="490"/>
      <c r="O905" s="463" t="s">
        <v>62</v>
      </c>
      <c r="P905" s="491"/>
      <c r="Q905" s="488"/>
      <c r="R905" s="488"/>
      <c r="S905" s="488"/>
      <c r="T905" s="488"/>
      <c r="U905" s="489"/>
      <c r="V905" s="488"/>
      <c r="W905" s="488"/>
      <c r="X905" s="488"/>
      <c r="Y905" s="487"/>
      <c r="Z905" s="487"/>
      <c r="AA905" s="492"/>
    </row>
    <row r="906" spans="1:27" s="485" customFormat="1" ht="13.5" thickTop="1" x14ac:dyDescent="0.2">
      <c r="A906" s="469" t="s">
        <v>215</v>
      </c>
      <c r="B906" s="493">
        <v>1559490.3969220973</v>
      </c>
      <c r="C906" s="493">
        <v>1076469.3896220617</v>
      </c>
      <c r="D906" s="493">
        <v>7019.378204369581</v>
      </c>
      <c r="E906" s="493">
        <v>57422.175897264271</v>
      </c>
      <c r="F906" s="494">
        <v>25939.681068434053</v>
      </c>
      <c r="G906" s="495">
        <v>8787.81049473034</v>
      </c>
      <c r="H906" s="495">
        <v>22961.483597171376</v>
      </c>
      <c r="I906" s="495">
        <v>6469.5237837835002</v>
      </c>
      <c r="J906" s="496">
        <v>10934.713013681911</v>
      </c>
      <c r="K906" s="497">
        <v>75093.21195780611</v>
      </c>
      <c r="L906" s="494">
        <v>43986.13348927952</v>
      </c>
      <c r="M906" s="496">
        <v>9684.9015647789529</v>
      </c>
      <c r="N906" s="497">
        <v>53671.035054057669</v>
      </c>
      <c r="O906" s="469" t="s">
        <v>215</v>
      </c>
      <c r="P906" s="498">
        <v>29122.994279898685</v>
      </c>
      <c r="Q906" s="495">
        <v>1325.9311948364389</v>
      </c>
      <c r="R906" s="495">
        <v>6466.9709371600266</v>
      </c>
      <c r="S906" s="495">
        <v>935.31431999649396</v>
      </c>
      <c r="T906" s="496">
        <v>1360.9044054746264</v>
      </c>
      <c r="U906" s="497">
        <v>39212.115137364766</v>
      </c>
      <c r="V906" s="499">
        <v>4488.9995142450225</v>
      </c>
      <c r="W906" s="500">
        <v>6897.4977105848793</v>
      </c>
      <c r="X906" s="501">
        <v>5461.2663488351955</v>
      </c>
      <c r="Y906" s="502">
        <v>16847.76357366511</v>
      </c>
      <c r="Z906" s="497">
        <v>124241.03633425727</v>
      </c>
      <c r="AA906" s="497">
        <v>3009466.5026933202</v>
      </c>
    </row>
    <row r="907" spans="1:27" s="485" customFormat="1" x14ac:dyDescent="0.2">
      <c r="A907" s="469" t="s">
        <v>207</v>
      </c>
      <c r="B907" s="503">
        <v>1345250.4848383183</v>
      </c>
      <c r="C907" s="503">
        <v>728352.51695194049</v>
      </c>
      <c r="D907" s="503">
        <v>727.13815266611709</v>
      </c>
      <c r="E907" s="503">
        <v>53399.306037549613</v>
      </c>
      <c r="F907" s="504">
        <v>13698.964470127336</v>
      </c>
      <c r="G907" s="505">
        <v>4413.8792884892518</v>
      </c>
      <c r="H907" s="505">
        <v>17634.680617280352</v>
      </c>
      <c r="I907" s="505">
        <v>4861.0808503636881</v>
      </c>
      <c r="J907" s="496">
        <v>8121.3300152045495</v>
      </c>
      <c r="K907" s="470">
        <v>48729.935241469313</v>
      </c>
      <c r="L907" s="504">
        <v>5249.5688872081864</v>
      </c>
      <c r="M907" s="496">
        <v>1283.6317247629804</v>
      </c>
      <c r="N907" s="470">
        <v>6533.200611971135</v>
      </c>
      <c r="O907" s="469" t="s">
        <v>207</v>
      </c>
      <c r="P907" s="506">
        <v>4472.1946464455978</v>
      </c>
      <c r="Q907" s="505">
        <v>483.74648939884077</v>
      </c>
      <c r="R907" s="505">
        <v>1008.6767727370683</v>
      </c>
      <c r="S907" s="505">
        <v>339.38564882647961</v>
      </c>
      <c r="T907" s="496">
        <v>309.95092865683102</v>
      </c>
      <c r="U907" s="470">
        <v>6613.9544860647293</v>
      </c>
      <c r="V907" s="474">
        <v>3061.6872803111833</v>
      </c>
      <c r="W907" s="475">
        <v>3076.8670753383003</v>
      </c>
      <c r="X907" s="476">
        <v>3081.1706063141355</v>
      </c>
      <c r="Y907" s="507">
        <v>9219.7249619636423</v>
      </c>
      <c r="Z907" s="470">
        <v>70293.117308547924</v>
      </c>
      <c r="AA907" s="470">
        <v>2269119.3785847742</v>
      </c>
    </row>
    <row r="908" spans="1:27" s="485" customFormat="1" x14ac:dyDescent="0.2">
      <c r="A908" s="469" t="s">
        <v>216</v>
      </c>
      <c r="B908" s="503">
        <v>21961.743378893752</v>
      </c>
      <c r="C908" s="503">
        <v>14646.65378942142</v>
      </c>
      <c r="D908" s="503">
        <v>22.643827445838344</v>
      </c>
      <c r="E908" s="503">
        <v>833.99913128767469</v>
      </c>
      <c r="F908" s="504">
        <v>281.93265900524239</v>
      </c>
      <c r="G908" s="505">
        <v>163.49744691340442</v>
      </c>
      <c r="H908" s="505">
        <v>771.47501776161528</v>
      </c>
      <c r="I908" s="505">
        <v>93.455114576690178</v>
      </c>
      <c r="J908" s="496">
        <v>412.29577212355719</v>
      </c>
      <c r="K908" s="470">
        <v>1722.6560103805214</v>
      </c>
      <c r="L908" s="504">
        <v>145.09964553842045</v>
      </c>
      <c r="M908" s="496">
        <v>48.612402489611959</v>
      </c>
      <c r="N908" s="470">
        <v>193.7120480280324</v>
      </c>
      <c r="O908" s="469" t="s">
        <v>216</v>
      </c>
      <c r="P908" s="506">
        <v>170.56367223946671</v>
      </c>
      <c r="Q908" s="505">
        <v>22.496074476323102</v>
      </c>
      <c r="R908" s="505">
        <v>8.6186866699453404</v>
      </c>
      <c r="S908" s="505">
        <v>0</v>
      </c>
      <c r="T908" s="496">
        <v>7.6045687829016373</v>
      </c>
      <c r="U908" s="470">
        <v>209.28300216863678</v>
      </c>
      <c r="V908" s="474">
        <v>112.787919103484</v>
      </c>
      <c r="W908" s="475">
        <v>70.813942728142123</v>
      </c>
      <c r="X908" s="476">
        <v>81.062362082296644</v>
      </c>
      <c r="Y908" s="507">
        <v>264.66422391392274</v>
      </c>
      <c r="Z908" s="470">
        <v>1704.5737023168992</v>
      </c>
      <c r="AA908" s="470">
        <v>41559.929113855935</v>
      </c>
    </row>
    <row r="909" spans="1:27" s="485" customFormat="1" x14ac:dyDescent="0.2">
      <c r="A909" s="469" t="s">
        <v>217</v>
      </c>
      <c r="B909" s="503">
        <v>24498.34163991403</v>
      </c>
      <c r="C909" s="503">
        <v>19232.723367611416</v>
      </c>
      <c r="D909" s="503">
        <v>17.979076946715931</v>
      </c>
      <c r="E909" s="503">
        <v>985.94226531069341</v>
      </c>
      <c r="F909" s="504">
        <v>389.04771063571332</v>
      </c>
      <c r="G909" s="505">
        <v>106.31501395237187</v>
      </c>
      <c r="H909" s="505">
        <v>334.87326744217376</v>
      </c>
      <c r="I909" s="505">
        <v>65.084838787721452</v>
      </c>
      <c r="J909" s="496">
        <v>238.06621799072701</v>
      </c>
      <c r="K909" s="470">
        <v>1133.3870488087089</v>
      </c>
      <c r="L909" s="504">
        <v>140.25193736898996</v>
      </c>
      <c r="M909" s="496">
        <v>28.286641659891767</v>
      </c>
      <c r="N909" s="470">
        <v>168.53857902888174</v>
      </c>
      <c r="O909" s="469" t="s">
        <v>217</v>
      </c>
      <c r="P909" s="506">
        <v>87.391102823462973</v>
      </c>
      <c r="Q909" s="505">
        <v>10.726566012769442</v>
      </c>
      <c r="R909" s="505">
        <v>22.664554017070667</v>
      </c>
      <c r="S909" s="505">
        <v>36.210439323103273</v>
      </c>
      <c r="T909" s="496">
        <v>14.966854924196321</v>
      </c>
      <c r="U909" s="470">
        <v>171.95951710060271</v>
      </c>
      <c r="V909" s="474">
        <v>67.513434276746395</v>
      </c>
      <c r="W909" s="475">
        <v>52.577776942997289</v>
      </c>
      <c r="X909" s="476">
        <v>93.027012068932322</v>
      </c>
      <c r="Y909" s="507">
        <v>213.11822328867603</v>
      </c>
      <c r="Z909" s="470">
        <v>1598.7134025260029</v>
      </c>
      <c r="AA909" s="470">
        <v>48020.703120537248</v>
      </c>
    </row>
    <row r="910" spans="1:27" s="485" customFormat="1" x14ac:dyDescent="0.2">
      <c r="A910" s="469" t="s">
        <v>224</v>
      </c>
      <c r="B910" s="503">
        <v>653641.11772453028</v>
      </c>
      <c r="C910" s="503">
        <v>376711.62073945062</v>
      </c>
      <c r="D910" s="503">
        <v>330.96661411982717</v>
      </c>
      <c r="E910" s="503">
        <v>25980.362613309502</v>
      </c>
      <c r="F910" s="504">
        <v>6022.6380655361772</v>
      </c>
      <c r="G910" s="505">
        <v>2798.3058195827475</v>
      </c>
      <c r="H910" s="505">
        <v>11121.919869200794</v>
      </c>
      <c r="I910" s="505">
        <v>1852.3364525821025</v>
      </c>
      <c r="J910" s="496">
        <v>5706.715298409832</v>
      </c>
      <c r="K910" s="470">
        <v>27501.91550531243</v>
      </c>
      <c r="L910" s="504">
        <v>2156.4131113332196</v>
      </c>
      <c r="M910" s="496">
        <v>480.7501926028184</v>
      </c>
      <c r="N910" s="470">
        <v>2637.163303936044</v>
      </c>
      <c r="O910" s="469" t="s">
        <v>218</v>
      </c>
      <c r="P910" s="506">
        <v>1180.904756311053</v>
      </c>
      <c r="Q910" s="505">
        <v>239.44527583989276</v>
      </c>
      <c r="R910" s="505">
        <v>335.35412691343379</v>
      </c>
      <c r="S910" s="505">
        <v>99.4903413168919</v>
      </c>
      <c r="T910" s="496">
        <v>130.97484975805523</v>
      </c>
      <c r="U910" s="470">
        <v>1986.169350139334</v>
      </c>
      <c r="V910" s="474">
        <v>695.82156426987251</v>
      </c>
      <c r="W910" s="475">
        <v>1169.4915379634499</v>
      </c>
      <c r="X910" s="476">
        <v>1088.6591807467917</v>
      </c>
      <c r="Y910" s="507">
        <v>2953.9722829801267</v>
      </c>
      <c r="Z910" s="470">
        <v>33816.714558639047</v>
      </c>
      <c r="AA910" s="470">
        <v>1125560.0026935188</v>
      </c>
    </row>
    <row r="911" spans="1:27" s="485" customFormat="1" x14ac:dyDescent="0.2">
      <c r="A911" s="469" t="s">
        <v>222</v>
      </c>
      <c r="B911" s="503">
        <v>694798.85036778473</v>
      </c>
      <c r="C911" s="503">
        <v>450591.16641408735</v>
      </c>
      <c r="D911" s="503">
        <v>798.3064931466547</v>
      </c>
      <c r="E911" s="503">
        <v>41234.680317450518</v>
      </c>
      <c r="F911" s="504">
        <v>10480.934363973409</v>
      </c>
      <c r="G911" s="505">
        <v>5194.0402458643357</v>
      </c>
      <c r="H911" s="505">
        <v>15750.600880662589</v>
      </c>
      <c r="I911" s="505">
        <v>2604.7552994526591</v>
      </c>
      <c r="J911" s="496">
        <v>7167.9513834325371</v>
      </c>
      <c r="K911" s="470">
        <v>41198.282173387233</v>
      </c>
      <c r="L911" s="504">
        <v>3649.9416342176664</v>
      </c>
      <c r="M911" s="496">
        <v>905.11408377400198</v>
      </c>
      <c r="N911" s="470">
        <v>4555.0557179916677</v>
      </c>
      <c r="O911" s="469" t="s">
        <v>222</v>
      </c>
      <c r="P911" s="506">
        <v>6083.1430630418363</v>
      </c>
      <c r="Q911" s="505">
        <v>390.35205264694173</v>
      </c>
      <c r="R911" s="505">
        <v>843.55778997097013</v>
      </c>
      <c r="S911" s="505">
        <v>304.71123109888788</v>
      </c>
      <c r="T911" s="496">
        <v>329.24980958537634</v>
      </c>
      <c r="U911" s="470">
        <v>7951.0139463439682</v>
      </c>
      <c r="V911" s="474">
        <v>998.98958524249826</v>
      </c>
      <c r="W911" s="475">
        <v>2303.2178247434049</v>
      </c>
      <c r="X911" s="476">
        <v>2377.1904735119388</v>
      </c>
      <c r="Y911" s="507">
        <v>5679.3978834978088</v>
      </c>
      <c r="Z911" s="470">
        <v>45916.95396940397</v>
      </c>
      <c r="AA911" s="470">
        <v>1292723.7072826338</v>
      </c>
    </row>
    <row r="912" spans="1:27" s="485" customFormat="1" x14ac:dyDescent="0.2">
      <c r="A912" s="469" t="s">
        <v>212</v>
      </c>
      <c r="B912" s="503">
        <v>205446.53951404357</v>
      </c>
      <c r="C912" s="503">
        <v>185343.88397049479</v>
      </c>
      <c r="D912" s="503">
        <v>248.95378111254078</v>
      </c>
      <c r="E912" s="503">
        <v>14246.081029666444</v>
      </c>
      <c r="F912" s="504">
        <v>4136.3373610263598</v>
      </c>
      <c r="G912" s="505">
        <v>2646.8160222175584</v>
      </c>
      <c r="H912" s="505">
        <v>7867.8378261451162</v>
      </c>
      <c r="I912" s="505">
        <v>1114.1494821572899</v>
      </c>
      <c r="J912" s="496">
        <v>3796.3913306378358</v>
      </c>
      <c r="K912" s="470">
        <v>19561.532022184099</v>
      </c>
      <c r="L912" s="504">
        <v>1643.498051794867</v>
      </c>
      <c r="M912" s="496">
        <v>380.46007637250079</v>
      </c>
      <c r="N912" s="470">
        <v>2023.9581281673727</v>
      </c>
      <c r="O912" s="469" t="s">
        <v>212</v>
      </c>
      <c r="P912" s="506">
        <v>3157.9021254722002</v>
      </c>
      <c r="Q912" s="505">
        <v>189.18966271406032</v>
      </c>
      <c r="R912" s="505">
        <v>314.79460055288337</v>
      </c>
      <c r="S912" s="505">
        <v>111.92807203238262</v>
      </c>
      <c r="T912" s="496">
        <v>176.88809147884066</v>
      </c>
      <c r="U912" s="470">
        <v>3950.70255225036</v>
      </c>
      <c r="V912" s="474">
        <v>487.92949282533715</v>
      </c>
      <c r="W912" s="475">
        <v>912.4093649250002</v>
      </c>
      <c r="X912" s="476">
        <v>1009.3799775701879</v>
      </c>
      <c r="Y912" s="507">
        <v>2409.7188353205261</v>
      </c>
      <c r="Z912" s="470">
        <v>17490.761146382174</v>
      </c>
      <c r="AA912" s="470">
        <v>450722.13097986829</v>
      </c>
    </row>
    <row r="913" spans="1:27" s="485" customFormat="1" x14ac:dyDescent="0.2">
      <c r="A913" s="469" t="s">
        <v>213</v>
      </c>
      <c r="B913" s="503">
        <v>615559.20812597254</v>
      </c>
      <c r="C913" s="503">
        <v>382165.87066132022</v>
      </c>
      <c r="D913" s="503">
        <v>643.16607452618678</v>
      </c>
      <c r="E913" s="503">
        <v>37778.917230488587</v>
      </c>
      <c r="F913" s="504">
        <v>8917.5378689070621</v>
      </c>
      <c r="G913" s="505">
        <v>4240.4028111230073</v>
      </c>
      <c r="H913" s="505">
        <v>12772.295946534025</v>
      </c>
      <c r="I913" s="505">
        <v>2104.5118936380745</v>
      </c>
      <c r="J913" s="496">
        <v>5892.5742828925677</v>
      </c>
      <c r="K913" s="470">
        <v>33927.32280309646</v>
      </c>
      <c r="L913" s="504">
        <v>2955.2919953532678</v>
      </c>
      <c r="M913" s="496">
        <v>704.98002405761429</v>
      </c>
      <c r="N913" s="470">
        <v>3660.272019410887</v>
      </c>
      <c r="O913" s="469" t="s">
        <v>213</v>
      </c>
      <c r="P913" s="506">
        <v>4259.7351245610571</v>
      </c>
      <c r="Q913" s="505">
        <v>284.18951577299862</v>
      </c>
      <c r="R913" s="505">
        <v>681.8862585997274</v>
      </c>
      <c r="S913" s="505">
        <v>250.81714137296134</v>
      </c>
      <c r="T913" s="496">
        <v>245.30945256392707</v>
      </c>
      <c r="U913" s="470">
        <v>5721.9374928706393</v>
      </c>
      <c r="V913" s="474">
        <v>779.01016591697407</v>
      </c>
      <c r="W913" s="475">
        <v>2006.0974220942485</v>
      </c>
      <c r="X913" s="476">
        <v>1885.2339640757821</v>
      </c>
      <c r="Y913" s="507">
        <v>4670.3415520869776</v>
      </c>
      <c r="Z913" s="470">
        <v>38531.426777643261</v>
      </c>
      <c r="AA913" s="470">
        <v>1122658.4627377845</v>
      </c>
    </row>
    <row r="914" spans="1:27" s="542" customFormat="1" ht="13.5" thickBot="1" x14ac:dyDescent="0.25">
      <c r="A914" s="477" t="s">
        <v>214</v>
      </c>
      <c r="B914" s="478">
        <v>3746541.5392438513</v>
      </c>
      <c r="C914" s="478">
        <v>1912351.8312211833</v>
      </c>
      <c r="D914" s="478">
        <v>7996.3664177963092</v>
      </c>
      <c r="E914" s="478">
        <v>134750.10025441341</v>
      </c>
      <c r="F914" s="509">
        <v>38199.62600232938</v>
      </c>
      <c r="G914" s="480">
        <v>12005.38988470501</v>
      </c>
      <c r="H914" s="480">
        <v>34359.088483211628</v>
      </c>
      <c r="I914" s="480">
        <v>9269.7502922867316</v>
      </c>
      <c r="J914" s="510">
        <v>14582.502946239609</v>
      </c>
      <c r="K914" s="478">
        <v>108416.35760877385</v>
      </c>
      <c r="L914" s="509">
        <v>46714.521969035231</v>
      </c>
      <c r="M914" s="510">
        <v>10660.550609970356</v>
      </c>
      <c r="N914" s="478">
        <v>57375.07257900753</v>
      </c>
      <c r="O914" s="477" t="s">
        <v>214</v>
      </c>
      <c r="P914" s="479">
        <v>31784.956728098703</v>
      </c>
      <c r="Q914" s="480">
        <v>1948.8682843788088</v>
      </c>
      <c r="R914" s="480">
        <v>7292.4834132529477</v>
      </c>
      <c r="S914" s="480">
        <v>1305.6407654419022</v>
      </c>
      <c r="T914" s="510">
        <v>1673.4252513835374</v>
      </c>
      <c r="U914" s="478">
        <v>44005.374442555461</v>
      </c>
      <c r="V914" s="482">
        <v>6190.5153643392678</v>
      </c>
      <c r="W914" s="483">
        <v>8671.9452028327159</v>
      </c>
      <c r="X914" s="484">
        <v>8248.1022883306159</v>
      </c>
      <c r="Y914" s="511">
        <v>23110.562855503184</v>
      </c>
      <c r="Z914" s="478">
        <v>205200.3848199835</v>
      </c>
      <c r="AA914" s="478">
        <v>6239747.5894457633</v>
      </c>
    </row>
    <row r="915" spans="1:27" s="485" customFormat="1" ht="14.25" thickTop="1" thickBot="1" x14ac:dyDescent="0.25">
      <c r="A915" s="463" t="s">
        <v>63</v>
      </c>
      <c r="B915" s="512"/>
      <c r="C915" s="512"/>
      <c r="D915" s="512"/>
      <c r="E915" s="512"/>
      <c r="F915" s="513"/>
      <c r="G915" s="513"/>
      <c r="H915" s="513"/>
      <c r="I915" s="513"/>
      <c r="J915" s="513"/>
      <c r="K915" s="489"/>
      <c r="L915" s="513"/>
      <c r="M915" s="513"/>
      <c r="N915" s="514"/>
      <c r="O915" s="463" t="s">
        <v>63</v>
      </c>
      <c r="P915" s="515"/>
      <c r="Q915" s="513"/>
      <c r="R915" s="513"/>
      <c r="S915" s="513"/>
      <c r="T915" s="513"/>
      <c r="U915" s="489"/>
      <c r="V915" s="513"/>
      <c r="W915" s="513"/>
      <c r="X915" s="513"/>
      <c r="Y915" s="512"/>
      <c r="Z915" s="512"/>
      <c r="AA915" s="516"/>
    </row>
    <row r="916" spans="1:27" s="485" customFormat="1" ht="13.5" thickTop="1" x14ac:dyDescent="0.2">
      <c r="A916" s="469" t="s">
        <v>215</v>
      </c>
      <c r="B916" s="493">
        <v>99447.970929813731</v>
      </c>
      <c r="C916" s="493">
        <v>112034.55429232604</v>
      </c>
      <c r="D916" s="493">
        <v>1447574.7977137966</v>
      </c>
      <c r="E916" s="493">
        <v>155852.37509921798</v>
      </c>
      <c r="F916" s="500">
        <v>10274.017269974842</v>
      </c>
      <c r="G916" s="500">
        <v>8039.1481481481469</v>
      </c>
      <c r="H916" s="495">
        <v>6722.2276377217586</v>
      </c>
      <c r="I916" s="500">
        <v>1608.6333333333337</v>
      </c>
      <c r="J916" s="500">
        <v>1791.143356643357</v>
      </c>
      <c r="K916" s="497">
        <v>28435.169745821466</v>
      </c>
      <c r="L916" s="494">
        <v>275202.12023318355</v>
      </c>
      <c r="M916" s="496">
        <v>62157.91169730109</v>
      </c>
      <c r="N916" s="497">
        <v>337360.03193048103</v>
      </c>
      <c r="O916" s="469" t="s">
        <v>215</v>
      </c>
      <c r="P916" s="498">
        <v>107193.26262416499</v>
      </c>
      <c r="Q916" s="495">
        <v>2586.3368421052628</v>
      </c>
      <c r="R916" s="495">
        <v>267953.08021091338</v>
      </c>
      <c r="S916" s="495">
        <v>2864.803171029178</v>
      </c>
      <c r="T916" s="496">
        <v>17315.817275747537</v>
      </c>
      <c r="U916" s="497">
        <v>397913.3001239674</v>
      </c>
      <c r="V916" s="499">
        <v>379.99999999999989</v>
      </c>
      <c r="W916" s="500">
        <v>938</v>
      </c>
      <c r="X916" s="501">
        <v>507.83333333333337</v>
      </c>
      <c r="Y916" s="502">
        <v>1825.8333333333337</v>
      </c>
      <c r="Z916" s="497">
        <v>93433.601433521282</v>
      </c>
      <c r="AA916" s="497">
        <v>2673877.634602054</v>
      </c>
    </row>
    <row r="917" spans="1:27" s="485" customFormat="1" x14ac:dyDescent="0.2">
      <c r="A917" s="469" t="s">
        <v>207</v>
      </c>
      <c r="B917" s="503">
        <v>20752.944418811225</v>
      </c>
      <c r="C917" s="503">
        <v>29849.519596736984</v>
      </c>
      <c r="D917" s="503">
        <v>54855.62732008256</v>
      </c>
      <c r="E917" s="503">
        <v>209519.40781794541</v>
      </c>
      <c r="F917" s="475">
        <v>3630.9537161840808</v>
      </c>
      <c r="G917" s="475">
        <v>3501.2148148148153</v>
      </c>
      <c r="H917" s="505">
        <v>4246.9182259570489</v>
      </c>
      <c r="I917" s="475">
        <v>691.73333333333312</v>
      </c>
      <c r="J917" s="475">
        <v>847.94055944055947</v>
      </c>
      <c r="K917" s="470">
        <v>12918.76064972984</v>
      </c>
      <c r="L917" s="504">
        <v>57302.323588069601</v>
      </c>
      <c r="M917" s="496">
        <v>11104.204616683477</v>
      </c>
      <c r="N917" s="470">
        <v>68406.528204753151</v>
      </c>
      <c r="O917" s="469" t="s">
        <v>207</v>
      </c>
      <c r="P917" s="506">
        <v>25217.234301491855</v>
      </c>
      <c r="Q917" s="505">
        <v>403.95300751879699</v>
      </c>
      <c r="R917" s="505">
        <v>47547.498482340037</v>
      </c>
      <c r="S917" s="505">
        <v>728.42169595110772</v>
      </c>
      <c r="T917" s="496">
        <v>2933.5553441342963</v>
      </c>
      <c r="U917" s="470">
        <v>76830.662831436406</v>
      </c>
      <c r="V917" s="474">
        <v>126.00000000000003</v>
      </c>
      <c r="W917" s="475">
        <v>0</v>
      </c>
      <c r="X917" s="476">
        <v>134.33333333333334</v>
      </c>
      <c r="Y917" s="507">
        <v>260.33333333333337</v>
      </c>
      <c r="Z917" s="470">
        <v>15262.581165061307</v>
      </c>
      <c r="AA917" s="470">
        <v>488656.3653378833</v>
      </c>
    </row>
    <row r="918" spans="1:27" s="485" customFormat="1" x14ac:dyDescent="0.2">
      <c r="A918" s="469" t="s">
        <v>216</v>
      </c>
      <c r="B918" s="503">
        <v>996.77983307015552</v>
      </c>
      <c r="C918" s="503">
        <v>792.30099548021008</v>
      </c>
      <c r="D918" s="503">
        <v>2398.2162825149321</v>
      </c>
      <c r="E918" s="503">
        <v>2932.9730157320591</v>
      </c>
      <c r="F918" s="475">
        <v>0</v>
      </c>
      <c r="G918" s="475">
        <v>484.07407407407408</v>
      </c>
      <c r="H918" s="505">
        <v>0</v>
      </c>
      <c r="I918" s="475">
        <v>0</v>
      </c>
      <c r="J918" s="475">
        <v>0</v>
      </c>
      <c r="K918" s="470">
        <v>484.07407407407408</v>
      </c>
      <c r="L918" s="504">
        <v>4671.4951094709713</v>
      </c>
      <c r="M918" s="496">
        <v>440.65147016463345</v>
      </c>
      <c r="N918" s="470">
        <v>5112.146579635606</v>
      </c>
      <c r="O918" s="469" t="s">
        <v>216</v>
      </c>
      <c r="P918" s="506">
        <v>551.61655363469288</v>
      </c>
      <c r="Q918" s="505">
        <v>0</v>
      </c>
      <c r="R918" s="505">
        <v>1116.4630541922349</v>
      </c>
      <c r="S918" s="505">
        <v>0</v>
      </c>
      <c r="T918" s="496">
        <v>22.162790697674417</v>
      </c>
      <c r="U918" s="470">
        <v>1690.2423985246023</v>
      </c>
      <c r="V918" s="505">
        <v>22.866666666666664</v>
      </c>
      <c r="W918" s="505">
        <v>0</v>
      </c>
      <c r="X918" s="505">
        <v>85.166666666666671</v>
      </c>
      <c r="Y918" s="507">
        <v>108.03333333333336</v>
      </c>
      <c r="Z918" s="470">
        <v>1923.4720010422093</v>
      </c>
      <c r="AA918" s="470">
        <v>16438.238513407217</v>
      </c>
    </row>
    <row r="919" spans="1:27" s="485" customFormat="1" x14ac:dyDescent="0.2">
      <c r="A919" s="469" t="s">
        <v>217</v>
      </c>
      <c r="B919" s="503">
        <v>0</v>
      </c>
      <c r="C919" s="503">
        <v>970.07682234831964</v>
      </c>
      <c r="D919" s="470">
        <v>2269.5895996903714</v>
      </c>
      <c r="E919" s="503">
        <v>3779.460542071849</v>
      </c>
      <c r="F919" s="475">
        <v>93.387096774193552</v>
      </c>
      <c r="G919" s="475">
        <v>0</v>
      </c>
      <c r="H919" s="505">
        <v>115.55555555555556</v>
      </c>
      <c r="I919" s="475">
        <v>0</v>
      </c>
      <c r="J919" s="475">
        <v>0</v>
      </c>
      <c r="K919" s="470">
        <v>208.94265232974911</v>
      </c>
      <c r="L919" s="504">
        <v>5495.3111020590914</v>
      </c>
      <c r="M919" s="496">
        <v>642.19354383544271</v>
      </c>
      <c r="N919" s="470">
        <v>6137.5046458945344</v>
      </c>
      <c r="O919" s="469" t="s">
        <v>217</v>
      </c>
      <c r="P919" s="506">
        <v>872.28091358854226</v>
      </c>
      <c r="Q919" s="505">
        <v>0</v>
      </c>
      <c r="R919" s="505">
        <v>890.14947318710404</v>
      </c>
      <c r="S919" s="505">
        <v>121.10084033613445</v>
      </c>
      <c r="T919" s="496">
        <v>31.07017543859649</v>
      </c>
      <c r="U919" s="470">
        <v>1914.6014025503773</v>
      </c>
      <c r="V919" s="474">
        <v>22.866666666666664</v>
      </c>
      <c r="W919" s="505">
        <v>0</v>
      </c>
      <c r="X919" s="505">
        <v>85.166666666666671</v>
      </c>
      <c r="Y919" s="507">
        <v>108.03333333333336</v>
      </c>
      <c r="Z919" s="470">
        <v>1119.9791393425057</v>
      </c>
      <c r="AA919" s="470">
        <v>16508.188137561072</v>
      </c>
    </row>
    <row r="920" spans="1:27" s="485" customFormat="1" x14ac:dyDescent="0.2">
      <c r="A920" s="469" t="s">
        <v>224</v>
      </c>
      <c r="B920" s="503">
        <v>6486.9709595906943</v>
      </c>
      <c r="C920" s="503">
        <v>13610.893083046056</v>
      </c>
      <c r="D920" s="503">
        <v>25110.986932094656</v>
      </c>
      <c r="E920" s="503">
        <v>47352.860501559182</v>
      </c>
      <c r="F920" s="475">
        <v>1762.4537166900423</v>
      </c>
      <c r="G920" s="475">
        <v>1567.4592592592594</v>
      </c>
      <c r="H920" s="505">
        <v>2437.1784687208215</v>
      </c>
      <c r="I920" s="475">
        <v>387.18888888888887</v>
      </c>
      <c r="J920" s="475">
        <v>546.98601398601397</v>
      </c>
      <c r="K920" s="470">
        <v>6701.266347545029</v>
      </c>
      <c r="L920" s="504">
        <v>29510.344876097028</v>
      </c>
      <c r="M920" s="496">
        <v>3598.7037120969289</v>
      </c>
      <c r="N920" s="470">
        <v>33109.048588193924</v>
      </c>
      <c r="O920" s="469" t="s">
        <v>218</v>
      </c>
      <c r="P920" s="506">
        <v>3368.0055176391384</v>
      </c>
      <c r="Q920" s="505">
        <v>89.498245614035099</v>
      </c>
      <c r="R920" s="505">
        <v>11134.092171334349</v>
      </c>
      <c r="S920" s="505">
        <v>523.56162464985994</v>
      </c>
      <c r="T920" s="496">
        <v>1145.7330832379257</v>
      </c>
      <c r="U920" s="470">
        <v>16260.890642475302</v>
      </c>
      <c r="V920" s="474">
        <v>0</v>
      </c>
      <c r="W920" s="505">
        <v>120.6</v>
      </c>
      <c r="X920" s="505">
        <v>0</v>
      </c>
      <c r="Y920" s="507">
        <v>120.6</v>
      </c>
      <c r="Z920" s="470">
        <v>11129.251337611846</v>
      </c>
      <c r="AA920" s="470">
        <v>159882.76839211525</v>
      </c>
    </row>
    <row r="921" spans="1:27" s="485" customFormat="1" x14ac:dyDescent="0.2">
      <c r="A921" s="469" t="s">
        <v>222</v>
      </c>
      <c r="B921" s="503">
        <v>19625.846367567345</v>
      </c>
      <c r="C921" s="503">
        <v>27251.681724071783</v>
      </c>
      <c r="D921" s="503">
        <v>183108.42670102022</v>
      </c>
      <c r="E921" s="503">
        <v>62356.401307627712</v>
      </c>
      <c r="F921" s="475">
        <v>3332.065337607693</v>
      </c>
      <c r="G921" s="475">
        <v>4158.8136752136752</v>
      </c>
      <c r="H921" s="505">
        <v>2577.2830438842198</v>
      </c>
      <c r="I921" s="475">
        <v>521.55555555555554</v>
      </c>
      <c r="J921" s="475">
        <v>1410.8706293706296</v>
      </c>
      <c r="K921" s="470">
        <v>12000.588241631775</v>
      </c>
      <c r="L921" s="504">
        <v>52649.480179549413</v>
      </c>
      <c r="M921" s="496">
        <v>8707.1640960284112</v>
      </c>
      <c r="N921" s="470">
        <v>61356.644275577804</v>
      </c>
      <c r="O921" s="469" t="s">
        <v>222</v>
      </c>
      <c r="P921" s="506">
        <v>44751.197651934934</v>
      </c>
      <c r="Q921" s="505">
        <v>646.54055973266497</v>
      </c>
      <c r="R921" s="505">
        <v>28766.432490904623</v>
      </c>
      <c r="S921" s="505">
        <v>1419.5796241941753</v>
      </c>
      <c r="T921" s="496">
        <v>4877.708126579716</v>
      </c>
      <c r="U921" s="470">
        <v>80461.458453346757</v>
      </c>
      <c r="V921" s="474">
        <v>0</v>
      </c>
      <c r="W921" s="475">
        <v>661.00000000000011</v>
      </c>
      <c r="X921" s="476">
        <v>0</v>
      </c>
      <c r="Y921" s="507">
        <v>661.00000000000011</v>
      </c>
      <c r="Z921" s="470">
        <v>27598.442057555534</v>
      </c>
      <c r="AA921" s="470">
        <v>474420.48912838928</v>
      </c>
    </row>
    <row r="922" spans="1:27" s="485" customFormat="1" x14ac:dyDescent="0.2">
      <c r="A922" s="469" t="s">
        <v>212</v>
      </c>
      <c r="B922" s="503">
        <v>8920.491571931896</v>
      </c>
      <c r="C922" s="503">
        <v>19002.470806250854</v>
      </c>
      <c r="D922" s="503">
        <v>55878.215782594838</v>
      </c>
      <c r="E922" s="503">
        <v>22009.929545988572</v>
      </c>
      <c r="F922" s="475">
        <v>2779.8797257285332</v>
      </c>
      <c r="G922" s="475">
        <v>3051.1099715099713</v>
      </c>
      <c r="H922" s="505">
        <v>1843.4683846872081</v>
      </c>
      <c r="I922" s="475">
        <v>180.86666666666665</v>
      </c>
      <c r="J922" s="475">
        <v>829.15734265734261</v>
      </c>
      <c r="K922" s="470">
        <v>8684.4820912497235</v>
      </c>
      <c r="L922" s="504">
        <v>32459.088887268852</v>
      </c>
      <c r="M922" s="496">
        <v>5192.740658478664</v>
      </c>
      <c r="N922" s="470">
        <v>37651.829545747511</v>
      </c>
      <c r="O922" s="469" t="s">
        <v>212</v>
      </c>
      <c r="P922" s="506">
        <v>20455.114019876994</v>
      </c>
      <c r="Q922" s="505">
        <v>445.20647451963248</v>
      </c>
      <c r="R922" s="505">
        <v>16529.037567395855</v>
      </c>
      <c r="S922" s="505">
        <v>981.46358543417364</v>
      </c>
      <c r="T922" s="496">
        <v>3420.867306427826</v>
      </c>
      <c r="U922" s="470">
        <v>41831.688953654069</v>
      </c>
      <c r="V922" s="474">
        <v>0</v>
      </c>
      <c r="W922" s="505">
        <v>120.6</v>
      </c>
      <c r="X922" s="505">
        <v>0</v>
      </c>
      <c r="Y922" s="507">
        <v>120.6</v>
      </c>
      <c r="Z922" s="470">
        <v>16404.619759937228</v>
      </c>
      <c r="AA922" s="470">
        <v>210504.32805735659</v>
      </c>
    </row>
    <row r="923" spans="1:27" s="485" customFormat="1" x14ac:dyDescent="0.2">
      <c r="A923" s="469" t="s">
        <v>213</v>
      </c>
      <c r="B923" s="503">
        <v>18001.390278611256</v>
      </c>
      <c r="C923" s="503">
        <v>20797.24676620571</v>
      </c>
      <c r="D923" s="503">
        <v>148127.86732046766</v>
      </c>
      <c r="E923" s="503">
        <v>56153.747222691272</v>
      </c>
      <c r="F923" s="475">
        <v>2599.3363053496287</v>
      </c>
      <c r="G923" s="475">
        <v>4158.8136752136752</v>
      </c>
      <c r="H923" s="505">
        <v>2078.812922502334</v>
      </c>
      <c r="I923" s="475">
        <v>340.68888888888887</v>
      </c>
      <c r="J923" s="475">
        <v>1080.3321678321681</v>
      </c>
      <c r="K923" s="470">
        <v>10257.983959786694</v>
      </c>
      <c r="L923" s="504">
        <v>43261.150784803685</v>
      </c>
      <c r="M923" s="496">
        <v>7273.5726631000753</v>
      </c>
      <c r="N923" s="470">
        <v>50534.723447903743</v>
      </c>
      <c r="O923" s="469" t="s">
        <v>213</v>
      </c>
      <c r="P923" s="506">
        <v>34552.951147874192</v>
      </c>
      <c r="Q923" s="505">
        <v>478.25597326649961</v>
      </c>
      <c r="R923" s="505">
        <v>22035.115074213925</v>
      </c>
      <c r="S923" s="505">
        <v>1124.1972712529989</v>
      </c>
      <c r="T923" s="496">
        <v>3865.0922192678654</v>
      </c>
      <c r="U923" s="470">
        <v>62055.611685875534</v>
      </c>
      <c r="V923" s="474">
        <v>0</v>
      </c>
      <c r="W923" s="475">
        <v>661.00000000000011</v>
      </c>
      <c r="X923" s="476">
        <v>0</v>
      </c>
      <c r="Y923" s="507">
        <v>661.00000000000011</v>
      </c>
      <c r="Z923" s="470">
        <v>21941.463360200556</v>
      </c>
      <c r="AA923" s="470">
        <v>388531.03404172807</v>
      </c>
    </row>
    <row r="924" spans="1:27" s="542" customFormat="1" ht="13.5" thickBot="1" x14ac:dyDescent="0.25">
      <c r="A924" s="477" t="s">
        <v>214</v>
      </c>
      <c r="B924" s="517">
        <v>121653.00000000006</v>
      </c>
      <c r="C924" s="517">
        <v>128443.00000000001</v>
      </c>
      <c r="D924" s="517">
        <v>1517346.9999999534</v>
      </c>
      <c r="E924" s="517">
        <v>385311.99999998591</v>
      </c>
      <c r="F924" s="518">
        <v>12128.000000000002</v>
      </c>
      <c r="G924" s="519">
        <v>10141.000000000002</v>
      </c>
      <c r="H924" s="519">
        <v>8184.0000000000036</v>
      </c>
      <c r="I924" s="519">
        <v>1694.0000000000005</v>
      </c>
      <c r="J924" s="520">
        <v>2102.0000000000005</v>
      </c>
      <c r="K924" s="517">
        <v>34249.000000000036</v>
      </c>
      <c r="L924" s="518">
        <v>280989.00000000309</v>
      </c>
      <c r="M924" s="520">
        <v>62592.999999999898</v>
      </c>
      <c r="N924" s="517">
        <v>343581.99999999936</v>
      </c>
      <c r="O924" s="477" t="s">
        <v>214</v>
      </c>
      <c r="P924" s="479">
        <v>109446.99999999974</v>
      </c>
      <c r="Q924" s="480">
        <v>2619.9999999999995</v>
      </c>
      <c r="R924" s="480">
        <v>271908.99999999785</v>
      </c>
      <c r="S924" s="480">
        <v>3311.0000000000014</v>
      </c>
      <c r="T924" s="510">
        <v>17790.000000000036</v>
      </c>
      <c r="U924" s="478">
        <v>405077.00000000489</v>
      </c>
      <c r="V924" s="482">
        <v>379.99999999999989</v>
      </c>
      <c r="W924" s="483">
        <v>938</v>
      </c>
      <c r="X924" s="484">
        <v>557.00000000000011</v>
      </c>
      <c r="Y924" s="511">
        <v>1875.0000000000009</v>
      </c>
      <c r="Z924" s="478">
        <v>100327.00000000004</v>
      </c>
      <c r="AA924" s="478">
        <v>3037864.9999996615</v>
      </c>
    </row>
    <row r="925" spans="1:27" s="542" customFormat="1" x14ac:dyDescent="0.2">
      <c r="A925" s="23"/>
      <c r="B925" s="543"/>
      <c r="C925" s="543"/>
      <c r="D925" s="543"/>
      <c r="E925" s="543"/>
      <c r="F925" s="543"/>
      <c r="G925" s="543"/>
      <c r="H925" s="543"/>
      <c r="I925" s="543"/>
      <c r="J925" s="543"/>
      <c r="K925" s="543"/>
      <c r="L925" s="543"/>
      <c r="M925" s="543"/>
      <c r="N925" s="543"/>
      <c r="O925" s="23"/>
      <c r="P925" s="543"/>
      <c r="Q925" s="543"/>
      <c r="R925" s="543"/>
      <c r="S925" s="543"/>
      <c r="T925" s="543"/>
      <c r="U925" s="543"/>
      <c r="V925" s="544"/>
      <c r="W925" s="544"/>
      <c r="X925" s="544"/>
      <c r="Y925" s="544"/>
      <c r="Z925" s="543"/>
      <c r="AA925" s="543"/>
    </row>
    <row r="926" spans="1:27" ht="13.5" thickBot="1" x14ac:dyDescent="0.25">
      <c r="A926" s="30"/>
      <c r="B926" s="535"/>
      <c r="C926" s="535"/>
      <c r="D926" s="535"/>
      <c r="E926" s="535"/>
      <c r="F926" s="535"/>
      <c r="G926" s="535"/>
      <c r="H926" s="535"/>
      <c r="I926" s="535"/>
      <c r="J926" s="535"/>
      <c r="K926" s="535"/>
      <c r="L926" s="535"/>
      <c r="M926" s="535"/>
      <c r="N926" s="535"/>
      <c r="O926" s="536"/>
      <c r="P926" s="535"/>
      <c r="Q926" s="535"/>
      <c r="R926" s="535"/>
      <c r="S926" s="535"/>
      <c r="T926" s="535"/>
      <c r="U926" s="535"/>
      <c r="V926" s="537"/>
      <c r="W926" s="537"/>
      <c r="X926" s="537"/>
      <c r="Y926" s="537"/>
      <c r="Z926" s="535"/>
      <c r="AA926" s="535"/>
    </row>
    <row r="927" spans="1:27" s="485" customFormat="1" ht="39" thickTop="1" x14ac:dyDescent="0.2">
      <c r="A927" s="458">
        <v>2018</v>
      </c>
      <c r="B927" s="356" t="s">
        <v>92</v>
      </c>
      <c r="C927" s="356" t="s">
        <v>93</v>
      </c>
      <c r="D927" s="538" t="s">
        <v>74</v>
      </c>
      <c r="E927" s="538" t="s">
        <v>75</v>
      </c>
      <c r="F927" s="539" t="s">
        <v>94</v>
      </c>
      <c r="G927" s="540" t="s">
        <v>119</v>
      </c>
      <c r="H927" s="540" t="s">
        <v>96</v>
      </c>
      <c r="I927" s="540" t="s">
        <v>120</v>
      </c>
      <c r="J927" s="541" t="s">
        <v>196</v>
      </c>
      <c r="K927" s="538" t="s">
        <v>99</v>
      </c>
      <c r="L927" s="539" t="s">
        <v>100</v>
      </c>
      <c r="M927" s="541" t="s">
        <v>101</v>
      </c>
      <c r="N927" s="538" t="s">
        <v>102</v>
      </c>
      <c r="O927" s="458">
        <v>2018</v>
      </c>
      <c r="P927" s="539" t="s">
        <v>103</v>
      </c>
      <c r="Q927" s="540" t="s">
        <v>104</v>
      </c>
      <c r="R927" s="540" t="s">
        <v>105</v>
      </c>
      <c r="S927" s="540" t="s">
        <v>106</v>
      </c>
      <c r="T927" s="541" t="s">
        <v>107</v>
      </c>
      <c r="U927" s="538" t="s">
        <v>108</v>
      </c>
      <c r="V927" s="539" t="s">
        <v>197</v>
      </c>
      <c r="W927" s="540" t="s">
        <v>110</v>
      </c>
      <c r="X927" s="541" t="s">
        <v>111</v>
      </c>
      <c r="Y927" s="538" t="s">
        <v>112</v>
      </c>
      <c r="Z927" s="538" t="s">
        <v>113</v>
      </c>
      <c r="AA927" s="538" t="s">
        <v>114</v>
      </c>
    </row>
    <row r="928" spans="1:27" s="485" customFormat="1" x14ac:dyDescent="0.2">
      <c r="A928" s="463" t="s">
        <v>47</v>
      </c>
      <c r="B928" s="464"/>
      <c r="C928" s="464"/>
      <c r="D928" s="464"/>
      <c r="E928" s="464"/>
      <c r="F928" s="465"/>
      <c r="G928" s="466"/>
      <c r="H928" s="466"/>
      <c r="I928" s="466"/>
      <c r="J928" s="467"/>
      <c r="K928" s="464"/>
      <c r="L928" s="468"/>
      <c r="M928" s="468"/>
      <c r="N928" s="464"/>
      <c r="O928" s="463" t="s">
        <v>47</v>
      </c>
      <c r="P928" s="468"/>
      <c r="Q928" s="468"/>
      <c r="R928" s="468"/>
      <c r="S928" s="468"/>
      <c r="T928" s="468"/>
      <c r="U928" s="464"/>
      <c r="V928" s="465"/>
      <c r="W928" s="466"/>
      <c r="X928" s="467"/>
      <c r="Y928" s="464"/>
      <c r="Z928" s="464"/>
      <c r="AA928" s="464"/>
    </row>
    <row r="929" spans="1:27" s="485" customFormat="1" x14ac:dyDescent="0.2">
      <c r="A929" s="469" t="s">
        <v>215</v>
      </c>
      <c r="B929" s="470">
        <v>1795039.1833212401</v>
      </c>
      <c r="C929" s="470">
        <v>1248854.5302071711</v>
      </c>
      <c r="D929" s="545">
        <v>1399306.9537880374</v>
      </c>
      <c r="E929" s="470">
        <v>233477.77514673184</v>
      </c>
      <c r="F929" s="471">
        <v>33318.437325931693</v>
      </c>
      <c r="G929" s="472">
        <v>21372.539858854558</v>
      </c>
      <c r="H929" s="472">
        <v>32123.767783039337</v>
      </c>
      <c r="I929" s="472">
        <v>8347.3366903106053</v>
      </c>
      <c r="J929" s="473">
        <v>12221.857645585462</v>
      </c>
      <c r="K929" s="470">
        <v>107383.93930371013</v>
      </c>
      <c r="L929" s="471">
        <v>317783.07269494608</v>
      </c>
      <c r="M929" s="473">
        <v>89121.078328909236</v>
      </c>
      <c r="N929" s="470">
        <v>406904.15102385788</v>
      </c>
      <c r="O929" s="469" t="s">
        <v>215</v>
      </c>
      <c r="P929" s="471">
        <v>119837.11307127803</v>
      </c>
      <c r="Q929" s="472">
        <v>4156.124173945951</v>
      </c>
      <c r="R929" s="472">
        <v>222760.36781556805</v>
      </c>
      <c r="S929" s="472">
        <v>5675.4581779897926</v>
      </c>
      <c r="T929" s="473">
        <v>16883.388613095187</v>
      </c>
      <c r="U929" s="470">
        <v>369312.45185187069</v>
      </c>
      <c r="V929" s="474">
        <v>5322.2819243492158</v>
      </c>
      <c r="W929" s="475">
        <v>9116.3860553083214</v>
      </c>
      <c r="X929" s="476">
        <v>7046.7306208860191</v>
      </c>
      <c r="Y929" s="470">
        <v>21485.398600543587</v>
      </c>
      <c r="Z929" s="470">
        <v>280593.19430978812</v>
      </c>
      <c r="AA929" s="470">
        <v>5862357.5775721613</v>
      </c>
    </row>
    <row r="930" spans="1:27" s="485" customFormat="1" x14ac:dyDescent="0.2">
      <c r="A930" s="469" t="s">
        <v>207</v>
      </c>
      <c r="B930" s="470">
        <v>1477805.2091971112</v>
      </c>
      <c r="C930" s="470">
        <v>799274.81476511958</v>
      </c>
      <c r="D930" s="545">
        <v>48450.173102029912</v>
      </c>
      <c r="E930" s="470">
        <v>279939.70656384178</v>
      </c>
      <c r="F930" s="471">
        <v>15576.656140906463</v>
      </c>
      <c r="G930" s="472">
        <v>8333.4468272686172</v>
      </c>
      <c r="H930" s="472">
        <v>23346.905253949662</v>
      </c>
      <c r="I930" s="472">
        <v>5866.5921375174812</v>
      </c>
      <c r="J930" s="473">
        <v>9070.6251690443059</v>
      </c>
      <c r="K930" s="470">
        <v>62194.22552868932</v>
      </c>
      <c r="L930" s="471">
        <v>57255.035992380996</v>
      </c>
      <c r="M930" s="473">
        <v>12288.605122016828</v>
      </c>
      <c r="N930" s="470">
        <v>69543.641114396843</v>
      </c>
      <c r="O930" s="469" t="s">
        <v>207</v>
      </c>
      <c r="P930" s="471">
        <v>26654.050793064875</v>
      </c>
      <c r="Q930" s="472">
        <v>1139.24456966452</v>
      </c>
      <c r="R930" s="472">
        <v>31753.055963827097</v>
      </c>
      <c r="S930" s="472">
        <v>1529.0017306129444</v>
      </c>
      <c r="T930" s="473">
        <v>3603.4999317528845</v>
      </c>
      <c r="U930" s="470">
        <v>64678.852988923296</v>
      </c>
      <c r="V930" s="474">
        <v>2994.726390717402</v>
      </c>
      <c r="W930" s="475">
        <v>3220.7536772863232</v>
      </c>
      <c r="X930" s="476">
        <v>3356.6144468417265</v>
      </c>
      <c r="Y930" s="470">
        <v>9572.0945148455667</v>
      </c>
      <c r="Z930" s="470">
        <v>103453.35237484852</v>
      </c>
      <c r="AA930" s="470">
        <v>2914912.0701466915</v>
      </c>
    </row>
    <row r="931" spans="1:27" s="485" customFormat="1" x14ac:dyDescent="0.2">
      <c r="A931" s="469" t="s">
        <v>216</v>
      </c>
      <c r="B931" s="470">
        <v>24175.741809441894</v>
      </c>
      <c r="C931" s="470">
        <v>16991.230549101976</v>
      </c>
      <c r="D931" s="545">
        <v>1199.734365932628</v>
      </c>
      <c r="E931" s="470">
        <v>3851.7406560152695</v>
      </c>
      <c r="F931" s="471">
        <v>276.49943877899636</v>
      </c>
      <c r="G931" s="472">
        <v>815.34834078817084</v>
      </c>
      <c r="H931" s="472">
        <v>1262.8754875696752</v>
      </c>
      <c r="I931" s="472">
        <v>127.18633601414042</v>
      </c>
      <c r="J931" s="473">
        <v>351.37079569933275</v>
      </c>
      <c r="K931" s="470">
        <v>2833.2803988503097</v>
      </c>
      <c r="L931" s="471">
        <v>3307.5023251504063</v>
      </c>
      <c r="M931" s="473">
        <v>709.53871596877741</v>
      </c>
      <c r="N931" s="470">
        <v>4017.0410411191838</v>
      </c>
      <c r="O931" s="469" t="s">
        <v>216</v>
      </c>
      <c r="P931" s="471">
        <v>1173.0755404007366</v>
      </c>
      <c r="Q931" s="472">
        <v>19.434816734679682</v>
      </c>
      <c r="R931" s="472">
        <v>787.5073238028649</v>
      </c>
      <c r="S931" s="472">
        <v>5.3767267577557512</v>
      </c>
      <c r="T931" s="473">
        <v>113.32213937679083</v>
      </c>
      <c r="U931" s="470">
        <v>2098.7165470728278</v>
      </c>
      <c r="V931" s="474">
        <v>49.103933028590035</v>
      </c>
      <c r="W931" s="475">
        <v>73.7902011583883</v>
      </c>
      <c r="X931" s="476">
        <v>82.677937533246023</v>
      </c>
      <c r="Y931" s="470">
        <v>205.57207172022422</v>
      </c>
      <c r="Z931" s="470">
        <v>3512.4324725778893</v>
      </c>
      <c r="AA931" s="470">
        <v>58885.489911831952</v>
      </c>
    </row>
    <row r="932" spans="1:27" s="485" customFormat="1" x14ac:dyDescent="0.2">
      <c r="A932" s="469" t="s">
        <v>217</v>
      </c>
      <c r="B932" s="470">
        <v>28258.153719945331</v>
      </c>
      <c r="C932" s="470">
        <v>27225.86304565701</v>
      </c>
      <c r="D932" s="545">
        <v>1762.7798193009123</v>
      </c>
      <c r="E932" s="470">
        <v>6004.2250005062288</v>
      </c>
      <c r="F932" s="471">
        <v>388.95771651413662</v>
      </c>
      <c r="G932" s="472">
        <v>179.49046047473311</v>
      </c>
      <c r="H932" s="472">
        <v>519.45268001067052</v>
      </c>
      <c r="I932" s="472">
        <v>96.565546985389304</v>
      </c>
      <c r="J932" s="473">
        <v>285.31031023494211</v>
      </c>
      <c r="K932" s="470">
        <v>1469.77671421987</v>
      </c>
      <c r="L932" s="471">
        <v>4354.646376759697</v>
      </c>
      <c r="M932" s="473">
        <v>726.2867928922783</v>
      </c>
      <c r="N932" s="470">
        <v>5080.9331696519748</v>
      </c>
      <c r="O932" s="469" t="s">
        <v>217</v>
      </c>
      <c r="P932" s="471">
        <v>836.05926595218102</v>
      </c>
      <c r="Q932" s="472">
        <v>32.167130267945907</v>
      </c>
      <c r="R932" s="472">
        <v>664.48589377698579</v>
      </c>
      <c r="S932" s="472">
        <v>86.859081625695737</v>
      </c>
      <c r="T932" s="473">
        <v>276.89372871671367</v>
      </c>
      <c r="U932" s="470">
        <v>1896.4651003395222</v>
      </c>
      <c r="V932" s="474">
        <v>51.414739652869031</v>
      </c>
      <c r="W932" s="475">
        <v>77.483212246104543</v>
      </c>
      <c r="X932" s="476">
        <v>108.80988197317743</v>
      </c>
      <c r="Y932" s="470">
        <v>237.70783387215099</v>
      </c>
      <c r="Z932" s="470">
        <v>3074.4012109244677</v>
      </c>
      <c r="AA932" s="470">
        <v>75010.305614418117</v>
      </c>
    </row>
    <row r="933" spans="1:27" s="485" customFormat="1" x14ac:dyDescent="0.2">
      <c r="A933" s="469" t="s">
        <v>218</v>
      </c>
      <c r="B933" s="470">
        <v>719930.38180924335</v>
      </c>
      <c r="C933" s="470">
        <v>414489.33295831777</v>
      </c>
      <c r="D933" s="545">
        <v>24806.217636652003</v>
      </c>
      <c r="E933" s="470">
        <v>88711.00080960925</v>
      </c>
      <c r="F933" s="471">
        <v>7484.0808631699447</v>
      </c>
      <c r="G933" s="472">
        <v>6171.7287445469101</v>
      </c>
      <c r="H933" s="472">
        <v>14709.872738067659</v>
      </c>
      <c r="I933" s="472">
        <v>2208.0593756493913</v>
      </c>
      <c r="J933" s="473">
        <v>6441.3425885976194</v>
      </c>
      <c r="K933" s="470">
        <v>37015.084310033126</v>
      </c>
      <c r="L933" s="471">
        <v>28052.856649931458</v>
      </c>
      <c r="M933" s="473">
        <v>4975.2122866041072</v>
      </c>
      <c r="N933" s="470">
        <v>33028.068936535623</v>
      </c>
      <c r="O933" s="469" t="s">
        <v>218</v>
      </c>
      <c r="P933" s="471">
        <v>3997.4654502374751</v>
      </c>
      <c r="Q933" s="472">
        <v>272.48598154988525</v>
      </c>
      <c r="R933" s="472">
        <v>9165.2922849279585</v>
      </c>
      <c r="S933" s="472">
        <v>739.66919028854818</v>
      </c>
      <c r="T933" s="473">
        <v>652.53469133995554</v>
      </c>
      <c r="U933" s="470">
        <v>14827.447598343781</v>
      </c>
      <c r="V933" s="474">
        <v>736.20217401776665</v>
      </c>
      <c r="W933" s="475">
        <v>1848.5885498713762</v>
      </c>
      <c r="X933" s="476">
        <v>1300.1536199374652</v>
      </c>
      <c r="Y933" s="470">
        <v>3884.9443438266089</v>
      </c>
      <c r="Z933" s="470">
        <v>52607.944614091663</v>
      </c>
      <c r="AA933" s="470">
        <v>1389300.4230154646</v>
      </c>
    </row>
    <row r="934" spans="1:27" s="485" customFormat="1" x14ac:dyDescent="0.2">
      <c r="A934" s="469" t="s">
        <v>222</v>
      </c>
      <c r="B934" s="470">
        <v>729243.65686563961</v>
      </c>
      <c r="C934" s="470">
        <v>454471.51757153776</v>
      </c>
      <c r="D934" s="545">
        <v>176498.89263855829</v>
      </c>
      <c r="E934" s="470">
        <v>93453.911892933291</v>
      </c>
      <c r="F934" s="471">
        <v>10987.481853303378</v>
      </c>
      <c r="G934" s="472">
        <v>7834.3137759326064</v>
      </c>
      <c r="H934" s="472">
        <v>20292.788536595228</v>
      </c>
      <c r="I934" s="472">
        <v>2294.5790258485295</v>
      </c>
      <c r="J934" s="473">
        <v>7489.4868215846573</v>
      </c>
      <c r="K934" s="470">
        <v>48898.650013263476</v>
      </c>
      <c r="L934" s="471">
        <v>43175.010638758977</v>
      </c>
      <c r="M934" s="473">
        <v>8394.9968792773143</v>
      </c>
      <c r="N934" s="470">
        <v>51570.007518036</v>
      </c>
      <c r="O934" s="469" t="s">
        <v>222</v>
      </c>
      <c r="P934" s="471">
        <v>40966.4490748139</v>
      </c>
      <c r="Q934" s="472">
        <v>1096.1108550334939</v>
      </c>
      <c r="R934" s="472">
        <v>24278.630373027358</v>
      </c>
      <c r="S934" s="472">
        <v>1298.1043846838115</v>
      </c>
      <c r="T934" s="473">
        <v>4688.4133556932347</v>
      </c>
      <c r="U934" s="470">
        <v>72327.708043251521</v>
      </c>
      <c r="V934" s="474">
        <v>1178.190375301853</v>
      </c>
      <c r="W934" s="475">
        <v>2268.8004781199388</v>
      </c>
      <c r="X934" s="476">
        <v>2617.4645883428475</v>
      </c>
      <c r="Y934" s="470">
        <v>6064.4554417646559</v>
      </c>
      <c r="Z934" s="470">
        <v>73688.980870780171</v>
      </c>
      <c r="AA934" s="470">
        <v>1706217.7808528452</v>
      </c>
    </row>
    <row r="935" spans="1:27" s="485" customFormat="1" x14ac:dyDescent="0.2">
      <c r="A935" s="469" t="s">
        <v>212</v>
      </c>
      <c r="B935" s="470">
        <v>210065.9397327645</v>
      </c>
      <c r="C935" s="470">
        <v>182666.48960967784</v>
      </c>
      <c r="D935" s="545">
        <v>45601.329955319292</v>
      </c>
      <c r="E935" s="470">
        <v>32684.373836228155</v>
      </c>
      <c r="F935" s="471">
        <v>4430.1644429387743</v>
      </c>
      <c r="G935" s="472">
        <v>4116.9757885588442</v>
      </c>
      <c r="H935" s="472">
        <v>10196.21987708776</v>
      </c>
      <c r="I935" s="472">
        <v>1035.7163549863803</v>
      </c>
      <c r="J935" s="473">
        <v>3759.366436770541</v>
      </c>
      <c r="K935" s="470">
        <v>23538.442900342932</v>
      </c>
      <c r="L935" s="471">
        <v>24826.523422941809</v>
      </c>
      <c r="M935" s="473">
        <v>5184.3497583754051</v>
      </c>
      <c r="N935" s="470">
        <v>30010.87318131722</v>
      </c>
      <c r="O935" s="469" t="s">
        <v>212</v>
      </c>
      <c r="P935" s="471">
        <v>22006.973656962178</v>
      </c>
      <c r="Q935" s="472">
        <v>354.44918913264036</v>
      </c>
      <c r="R935" s="472">
        <v>13517.074787469166</v>
      </c>
      <c r="S935" s="472">
        <v>812.24124937921465</v>
      </c>
      <c r="T935" s="473">
        <v>3014.7642254187685</v>
      </c>
      <c r="U935" s="470">
        <v>39705.5031083621</v>
      </c>
      <c r="V935" s="474">
        <v>486.05837013886708</v>
      </c>
      <c r="W935" s="475">
        <v>825.28847675493864</v>
      </c>
      <c r="X935" s="476">
        <v>1083.4944465091846</v>
      </c>
      <c r="Y935" s="470">
        <v>2394.8412934029852</v>
      </c>
      <c r="Z935" s="470">
        <v>34492.019096178643</v>
      </c>
      <c r="AA935" s="470">
        <v>601159.81271372305</v>
      </c>
    </row>
    <row r="936" spans="1:27" s="485" customFormat="1" x14ac:dyDescent="0.2">
      <c r="A936" s="469" t="s">
        <v>213</v>
      </c>
      <c r="B936" s="470">
        <v>650537.78172808106</v>
      </c>
      <c r="C936" s="470">
        <v>391471.65366198233</v>
      </c>
      <c r="D936" s="545">
        <v>152367.93800139302</v>
      </c>
      <c r="E936" s="470">
        <v>86211.673180709608</v>
      </c>
      <c r="F936" s="471">
        <v>9228.8257997755809</v>
      </c>
      <c r="G936" s="472">
        <v>7088.9263517764812</v>
      </c>
      <c r="H936" s="472">
        <v>17199.565688391314</v>
      </c>
      <c r="I936" s="472">
        <v>1880.374404241571</v>
      </c>
      <c r="J936" s="473">
        <v>6460.3098227518567</v>
      </c>
      <c r="K936" s="470">
        <v>41858.00206693566</v>
      </c>
      <c r="L936" s="471">
        <v>34754.065981065716</v>
      </c>
      <c r="M936" s="473">
        <v>7377.7357529045585</v>
      </c>
      <c r="N936" s="470">
        <v>42131.801733969914</v>
      </c>
      <c r="O936" s="469" t="s">
        <v>213</v>
      </c>
      <c r="P936" s="471">
        <v>31174.054434969374</v>
      </c>
      <c r="Q936" s="472">
        <v>876.55068643788275</v>
      </c>
      <c r="R936" s="472">
        <v>19413.457663769859</v>
      </c>
      <c r="S936" s="472">
        <v>884.69992855398039</v>
      </c>
      <c r="T936" s="473">
        <v>3485.4117392185944</v>
      </c>
      <c r="U936" s="470">
        <v>55834.174452949839</v>
      </c>
      <c r="V936" s="474">
        <v>948.75768174048574</v>
      </c>
      <c r="W936" s="475">
        <v>1951.4268492907941</v>
      </c>
      <c r="X936" s="476">
        <v>2280.648578936833</v>
      </c>
      <c r="Y936" s="470">
        <v>5180.8331099681272</v>
      </c>
      <c r="Z936" s="470">
        <v>63105.667649557166</v>
      </c>
      <c r="AA936" s="470">
        <v>1488699.525582887</v>
      </c>
    </row>
    <row r="937" spans="1:27" s="542" customFormat="1" ht="13.5" thickBot="1" x14ac:dyDescent="0.25">
      <c r="A937" s="477" t="s">
        <v>214</v>
      </c>
      <c r="B937" s="478">
        <v>4203893.8995262021</v>
      </c>
      <c r="C937" s="478">
        <v>2173457.7187194661</v>
      </c>
      <c r="D937" s="478">
        <v>1489778.3549424573</v>
      </c>
      <c r="E937" s="478">
        <v>548702.22289366263</v>
      </c>
      <c r="F937" s="479">
        <v>46522.952725247778</v>
      </c>
      <c r="G937" s="480">
        <v>25454.295972795957</v>
      </c>
      <c r="H937" s="480">
        <v>45819.204353862071</v>
      </c>
      <c r="I937" s="480">
        <v>11325.591703026443</v>
      </c>
      <c r="J937" s="481">
        <v>15831.008205262802</v>
      </c>
      <c r="K937" s="478">
        <v>144953.05296019567</v>
      </c>
      <c r="L937" s="479">
        <v>325049.55832235707</v>
      </c>
      <c r="M937" s="481">
        <v>90714.438317247841</v>
      </c>
      <c r="N937" s="478">
        <v>415763.99663960712</v>
      </c>
      <c r="O937" s="477" t="s">
        <v>214</v>
      </c>
      <c r="P937" s="479">
        <v>123245.94772776056</v>
      </c>
      <c r="Q937" s="480">
        <v>4800.6694122580766</v>
      </c>
      <c r="R937" s="480">
        <v>228349.92930937052</v>
      </c>
      <c r="S937" s="480">
        <v>6006.0173726756639</v>
      </c>
      <c r="T937" s="481">
        <v>17522.65041671001</v>
      </c>
      <c r="U937" s="478">
        <v>379925.2142387692</v>
      </c>
      <c r="V937" s="482">
        <v>6814.1198604435531</v>
      </c>
      <c r="W937" s="483">
        <v>10847.220905874286</v>
      </c>
      <c r="X937" s="484">
        <v>10116.210632548562</v>
      </c>
      <c r="Y937" s="478">
        <v>27777.551398866824</v>
      </c>
      <c r="Z937" s="478">
        <v>377196.04463656136</v>
      </c>
      <c r="AA937" s="478">
        <v>9761448.0561720096</v>
      </c>
    </row>
    <row r="938" spans="1:27" s="485" customFormat="1" ht="14.25" thickTop="1" thickBot="1" x14ac:dyDescent="0.25">
      <c r="A938" s="463" t="s">
        <v>223</v>
      </c>
      <c r="B938" s="487"/>
      <c r="C938" s="487"/>
      <c r="D938" s="487"/>
      <c r="E938" s="487"/>
      <c r="F938" s="488"/>
      <c r="G938" s="488"/>
      <c r="H938" s="488"/>
      <c r="I938" s="488"/>
      <c r="J938" s="488"/>
      <c r="K938" s="489"/>
      <c r="L938" s="488"/>
      <c r="M938" s="488"/>
      <c r="N938" s="490"/>
      <c r="O938" s="463" t="s">
        <v>62</v>
      </c>
      <c r="P938" s="491"/>
      <c r="Q938" s="488"/>
      <c r="R938" s="488"/>
      <c r="S938" s="488"/>
      <c r="T938" s="488"/>
      <c r="U938" s="489"/>
      <c r="V938" s="488"/>
      <c r="W938" s="488"/>
      <c r="X938" s="488"/>
      <c r="Y938" s="487"/>
      <c r="Z938" s="487"/>
      <c r="AA938" s="492"/>
    </row>
    <row r="939" spans="1:27" s="485" customFormat="1" ht="13.5" thickTop="1" x14ac:dyDescent="0.2">
      <c r="A939" s="469" t="s">
        <v>215</v>
      </c>
      <c r="B939" s="493">
        <v>1701178.5879764592</v>
      </c>
      <c r="C939" s="493">
        <v>1142210.4485561005</v>
      </c>
      <c r="D939" s="493">
        <v>7640.2477413223514</v>
      </c>
      <c r="E939" s="493">
        <v>61251.096629255255</v>
      </c>
      <c r="F939" s="494">
        <v>24656.579078297596</v>
      </c>
      <c r="G939" s="495">
        <v>10276.139858854822</v>
      </c>
      <c r="H939" s="495">
        <v>25506.458340032117</v>
      </c>
      <c r="I939" s="495">
        <v>6793.6795474534547</v>
      </c>
      <c r="J939" s="496">
        <v>10073.357645585415</v>
      </c>
      <c r="K939" s="497">
        <v>77306.214470223844</v>
      </c>
      <c r="L939" s="494">
        <v>42148.620217825635</v>
      </c>
      <c r="M939" s="496">
        <v>9878.5712126557009</v>
      </c>
      <c r="N939" s="497">
        <v>52027.191430483406</v>
      </c>
      <c r="O939" s="469" t="s">
        <v>215</v>
      </c>
      <c r="P939" s="498">
        <v>22936.858739378255</v>
      </c>
      <c r="Q939" s="495">
        <v>1193.5065268871213</v>
      </c>
      <c r="R939" s="495">
        <v>5399.0800242998448</v>
      </c>
      <c r="S939" s="495">
        <v>864.45817798980352</v>
      </c>
      <c r="T939" s="496">
        <v>1182.8464382629941</v>
      </c>
      <c r="U939" s="497">
        <v>31576.749906817702</v>
      </c>
      <c r="V939" s="499">
        <v>4659.2819243492231</v>
      </c>
      <c r="W939" s="500">
        <v>7502.3860553084332</v>
      </c>
      <c r="X939" s="501">
        <v>5982.7306208860118</v>
      </c>
      <c r="Y939" s="502">
        <v>18144.398600543205</v>
      </c>
      <c r="Z939" s="497">
        <v>126405.34626100038</v>
      </c>
      <c r="AA939" s="497">
        <v>3217740.2815589053</v>
      </c>
    </row>
    <row r="940" spans="1:27" s="485" customFormat="1" x14ac:dyDescent="0.2">
      <c r="A940" s="469" t="s">
        <v>207</v>
      </c>
      <c r="B940" s="503">
        <v>1458806.9010376646</v>
      </c>
      <c r="C940" s="503">
        <v>776272.79555507645</v>
      </c>
      <c r="D940" s="503">
        <v>684.27825210165986</v>
      </c>
      <c r="E940" s="503">
        <v>52327.2873628671</v>
      </c>
      <c r="F940" s="504">
        <v>13267.347873896391</v>
      </c>
      <c r="G940" s="505">
        <v>5325.785288807032</v>
      </c>
      <c r="H940" s="505">
        <v>19504.219419684978</v>
      </c>
      <c r="I940" s="505">
        <v>5045.7064232317953</v>
      </c>
      <c r="J940" s="496">
        <v>7883.1052635112037</v>
      </c>
      <c r="K940" s="470">
        <v>51026.164269133267</v>
      </c>
      <c r="L940" s="504">
        <v>4846.8778185341916</v>
      </c>
      <c r="M940" s="496">
        <v>1276.2452921306369</v>
      </c>
      <c r="N940" s="470">
        <v>6123.1231106648156</v>
      </c>
      <c r="O940" s="469" t="s">
        <v>207</v>
      </c>
      <c r="P940" s="506">
        <v>3402.2188985048674</v>
      </c>
      <c r="Q940" s="505">
        <v>491.69943476845663</v>
      </c>
      <c r="R940" s="505">
        <v>840.6298460201283</v>
      </c>
      <c r="S940" s="505">
        <v>282.2020847345251</v>
      </c>
      <c r="T940" s="496">
        <v>374.63875624525519</v>
      </c>
      <c r="U940" s="470">
        <v>5391.3890202732237</v>
      </c>
      <c r="V940" s="474">
        <v>2854.4877352552148</v>
      </c>
      <c r="W940" s="475">
        <v>3063.3010457073801</v>
      </c>
      <c r="X940" s="476">
        <v>3113.9477801750627</v>
      </c>
      <c r="Y940" s="507">
        <v>9031.7365611377518</v>
      </c>
      <c r="Z940" s="470">
        <v>73189.933107273406</v>
      </c>
      <c r="AA940" s="470">
        <v>2432853.6082707862</v>
      </c>
    </row>
    <row r="941" spans="1:27" s="485" customFormat="1" x14ac:dyDescent="0.2">
      <c r="A941" s="469" t="s">
        <v>216</v>
      </c>
      <c r="B941" s="503">
        <v>22732.241809441966</v>
      </c>
      <c r="C941" s="503">
        <v>14811.664147379593</v>
      </c>
      <c r="D941" s="503">
        <v>34.182974905650447</v>
      </c>
      <c r="E941" s="503">
        <v>882.58513783416879</v>
      </c>
      <c r="F941" s="504">
        <v>276.49943877899636</v>
      </c>
      <c r="G941" s="505">
        <v>197.34834078817005</v>
      </c>
      <c r="H941" s="505">
        <v>826.90763042681954</v>
      </c>
      <c r="I941" s="505">
        <v>127.18633601414042</v>
      </c>
      <c r="J941" s="496">
        <v>351.37079569933275</v>
      </c>
      <c r="K941" s="470">
        <v>1779.3125417074546</v>
      </c>
      <c r="L941" s="504">
        <v>108.36845831678902</v>
      </c>
      <c r="M941" s="496">
        <v>52.359556938966143</v>
      </c>
      <c r="N941" s="470">
        <v>160.72801525575514</v>
      </c>
      <c r="O941" s="469" t="s">
        <v>216</v>
      </c>
      <c r="P941" s="506">
        <v>144.57029391541761</v>
      </c>
      <c r="Q941" s="505">
        <v>19.434816734679682</v>
      </c>
      <c r="R941" s="505">
        <v>28.384175180398536</v>
      </c>
      <c r="S941" s="505">
        <v>5.3767267577557512</v>
      </c>
      <c r="T941" s="496">
        <v>16.983762590118616</v>
      </c>
      <c r="U941" s="470">
        <v>214.74977517837013</v>
      </c>
      <c r="V941" s="474">
        <v>49.103933028590035</v>
      </c>
      <c r="W941" s="475">
        <v>73.7902011583883</v>
      </c>
      <c r="X941" s="476">
        <v>82.677937533246023</v>
      </c>
      <c r="Y941" s="507">
        <v>205.57207172022422</v>
      </c>
      <c r="Z941" s="470">
        <v>1619.617013527358</v>
      </c>
      <c r="AA941" s="470">
        <v>42440.653486952135</v>
      </c>
    </row>
    <row r="942" spans="1:27" s="485" customFormat="1" x14ac:dyDescent="0.2">
      <c r="A942" s="469" t="s">
        <v>217</v>
      </c>
      <c r="B942" s="503">
        <v>26849.439877676727</v>
      </c>
      <c r="C942" s="503">
        <v>22844.960983330046</v>
      </c>
      <c r="D942" s="503">
        <v>54.834113014404537</v>
      </c>
      <c r="E942" s="503">
        <v>1025.9395810027579</v>
      </c>
      <c r="F942" s="504">
        <v>388.95771651413662</v>
      </c>
      <c r="G942" s="505">
        <v>179.49046047473311</v>
      </c>
      <c r="H942" s="505">
        <v>374.25268001067036</v>
      </c>
      <c r="I942" s="505">
        <v>96.565546985389304</v>
      </c>
      <c r="J942" s="496">
        <v>195.56031023494202</v>
      </c>
      <c r="K942" s="470">
        <v>1234.8267142198729</v>
      </c>
      <c r="L942" s="504">
        <v>112.89675552728468</v>
      </c>
      <c r="M942" s="496">
        <v>40.00202161168999</v>
      </c>
      <c r="N942" s="470">
        <v>152.89877713897454</v>
      </c>
      <c r="O942" s="469" t="s">
        <v>217</v>
      </c>
      <c r="P942" s="506">
        <v>126.39217421762716</v>
      </c>
      <c r="Q942" s="505">
        <v>18.284777326769433</v>
      </c>
      <c r="R942" s="505">
        <v>18.186048270094339</v>
      </c>
      <c r="S942" s="505">
        <v>4.1924149590290742</v>
      </c>
      <c r="T942" s="496">
        <v>73.847066945126201</v>
      </c>
      <c r="U942" s="470">
        <v>240.90248171864604</v>
      </c>
      <c r="V942" s="474">
        <v>51.414739652869031</v>
      </c>
      <c r="W942" s="475">
        <v>77.483212246104543</v>
      </c>
      <c r="X942" s="476">
        <v>108.80988197317743</v>
      </c>
      <c r="Y942" s="507">
        <v>237.70783387215099</v>
      </c>
      <c r="Z942" s="470">
        <v>1668.5626558608647</v>
      </c>
      <c r="AA942" s="470">
        <v>54310.073017835974</v>
      </c>
    </row>
    <row r="943" spans="1:27" s="485" customFormat="1" x14ac:dyDescent="0.2">
      <c r="A943" s="469" t="s">
        <v>224</v>
      </c>
      <c r="B943" s="503">
        <v>708499.77807856619</v>
      </c>
      <c r="C943" s="503">
        <v>401221.10172540694</v>
      </c>
      <c r="D943" s="503">
        <v>387.07226569255238</v>
      </c>
      <c r="E943" s="503">
        <v>26630.275060131939</v>
      </c>
      <c r="F943" s="504">
        <v>6213.2388347806427</v>
      </c>
      <c r="G943" s="505">
        <v>3538.8843001024879</v>
      </c>
      <c r="H943" s="505">
        <v>12433.032894088074</v>
      </c>
      <c r="I943" s="505">
        <v>2097.2879470779617</v>
      </c>
      <c r="J943" s="496">
        <v>5334.0344914316047</v>
      </c>
      <c r="K943" s="470">
        <v>29616.478467481869</v>
      </c>
      <c r="L943" s="504">
        <v>1944.7457652205289</v>
      </c>
      <c r="M943" s="496">
        <v>553.34824927749787</v>
      </c>
      <c r="N943" s="470">
        <v>2498.0940144980268</v>
      </c>
      <c r="O943" s="469" t="s">
        <v>218</v>
      </c>
      <c r="P943" s="506">
        <v>776.15355364874631</v>
      </c>
      <c r="Q943" s="505">
        <v>237.10362860870876</v>
      </c>
      <c r="R943" s="505">
        <v>332.71569904205006</v>
      </c>
      <c r="S943" s="505">
        <v>137.73373878353163</v>
      </c>
      <c r="T943" s="496">
        <v>123.86995505458673</v>
      </c>
      <c r="U943" s="470">
        <v>1607.5765751376196</v>
      </c>
      <c r="V943" s="474">
        <v>647.00889670684171</v>
      </c>
      <c r="W943" s="475">
        <v>1236.3043393450603</v>
      </c>
      <c r="X943" s="476">
        <v>1300.1536199374652</v>
      </c>
      <c r="Y943" s="507">
        <v>3183.4668559893657</v>
      </c>
      <c r="Z943" s="470">
        <v>35694.534509343794</v>
      </c>
      <c r="AA943" s="470">
        <v>1209338.3775512271</v>
      </c>
    </row>
    <row r="944" spans="1:27" s="485" customFormat="1" x14ac:dyDescent="0.2">
      <c r="A944" s="469" t="s">
        <v>222</v>
      </c>
      <c r="B944" s="503">
        <v>714160.99602044141</v>
      </c>
      <c r="C944" s="503">
        <v>436726.35099878133</v>
      </c>
      <c r="D944" s="503">
        <v>1073.6733158952145</v>
      </c>
      <c r="E944" s="503">
        <v>39028.078333998717</v>
      </c>
      <c r="F944" s="504">
        <v>9162.4615717944998</v>
      </c>
      <c r="G944" s="505">
        <v>5310.7242334488847</v>
      </c>
      <c r="H944" s="505">
        <v>17168.153730714843</v>
      </c>
      <c r="I944" s="505">
        <v>2294.5790258485295</v>
      </c>
      <c r="J944" s="496">
        <v>6431.0161738113484</v>
      </c>
      <c r="K944" s="470">
        <v>40366.934735617644</v>
      </c>
      <c r="L944" s="504">
        <v>2800.3257124436655</v>
      </c>
      <c r="M944" s="496">
        <v>812.69342144757172</v>
      </c>
      <c r="N944" s="470">
        <v>3613.0191338912286</v>
      </c>
      <c r="O944" s="469" t="s">
        <v>222</v>
      </c>
      <c r="P944" s="506">
        <v>4273.8993145683244</v>
      </c>
      <c r="Q944" s="505">
        <v>324.22657816485372</v>
      </c>
      <c r="R944" s="505">
        <v>611.22520115126281</v>
      </c>
      <c r="S944" s="505">
        <v>272.43913450347191</v>
      </c>
      <c r="T944" s="496">
        <v>311.97223398996647</v>
      </c>
      <c r="U944" s="470">
        <v>5793.7624623779011</v>
      </c>
      <c r="V944" s="474">
        <v>1118.7281904279048</v>
      </c>
      <c r="W944" s="475">
        <v>1908.4688991725714</v>
      </c>
      <c r="X944" s="476">
        <v>2617.4645883428475</v>
      </c>
      <c r="Y944" s="507">
        <v>5644.6616779433298</v>
      </c>
      <c r="Z944" s="470">
        <v>44701.983713909583</v>
      </c>
      <c r="AA944" s="470">
        <v>1291109.4603906586</v>
      </c>
    </row>
    <row r="945" spans="1:27" s="485" customFormat="1" x14ac:dyDescent="0.2">
      <c r="A945" s="469" t="s">
        <v>212</v>
      </c>
      <c r="B945" s="503">
        <v>199943.75145552398</v>
      </c>
      <c r="C945" s="503">
        <v>170480.72595814997</v>
      </c>
      <c r="D945" s="503">
        <v>305.46674746615844</v>
      </c>
      <c r="E945" s="503">
        <v>12622.190556287356</v>
      </c>
      <c r="F945" s="504">
        <v>3544.2803193896661</v>
      </c>
      <c r="G945" s="505">
        <v>2514.1313441144011</v>
      </c>
      <c r="H945" s="505">
        <v>8215.7175064192597</v>
      </c>
      <c r="I945" s="505">
        <v>1035.7163549863803</v>
      </c>
      <c r="J945" s="496">
        <v>3316.5223072158915</v>
      </c>
      <c r="K945" s="470">
        <v>18626.367832125565</v>
      </c>
      <c r="L945" s="504">
        <v>1126.7352497386205</v>
      </c>
      <c r="M945" s="496">
        <v>302.87813989582071</v>
      </c>
      <c r="N945" s="470">
        <v>1429.6133896344397</v>
      </c>
      <c r="O945" s="469" t="s">
        <v>212</v>
      </c>
      <c r="P945" s="506">
        <v>2316.0611964860482</v>
      </c>
      <c r="Q945" s="505">
        <v>142.85365618261818</v>
      </c>
      <c r="R945" s="505">
        <v>208.77976845061121</v>
      </c>
      <c r="S945" s="505">
        <v>105.40495847489321</v>
      </c>
      <c r="T945" s="496">
        <v>164.4000440606539</v>
      </c>
      <c r="U945" s="470">
        <v>2937.49962365482</v>
      </c>
      <c r="V945" s="474">
        <v>486.05837013886708</v>
      </c>
      <c r="W945" s="475">
        <v>746.56216096546495</v>
      </c>
      <c r="X945" s="476">
        <v>1083.4944465091846</v>
      </c>
      <c r="Y945" s="507">
        <v>2316.114977613513</v>
      </c>
      <c r="Z945" s="470">
        <v>16057.878663410453</v>
      </c>
      <c r="AA945" s="470">
        <v>424719.60920395126</v>
      </c>
    </row>
    <row r="946" spans="1:27" s="485" customFormat="1" x14ac:dyDescent="0.2">
      <c r="A946" s="469" t="s">
        <v>213</v>
      </c>
      <c r="B946" s="503">
        <v>637526.45048092504</v>
      </c>
      <c r="C946" s="503">
        <v>376257.51563309337</v>
      </c>
      <c r="D946" s="503">
        <v>887.19372770153939</v>
      </c>
      <c r="E946" s="503">
        <v>36007.433208733251</v>
      </c>
      <c r="F946" s="504">
        <v>7935.9973341234654</v>
      </c>
      <c r="G946" s="505">
        <v>4565.3368092927803</v>
      </c>
      <c r="H946" s="505">
        <v>14162.010369690568</v>
      </c>
      <c r="I946" s="505">
        <v>1880.374404241571</v>
      </c>
      <c r="J946" s="496">
        <v>5401.8391749785596</v>
      </c>
      <c r="K946" s="470">
        <v>33945.55809232741</v>
      </c>
      <c r="L946" s="504">
        <v>2371.8045248413787</v>
      </c>
      <c r="M946" s="496">
        <v>659.08987141085049</v>
      </c>
      <c r="N946" s="470">
        <v>3030.8943962522194</v>
      </c>
      <c r="O946" s="469" t="s">
        <v>213</v>
      </c>
      <c r="P946" s="506">
        <v>2890.2264270033684</v>
      </c>
      <c r="Q946" s="505">
        <v>243.1175373887898</v>
      </c>
      <c r="R946" s="505">
        <v>532.14107444883996</v>
      </c>
      <c r="S946" s="505">
        <v>235.19554793885845</v>
      </c>
      <c r="T946" s="496">
        <v>232.84423731002124</v>
      </c>
      <c r="U946" s="470">
        <v>4133.5248240898709</v>
      </c>
      <c r="V946" s="474">
        <v>889.29549686653593</v>
      </c>
      <c r="W946" s="475">
        <v>1591.0952703434245</v>
      </c>
      <c r="X946" s="476">
        <v>2280.648578936833</v>
      </c>
      <c r="Y946" s="507">
        <v>4761.0393461468366</v>
      </c>
      <c r="Z946" s="470">
        <v>38263.302964159455</v>
      </c>
      <c r="AA946" s="470">
        <v>1134812.9126728645</v>
      </c>
    </row>
    <row r="947" spans="1:27" s="542" customFormat="1" ht="13.5" thickBot="1" x14ac:dyDescent="0.25">
      <c r="A947" s="477" t="s">
        <v>214</v>
      </c>
      <c r="B947" s="478">
        <v>4095914.8995320732</v>
      </c>
      <c r="C947" s="478">
        <v>2055287.7187204589</v>
      </c>
      <c r="D947" s="478">
        <v>8782.3549426059872</v>
      </c>
      <c r="E947" s="478">
        <v>136302.22289375626</v>
      </c>
      <c r="F947" s="509">
        <v>36361.95272524724</v>
      </c>
      <c r="G947" s="480">
        <v>13958.295972796082</v>
      </c>
      <c r="H947" s="480">
        <v>37809.204353862835</v>
      </c>
      <c r="I947" s="480">
        <v>9539.5917030262299</v>
      </c>
      <c r="J947" s="510">
        <v>13610.00820526309</v>
      </c>
      <c r="K947" s="478">
        <v>111279.05296017558</v>
      </c>
      <c r="L947" s="509">
        <v>44624.558322386838</v>
      </c>
      <c r="M947" s="510">
        <v>10972.438317250086</v>
      </c>
      <c r="N947" s="478">
        <v>55596.996639639583</v>
      </c>
      <c r="O947" s="477" t="s">
        <v>214</v>
      </c>
      <c r="P947" s="479">
        <v>25021.947727762737</v>
      </c>
      <c r="Q947" s="480">
        <v>1802.6694122580752</v>
      </c>
      <c r="R947" s="480">
        <v>6196.9293093720116</v>
      </c>
      <c r="S947" s="480">
        <v>1195.0173726756757</v>
      </c>
      <c r="T947" s="510">
        <v>1545.6504167099515</v>
      </c>
      <c r="U947" s="478">
        <v>35762.21423877999</v>
      </c>
      <c r="V947" s="482">
        <v>6151.119860443584</v>
      </c>
      <c r="W947" s="483">
        <v>9233.2209058743938</v>
      </c>
      <c r="X947" s="484">
        <v>9052.2106325486238</v>
      </c>
      <c r="Y947" s="511">
        <v>24436.55139886709</v>
      </c>
      <c r="Z947" s="478">
        <v>213374.04463653683</v>
      </c>
      <c r="AA947" s="478">
        <v>6736736.0560361538</v>
      </c>
    </row>
    <row r="948" spans="1:27" s="485" customFormat="1" ht="14.25" thickTop="1" thickBot="1" x14ac:dyDescent="0.25">
      <c r="A948" s="463" t="s">
        <v>63</v>
      </c>
      <c r="B948" s="512"/>
      <c r="C948" s="512"/>
      <c r="D948" s="512"/>
      <c r="E948" s="512"/>
      <c r="F948" s="513"/>
      <c r="G948" s="513"/>
      <c r="H948" s="513"/>
      <c r="I948" s="513"/>
      <c r="J948" s="513"/>
      <c r="K948" s="489"/>
      <c r="L948" s="513"/>
      <c r="M948" s="513"/>
      <c r="N948" s="514"/>
      <c r="O948" s="463" t="s">
        <v>63</v>
      </c>
      <c r="P948" s="515"/>
      <c r="Q948" s="513"/>
      <c r="R948" s="513"/>
      <c r="S948" s="513"/>
      <c r="T948" s="513"/>
      <c r="U948" s="489"/>
      <c r="V948" s="513"/>
      <c r="W948" s="513"/>
      <c r="X948" s="513"/>
      <c r="Y948" s="512"/>
      <c r="Z948" s="512"/>
      <c r="AA948" s="516"/>
    </row>
    <row r="949" spans="1:27" s="485" customFormat="1" ht="13.5" thickTop="1" x14ac:dyDescent="0.2">
      <c r="A949" s="469" t="s">
        <v>215</v>
      </c>
      <c r="B949" s="493">
        <v>93860.595344752161</v>
      </c>
      <c r="C949" s="493">
        <v>106644.0816505149</v>
      </c>
      <c r="D949" s="493">
        <v>1391666.7060467487</v>
      </c>
      <c r="E949" s="493">
        <v>172226.67851749816</v>
      </c>
      <c r="F949" s="500">
        <v>8661.8582476347146</v>
      </c>
      <c r="G949" s="500">
        <v>11096.400000000001</v>
      </c>
      <c r="H949" s="495">
        <v>6617.3094430079718</v>
      </c>
      <c r="I949" s="500">
        <v>1553.6571428571435</v>
      </c>
      <c r="J949" s="500">
        <v>2148.5</v>
      </c>
      <c r="K949" s="497">
        <v>30077.72483349984</v>
      </c>
      <c r="L949" s="494">
        <v>275634.45247714961</v>
      </c>
      <c r="M949" s="496">
        <v>79242.507116255249</v>
      </c>
      <c r="N949" s="497">
        <v>354876.95959341119</v>
      </c>
      <c r="O949" s="469" t="s">
        <v>215</v>
      </c>
      <c r="P949" s="498">
        <v>96900.254331900782</v>
      </c>
      <c r="Q949" s="495">
        <v>2962.6176470588248</v>
      </c>
      <c r="R949" s="495">
        <v>217361.28779127062</v>
      </c>
      <c r="S949" s="495">
        <v>4811</v>
      </c>
      <c r="T949" s="496">
        <v>15700.542174832166</v>
      </c>
      <c r="U949" s="497">
        <v>337735.70194506412</v>
      </c>
      <c r="V949" s="499">
        <v>663</v>
      </c>
      <c r="W949" s="500">
        <v>1614.0000000000002</v>
      </c>
      <c r="X949" s="501">
        <v>1064</v>
      </c>
      <c r="Y949" s="502">
        <v>3341.0000000000014</v>
      </c>
      <c r="Z949" s="497">
        <v>154187.8480488323</v>
      </c>
      <c r="AA949" s="497">
        <v>2644617.2959805406</v>
      </c>
    </row>
    <row r="950" spans="1:27" s="485" customFormat="1" x14ac:dyDescent="0.2">
      <c r="A950" s="469" t="s">
        <v>207</v>
      </c>
      <c r="B950" s="503">
        <v>18998.30815969055</v>
      </c>
      <c r="C950" s="503">
        <v>23002.019209895861</v>
      </c>
      <c r="D950" s="503">
        <v>47765.894849928183</v>
      </c>
      <c r="E950" s="503">
        <v>227612.41920097492</v>
      </c>
      <c r="F950" s="475">
        <v>2309.3082670100575</v>
      </c>
      <c r="G950" s="475">
        <v>3007.6615384615384</v>
      </c>
      <c r="H950" s="505">
        <v>3842.6858342637743</v>
      </c>
      <c r="I950" s="475">
        <v>820.88571428571424</v>
      </c>
      <c r="J950" s="475">
        <v>1187.5199055330636</v>
      </c>
      <c r="K950" s="470">
        <v>11168.061259554162</v>
      </c>
      <c r="L950" s="504">
        <v>52408.158173846416</v>
      </c>
      <c r="M950" s="496">
        <v>11012.35982988616</v>
      </c>
      <c r="N950" s="470">
        <v>63420.518003732366</v>
      </c>
      <c r="O950" s="469" t="s">
        <v>207</v>
      </c>
      <c r="P950" s="506">
        <v>23251.831894559891</v>
      </c>
      <c r="Q950" s="505">
        <v>647.5451348960637</v>
      </c>
      <c r="R950" s="505">
        <v>30912.426117806917</v>
      </c>
      <c r="S950" s="505">
        <v>1246.7996458784182</v>
      </c>
      <c r="T950" s="496">
        <v>3228.8611755076308</v>
      </c>
      <c r="U950" s="470">
        <v>59287.463968649528</v>
      </c>
      <c r="V950" s="474">
        <v>140.23865546218485</v>
      </c>
      <c r="W950" s="475">
        <v>157.45263157894738</v>
      </c>
      <c r="X950" s="476">
        <v>242.66666666666669</v>
      </c>
      <c r="Y950" s="507">
        <v>540.35795370779897</v>
      </c>
      <c r="Z950" s="470">
        <v>30263.419267585559</v>
      </c>
      <c r="AA950" s="470">
        <v>482058.46187371144</v>
      </c>
    </row>
    <row r="951" spans="1:27" s="485" customFormat="1" x14ac:dyDescent="0.2">
      <c r="A951" s="469" t="s">
        <v>216</v>
      </c>
      <c r="B951" s="503">
        <v>1443.5</v>
      </c>
      <c r="C951" s="503">
        <v>2179.5664017221393</v>
      </c>
      <c r="D951" s="503">
        <v>1165.5513910269776</v>
      </c>
      <c r="E951" s="503">
        <v>2969.1555181811059</v>
      </c>
      <c r="F951" s="475">
        <v>0</v>
      </c>
      <c r="G951" s="475">
        <v>618</v>
      </c>
      <c r="H951" s="505">
        <v>435.9678571428571</v>
      </c>
      <c r="I951" s="475">
        <v>0</v>
      </c>
      <c r="J951" s="475">
        <v>0</v>
      </c>
      <c r="K951" s="470">
        <v>1053.9678571428572</v>
      </c>
      <c r="L951" s="504">
        <v>3199.1338668336184</v>
      </c>
      <c r="M951" s="496">
        <v>657.17915902981088</v>
      </c>
      <c r="N951" s="470">
        <v>3856.3130258634296</v>
      </c>
      <c r="O951" s="469" t="s">
        <v>216</v>
      </c>
      <c r="P951" s="506">
        <v>1028.5052464853197</v>
      </c>
      <c r="Q951" s="505">
        <v>0</v>
      </c>
      <c r="R951" s="505">
        <v>759.12314862246626</v>
      </c>
      <c r="S951" s="505">
        <v>0</v>
      </c>
      <c r="T951" s="496">
        <v>96.3383767866722</v>
      </c>
      <c r="U951" s="470">
        <v>1883.9667718944584</v>
      </c>
      <c r="V951" s="505">
        <v>0</v>
      </c>
      <c r="W951" s="505">
        <v>0</v>
      </c>
      <c r="X951" s="505">
        <v>0</v>
      </c>
      <c r="Y951" s="507">
        <v>0</v>
      </c>
      <c r="Z951" s="470">
        <v>1892.8154590505314</v>
      </c>
      <c r="AA951" s="470">
        <v>16444.83642488148</v>
      </c>
    </row>
    <row r="952" spans="1:27" s="485" customFormat="1" x14ac:dyDescent="0.2">
      <c r="A952" s="469" t="s">
        <v>217</v>
      </c>
      <c r="B952" s="503">
        <v>1408.7138422688424</v>
      </c>
      <c r="C952" s="503">
        <v>4380.9020623271063</v>
      </c>
      <c r="D952" s="470">
        <v>1707.9457062865079</v>
      </c>
      <c r="E952" s="503">
        <v>4978.2854195034788</v>
      </c>
      <c r="F952" s="475">
        <v>0</v>
      </c>
      <c r="G952" s="475">
        <v>0</v>
      </c>
      <c r="H952" s="505">
        <v>145.19999999999999</v>
      </c>
      <c r="I952" s="475">
        <v>0</v>
      </c>
      <c r="J952" s="475">
        <v>89.75</v>
      </c>
      <c r="K952" s="470">
        <v>234.95</v>
      </c>
      <c r="L952" s="504">
        <v>4241.7496212324104</v>
      </c>
      <c r="M952" s="496">
        <v>686.28477128058807</v>
      </c>
      <c r="N952" s="470">
        <v>4928.0343925129973</v>
      </c>
      <c r="O952" s="469" t="s">
        <v>217</v>
      </c>
      <c r="P952" s="506">
        <v>709.66709173455388</v>
      </c>
      <c r="Q952" s="505">
        <v>13.882352941176471</v>
      </c>
      <c r="R952" s="505">
        <v>646.29984550689142</v>
      </c>
      <c r="S952" s="505">
        <v>82.666666666666671</v>
      </c>
      <c r="T952" s="496">
        <v>203.04666177158751</v>
      </c>
      <c r="U952" s="470">
        <v>1655.5626186208758</v>
      </c>
      <c r="V952" s="474">
        <v>0</v>
      </c>
      <c r="W952" s="505">
        <v>0</v>
      </c>
      <c r="X952" s="505">
        <v>0</v>
      </c>
      <c r="Y952" s="507">
        <v>0</v>
      </c>
      <c r="Z952" s="470">
        <v>1405.8385550636026</v>
      </c>
      <c r="AA952" s="470">
        <v>20700.232596583373</v>
      </c>
    </row>
    <row r="953" spans="1:27" s="485" customFormat="1" x14ac:dyDescent="0.2">
      <c r="A953" s="469" t="s">
        <v>224</v>
      </c>
      <c r="B953" s="503">
        <v>11430.603730617204</v>
      </c>
      <c r="C953" s="503">
        <v>13268.231232860542</v>
      </c>
      <c r="D953" s="503">
        <v>24419.145370959432</v>
      </c>
      <c r="E953" s="503">
        <v>62080.725749472753</v>
      </c>
      <c r="F953" s="475">
        <v>1270.8420283893431</v>
      </c>
      <c r="G953" s="475">
        <v>2632.8444444444444</v>
      </c>
      <c r="H953" s="505">
        <v>2276.8398439795496</v>
      </c>
      <c r="I953" s="475">
        <v>110.77142857142857</v>
      </c>
      <c r="J953" s="475">
        <v>1107.308097165992</v>
      </c>
      <c r="K953" s="470">
        <v>7398.6058425507563</v>
      </c>
      <c r="L953" s="504">
        <v>26108.110884710884</v>
      </c>
      <c r="M953" s="496">
        <v>4421.864037326618</v>
      </c>
      <c r="N953" s="470">
        <v>30529.974922037502</v>
      </c>
      <c r="O953" s="469" t="s">
        <v>218</v>
      </c>
      <c r="P953" s="506">
        <v>3221.311896588732</v>
      </c>
      <c r="Q953" s="505">
        <v>35.382352941176471</v>
      </c>
      <c r="R953" s="505">
        <v>8832.5765858859213</v>
      </c>
      <c r="S953" s="505">
        <v>601.93545150501677</v>
      </c>
      <c r="T953" s="496">
        <v>528.66473628536914</v>
      </c>
      <c r="U953" s="470">
        <v>13219.871023206199</v>
      </c>
      <c r="V953" s="474">
        <v>89.193277310924358</v>
      </c>
      <c r="W953" s="505">
        <v>612.28421052631575</v>
      </c>
      <c r="X953" s="505">
        <v>0</v>
      </c>
      <c r="Y953" s="507">
        <v>701.47748783724023</v>
      </c>
      <c r="Z953" s="470">
        <v>16913.410104747632</v>
      </c>
      <c r="AA953" s="470">
        <v>179962.04546429441</v>
      </c>
    </row>
    <row r="954" spans="1:27" s="485" customFormat="1" x14ac:dyDescent="0.2">
      <c r="A954" s="469" t="s">
        <v>222</v>
      </c>
      <c r="B954" s="503">
        <v>15082.660845241713</v>
      </c>
      <c r="C954" s="503">
        <v>17745.166572728504</v>
      </c>
      <c r="D954" s="503">
        <v>175425.21932266396</v>
      </c>
      <c r="E954" s="503">
        <v>54425.833558949242</v>
      </c>
      <c r="F954" s="475">
        <v>1825.0202815087725</v>
      </c>
      <c r="G954" s="475">
        <v>2523.5895424836599</v>
      </c>
      <c r="H954" s="505">
        <v>3124.6348058803933</v>
      </c>
      <c r="I954" s="475">
        <v>0</v>
      </c>
      <c r="J954" s="475">
        <v>1058.4706477732793</v>
      </c>
      <c r="K954" s="470">
        <v>8531.7152776461044</v>
      </c>
      <c r="L954" s="504">
        <v>40374.684926315465</v>
      </c>
      <c r="M954" s="496">
        <v>7582.303457829732</v>
      </c>
      <c r="N954" s="470">
        <v>47956.988384145057</v>
      </c>
      <c r="O954" s="469" t="s">
        <v>222</v>
      </c>
      <c r="P954" s="506">
        <v>36692.549760245718</v>
      </c>
      <c r="Q954" s="505">
        <v>771.88427686864202</v>
      </c>
      <c r="R954" s="505">
        <v>23667.405171876064</v>
      </c>
      <c r="S954" s="505">
        <v>1025.6652501803396</v>
      </c>
      <c r="T954" s="496">
        <v>4376.4411217032639</v>
      </c>
      <c r="U954" s="470">
        <v>66533.945580874381</v>
      </c>
      <c r="V954" s="474">
        <v>59.462184873949575</v>
      </c>
      <c r="W954" s="475">
        <v>360.33157894736837</v>
      </c>
      <c r="X954" s="476">
        <v>0</v>
      </c>
      <c r="Y954" s="507">
        <v>419.7937638213179</v>
      </c>
      <c r="Z954" s="470">
        <v>28986.997156875284</v>
      </c>
      <c r="AA954" s="470">
        <v>415108.32046294038</v>
      </c>
    </row>
    <row r="955" spans="1:27" s="485" customFormat="1" x14ac:dyDescent="0.2">
      <c r="A955" s="469" t="s">
        <v>212</v>
      </c>
      <c r="B955" s="503">
        <v>10122.188277254147</v>
      </c>
      <c r="C955" s="503">
        <v>12185.763651553891</v>
      </c>
      <c r="D955" s="503">
        <v>45295.863207853094</v>
      </c>
      <c r="E955" s="503">
        <v>20062.183279940731</v>
      </c>
      <c r="F955" s="475">
        <v>885.88412354908519</v>
      </c>
      <c r="G955" s="475">
        <v>1602.8444444444444</v>
      </c>
      <c r="H955" s="505">
        <v>1980.5023706685474</v>
      </c>
      <c r="I955" s="475">
        <v>0</v>
      </c>
      <c r="J955" s="475">
        <v>442.84412955465586</v>
      </c>
      <c r="K955" s="470">
        <v>4912.0750682167318</v>
      </c>
      <c r="L955" s="504">
        <v>23699.788173203142</v>
      </c>
      <c r="M955" s="496">
        <v>4881.4716184795843</v>
      </c>
      <c r="N955" s="470">
        <v>28581.259791682729</v>
      </c>
      <c r="O955" s="469" t="s">
        <v>212</v>
      </c>
      <c r="P955" s="506">
        <v>19690.912460476015</v>
      </c>
      <c r="Q955" s="505">
        <v>211.59553295002209</v>
      </c>
      <c r="R955" s="505">
        <v>13308.295019018558</v>
      </c>
      <c r="S955" s="505">
        <v>706.83629090432169</v>
      </c>
      <c r="T955" s="496">
        <v>2850.3641813581148</v>
      </c>
      <c r="U955" s="470">
        <v>36768.003484707267</v>
      </c>
      <c r="V955" s="474">
        <v>0</v>
      </c>
      <c r="W955" s="505">
        <v>78.726315789473688</v>
      </c>
      <c r="X955" s="505">
        <v>0</v>
      </c>
      <c r="Y955" s="507">
        <v>78.726315789473688</v>
      </c>
      <c r="Z955" s="470">
        <v>18434.140432767526</v>
      </c>
      <c r="AA955" s="470">
        <v>176440.20350976818</v>
      </c>
    </row>
    <row r="956" spans="1:27" s="485" customFormat="1" x14ac:dyDescent="0.2">
      <c r="A956" s="469" t="s">
        <v>213</v>
      </c>
      <c r="B956" s="503">
        <v>13011.331247086246</v>
      </c>
      <c r="C956" s="503">
        <v>15214.13802883413</v>
      </c>
      <c r="D956" s="503">
        <v>151480.74427369219</v>
      </c>
      <c r="E956" s="503">
        <v>50204.239971989176</v>
      </c>
      <c r="F956" s="475">
        <v>1292.828465651995</v>
      </c>
      <c r="G956" s="475">
        <v>2523.5895424836599</v>
      </c>
      <c r="H956" s="505">
        <v>3037.5553187009059</v>
      </c>
      <c r="I956" s="475">
        <v>0</v>
      </c>
      <c r="J956" s="475">
        <v>1058.4706477732793</v>
      </c>
      <c r="K956" s="470">
        <v>7912.4439746098406</v>
      </c>
      <c r="L956" s="504">
        <v>32382.261456224438</v>
      </c>
      <c r="M956" s="496">
        <v>6718.6458814936977</v>
      </c>
      <c r="N956" s="470">
        <v>39100.907337718018</v>
      </c>
      <c r="O956" s="469" t="s">
        <v>213</v>
      </c>
      <c r="P956" s="506">
        <v>28283.82800796588</v>
      </c>
      <c r="Q956" s="505">
        <v>633.43314904909346</v>
      </c>
      <c r="R956" s="505">
        <v>18881.316589320999</v>
      </c>
      <c r="S956" s="505">
        <v>649.50438061512227</v>
      </c>
      <c r="T956" s="496">
        <v>3252.5675019085738</v>
      </c>
      <c r="U956" s="470">
        <v>51700.649628860243</v>
      </c>
      <c r="V956" s="474">
        <v>59.462184873949575</v>
      </c>
      <c r="W956" s="475">
        <v>360.33157894736837</v>
      </c>
      <c r="X956" s="476">
        <v>0</v>
      </c>
      <c r="Y956" s="507">
        <v>419.7937638213179</v>
      </c>
      <c r="Z956" s="470">
        <v>24842.364685404533</v>
      </c>
      <c r="AA956" s="470">
        <v>353886.61291202094</v>
      </c>
    </row>
    <row r="957" spans="1:27" s="542" customFormat="1" ht="13.5" thickBot="1" x14ac:dyDescent="0.25">
      <c r="A957" s="477" t="s">
        <v>214</v>
      </c>
      <c r="B957" s="517">
        <v>107979.00000000033</v>
      </c>
      <c r="C957" s="517">
        <v>118169.99999999996</v>
      </c>
      <c r="D957" s="517">
        <v>1480995.9999998896</v>
      </c>
      <c r="E957" s="517">
        <v>412400.00000004424</v>
      </c>
      <c r="F957" s="518">
        <v>10160.999999999993</v>
      </c>
      <c r="G957" s="519">
        <v>11496.000000000002</v>
      </c>
      <c r="H957" s="519">
        <v>8009.9999999999991</v>
      </c>
      <c r="I957" s="519">
        <v>1786.0000000000009</v>
      </c>
      <c r="J957" s="520">
        <v>2221</v>
      </c>
      <c r="K957" s="517">
        <v>33673.999999999993</v>
      </c>
      <c r="L957" s="518">
        <v>280425.00000000023</v>
      </c>
      <c r="M957" s="520">
        <v>79741.999999999432</v>
      </c>
      <c r="N957" s="517">
        <v>360167.00000000605</v>
      </c>
      <c r="O957" s="477" t="s">
        <v>214</v>
      </c>
      <c r="P957" s="479">
        <v>98223.999999999054</v>
      </c>
      <c r="Q957" s="480">
        <v>2998.0000000000014</v>
      </c>
      <c r="R957" s="480">
        <v>222153.00000000114</v>
      </c>
      <c r="S957" s="480">
        <v>4811</v>
      </c>
      <c r="T957" s="510">
        <v>15977.000000000002</v>
      </c>
      <c r="U957" s="478">
        <v>344163.00000000204</v>
      </c>
      <c r="V957" s="482">
        <v>663</v>
      </c>
      <c r="W957" s="483">
        <v>1614.0000000000002</v>
      </c>
      <c r="X957" s="484">
        <v>1064</v>
      </c>
      <c r="Y957" s="511">
        <v>3341.0000000000014</v>
      </c>
      <c r="Z957" s="478">
        <v>163821.99999999983</v>
      </c>
      <c r="AA957" s="478">
        <v>3024712.0000002603</v>
      </c>
    </row>
    <row r="958" spans="1:27" s="542" customFormat="1" x14ac:dyDescent="0.2">
      <c r="A958" s="23"/>
      <c r="B958" s="543"/>
      <c r="C958" s="543"/>
      <c r="D958" s="543"/>
      <c r="E958" s="543"/>
      <c r="F958" s="543"/>
      <c r="G958" s="543"/>
      <c r="H958" s="543"/>
      <c r="I958" s="543"/>
      <c r="J958" s="543"/>
      <c r="K958" s="543"/>
      <c r="L958" s="543"/>
      <c r="M958" s="543"/>
      <c r="N958" s="543"/>
      <c r="O958" s="23"/>
      <c r="P958" s="543"/>
      <c r="Q958" s="543"/>
      <c r="R958" s="543"/>
      <c r="S958" s="543"/>
      <c r="T958" s="543"/>
      <c r="U958" s="543"/>
      <c r="V958" s="544"/>
      <c r="W958" s="544"/>
      <c r="X958" s="544"/>
      <c r="Y958" s="544"/>
      <c r="Z958" s="543"/>
      <c r="AA958" s="543"/>
    </row>
    <row r="959" spans="1:27" ht="13.5" thickBot="1" x14ac:dyDescent="0.25">
      <c r="A959" s="30"/>
      <c r="B959" s="535"/>
      <c r="C959" s="535"/>
      <c r="D959" s="535"/>
      <c r="E959" s="535"/>
      <c r="F959" s="535"/>
      <c r="G959" s="535"/>
      <c r="H959" s="535"/>
      <c r="I959" s="535"/>
      <c r="J959" s="535"/>
      <c r="K959" s="535"/>
      <c r="L959" s="535"/>
      <c r="M959" s="535"/>
      <c r="N959" s="535"/>
      <c r="O959" s="536"/>
      <c r="P959" s="535"/>
      <c r="Q959" s="535"/>
      <c r="R959" s="535"/>
      <c r="S959" s="535"/>
      <c r="T959" s="535"/>
      <c r="U959" s="535"/>
      <c r="V959" s="537"/>
      <c r="W959" s="537"/>
      <c r="X959" s="537"/>
      <c r="Y959" s="537"/>
      <c r="Z959" s="535"/>
      <c r="AA959" s="535"/>
    </row>
    <row r="960" spans="1:27" s="485" customFormat="1" ht="39" thickTop="1" x14ac:dyDescent="0.2">
      <c r="A960" s="458">
        <v>2019</v>
      </c>
      <c r="B960" s="356" t="s">
        <v>92</v>
      </c>
      <c r="C960" s="356" t="s">
        <v>93</v>
      </c>
      <c r="D960" s="538" t="s">
        <v>74</v>
      </c>
      <c r="E960" s="538" t="s">
        <v>75</v>
      </c>
      <c r="F960" s="539" t="s">
        <v>94</v>
      </c>
      <c r="G960" s="540" t="s">
        <v>119</v>
      </c>
      <c r="H960" s="540" t="s">
        <v>96</v>
      </c>
      <c r="I960" s="540" t="s">
        <v>120</v>
      </c>
      <c r="J960" s="541" t="s">
        <v>196</v>
      </c>
      <c r="K960" s="538" t="s">
        <v>99</v>
      </c>
      <c r="L960" s="539" t="s">
        <v>100</v>
      </c>
      <c r="M960" s="541" t="s">
        <v>101</v>
      </c>
      <c r="N960" s="538" t="s">
        <v>102</v>
      </c>
      <c r="O960" s="458">
        <v>2019</v>
      </c>
      <c r="P960" s="539" t="s">
        <v>103</v>
      </c>
      <c r="Q960" s="540" t="s">
        <v>104</v>
      </c>
      <c r="R960" s="540" t="s">
        <v>105</v>
      </c>
      <c r="S960" s="540" t="s">
        <v>106</v>
      </c>
      <c r="T960" s="541" t="s">
        <v>107</v>
      </c>
      <c r="U960" s="538" t="s">
        <v>108</v>
      </c>
      <c r="V960" s="539" t="s">
        <v>197</v>
      </c>
      <c r="W960" s="540" t="s">
        <v>110</v>
      </c>
      <c r="X960" s="541" t="s">
        <v>111</v>
      </c>
      <c r="Y960" s="538" t="s">
        <v>112</v>
      </c>
      <c r="Z960" s="538" t="s">
        <v>113</v>
      </c>
      <c r="AA960" s="538" t="s">
        <v>114</v>
      </c>
    </row>
    <row r="961" spans="1:27" s="485" customFormat="1" x14ac:dyDescent="0.2">
      <c r="A961" s="463" t="s">
        <v>47</v>
      </c>
      <c r="B961" s="464"/>
      <c r="C961" s="464"/>
      <c r="D961" s="464"/>
      <c r="E961" s="464"/>
      <c r="F961" s="465"/>
      <c r="G961" s="466"/>
      <c r="H961" s="466"/>
      <c r="I961" s="466"/>
      <c r="J961" s="467"/>
      <c r="K961" s="464"/>
      <c r="L961" s="468"/>
      <c r="M961" s="468"/>
      <c r="N961" s="464"/>
      <c r="O961" s="463" t="s">
        <v>47</v>
      </c>
      <c r="P961" s="468"/>
      <c r="Q961" s="468"/>
      <c r="R961" s="468"/>
      <c r="S961" s="468"/>
      <c r="T961" s="468"/>
      <c r="U961" s="464"/>
      <c r="V961" s="465"/>
      <c r="W961" s="466"/>
      <c r="X961" s="467"/>
      <c r="Y961" s="464"/>
      <c r="Z961" s="464"/>
      <c r="AA961" s="464"/>
    </row>
    <row r="962" spans="1:27" s="485" customFormat="1" x14ac:dyDescent="0.2">
      <c r="A962" s="469" t="s">
        <v>215</v>
      </c>
      <c r="B962" s="470">
        <v>2005506.0620465393</v>
      </c>
      <c r="C962" s="470">
        <v>1321001.2639232986</v>
      </c>
      <c r="D962" s="545">
        <v>1492752.7875755129</v>
      </c>
      <c r="E962" s="470">
        <v>227490.95779839484</v>
      </c>
      <c r="F962" s="471">
        <v>28945.837627481509</v>
      </c>
      <c r="G962" s="472">
        <v>19342.038660642054</v>
      </c>
      <c r="H962" s="472">
        <v>33575.881740221615</v>
      </c>
      <c r="I962" s="472">
        <v>8737.0406852121141</v>
      </c>
      <c r="J962" s="473">
        <v>11546.92735562135</v>
      </c>
      <c r="K962" s="470">
        <v>102147.72606918131</v>
      </c>
      <c r="L962" s="471">
        <v>282151.90583764773</v>
      </c>
      <c r="M962" s="473">
        <v>74145.952004964041</v>
      </c>
      <c r="N962" s="470">
        <v>356297.85784263595</v>
      </c>
      <c r="O962" s="469" t="s">
        <v>215</v>
      </c>
      <c r="P962" s="471">
        <v>88595.729796018466</v>
      </c>
      <c r="Q962" s="472">
        <v>3458.8168034355358</v>
      </c>
      <c r="R962" s="472">
        <v>225487.73672937829</v>
      </c>
      <c r="S962" s="472">
        <v>4699.4139806731246</v>
      </c>
      <c r="T962" s="473">
        <v>23706.558747740655</v>
      </c>
      <c r="U962" s="470">
        <v>345948.25605726754</v>
      </c>
      <c r="V962" s="474">
        <v>3504.7192262998947</v>
      </c>
      <c r="W962" s="475">
        <v>8657.1633168607059</v>
      </c>
      <c r="X962" s="476">
        <v>6884.0952465174887</v>
      </c>
      <c r="Y962" s="470">
        <v>19045.977789678418</v>
      </c>
      <c r="Z962" s="470">
        <v>284057.20480010245</v>
      </c>
      <c r="AA962" s="470">
        <v>6154248.0939686503</v>
      </c>
    </row>
    <row r="963" spans="1:27" s="485" customFormat="1" x14ac:dyDescent="0.2">
      <c r="A963" s="469" t="s">
        <v>207</v>
      </c>
      <c r="B963" s="470">
        <v>1616213.1539322685</v>
      </c>
      <c r="C963" s="470">
        <v>832910.87533345469</v>
      </c>
      <c r="D963" s="545">
        <v>46683.977239818356</v>
      </c>
      <c r="E963" s="470">
        <v>276825.00703757541</v>
      </c>
      <c r="F963" s="471">
        <v>14750.526989757995</v>
      </c>
      <c r="G963" s="472">
        <v>8341.2471818310423</v>
      </c>
      <c r="H963" s="472">
        <v>23801.563150603739</v>
      </c>
      <c r="I963" s="472">
        <v>5753.052824841353</v>
      </c>
      <c r="J963" s="473">
        <v>7949.1400696291812</v>
      </c>
      <c r="K963" s="470">
        <v>60595.530216663195</v>
      </c>
      <c r="L963" s="471">
        <v>50563.20274575302</v>
      </c>
      <c r="M963" s="473">
        <v>10018.319231948593</v>
      </c>
      <c r="N963" s="470">
        <v>60581.521977701494</v>
      </c>
      <c r="O963" s="469" t="s">
        <v>207</v>
      </c>
      <c r="P963" s="471">
        <v>19387.219179396263</v>
      </c>
      <c r="Q963" s="472">
        <v>814.75513793180812</v>
      </c>
      <c r="R963" s="472">
        <v>29302.948233336538</v>
      </c>
      <c r="S963" s="472">
        <v>1207.4062145105167</v>
      </c>
      <c r="T963" s="473">
        <v>3928.3804326600039</v>
      </c>
      <c r="U963" s="470">
        <v>54640.709197834942</v>
      </c>
      <c r="V963" s="474">
        <v>2194.6113344834966</v>
      </c>
      <c r="W963" s="475">
        <v>3268.4490130959421</v>
      </c>
      <c r="X963" s="476">
        <v>3561.4091968488979</v>
      </c>
      <c r="Y963" s="470">
        <v>9024.4695444282952</v>
      </c>
      <c r="Z963" s="470">
        <v>102429.50481374335</v>
      </c>
      <c r="AA963" s="470">
        <v>3059904.7492884723</v>
      </c>
    </row>
    <row r="964" spans="1:27" s="485" customFormat="1" x14ac:dyDescent="0.2">
      <c r="A964" s="469" t="s">
        <v>216</v>
      </c>
      <c r="B964" s="470">
        <v>25822.916723587045</v>
      </c>
      <c r="C964" s="470">
        <v>16780.322869356507</v>
      </c>
      <c r="D964" s="545">
        <v>1941.301587605918</v>
      </c>
      <c r="E964" s="470">
        <v>4840.3831124195922</v>
      </c>
      <c r="F964" s="471">
        <v>286.88871785072263</v>
      </c>
      <c r="G964" s="472">
        <v>151.21672296650621</v>
      </c>
      <c r="H964" s="472">
        <v>775.76112698802956</v>
      </c>
      <c r="I964" s="472">
        <v>109.72399044551042</v>
      </c>
      <c r="J964" s="473">
        <v>448.32619720801279</v>
      </c>
      <c r="K964" s="470">
        <v>1771.916755458785</v>
      </c>
      <c r="L964" s="471">
        <v>4195.3129003057247</v>
      </c>
      <c r="M964" s="473">
        <v>484.24520645381676</v>
      </c>
      <c r="N964" s="470">
        <v>4679.5581067595404</v>
      </c>
      <c r="O964" s="469" t="s">
        <v>216</v>
      </c>
      <c r="P964" s="471">
        <v>718.12354403408688</v>
      </c>
      <c r="Q964" s="472">
        <v>126.59784040316707</v>
      </c>
      <c r="R964" s="472">
        <v>845.79624166870019</v>
      </c>
      <c r="S964" s="472">
        <v>1.1348198904187661</v>
      </c>
      <c r="T964" s="473">
        <v>45.86659494293211</v>
      </c>
      <c r="U964" s="470">
        <v>1737.5190409393037</v>
      </c>
      <c r="V964" s="474">
        <v>39.040654006844761</v>
      </c>
      <c r="W964" s="475">
        <v>87.905611491564954</v>
      </c>
      <c r="X964" s="476">
        <v>181.0288550636208</v>
      </c>
      <c r="Y964" s="470">
        <v>307.97512056203033</v>
      </c>
      <c r="Z964" s="470">
        <v>5152.7745551571334</v>
      </c>
      <c r="AA964" s="470">
        <v>63034.667871842903</v>
      </c>
    </row>
    <row r="965" spans="1:27" s="485" customFormat="1" x14ac:dyDescent="0.2">
      <c r="A965" s="469" t="s">
        <v>217</v>
      </c>
      <c r="B965" s="470">
        <v>31671.883456592052</v>
      </c>
      <c r="C965" s="470">
        <v>28137.904394885551</v>
      </c>
      <c r="D965" s="545">
        <v>2300.2736815330577</v>
      </c>
      <c r="E965" s="470">
        <v>5700.0407904456524</v>
      </c>
      <c r="F965" s="471">
        <v>529.75627170897212</v>
      </c>
      <c r="G965" s="472">
        <v>384.92375328909964</v>
      </c>
      <c r="H965" s="472">
        <v>292.54686448777215</v>
      </c>
      <c r="I965" s="472">
        <v>63.671040758132932</v>
      </c>
      <c r="J965" s="473">
        <v>359.40277530103367</v>
      </c>
      <c r="K965" s="470">
        <v>1630.3007055450105</v>
      </c>
      <c r="L965" s="471">
        <v>5197.0191215607783</v>
      </c>
      <c r="M965" s="473">
        <v>931.64095917317627</v>
      </c>
      <c r="N965" s="470">
        <v>6128.6600807339555</v>
      </c>
      <c r="O965" s="469" t="s">
        <v>217</v>
      </c>
      <c r="P965" s="471">
        <v>846.77339992425027</v>
      </c>
      <c r="Q965" s="472">
        <v>46.53617022905086</v>
      </c>
      <c r="R965" s="472">
        <v>499.23454347373092</v>
      </c>
      <c r="S965" s="472">
        <v>1.1348198904187661</v>
      </c>
      <c r="T965" s="473">
        <v>130.35055964107019</v>
      </c>
      <c r="U965" s="470">
        <v>1524.0294931585204</v>
      </c>
      <c r="V965" s="474">
        <v>361.21410785743825</v>
      </c>
      <c r="W965" s="475">
        <v>93.08995884065375</v>
      </c>
      <c r="X965" s="476">
        <v>115.06381654355808</v>
      </c>
      <c r="Y965" s="470">
        <v>569.36788324164979</v>
      </c>
      <c r="Z965" s="470">
        <v>6440.4992743431812</v>
      </c>
      <c r="AA965" s="470">
        <v>84102.959760473284</v>
      </c>
    </row>
    <row r="966" spans="1:27" s="485" customFormat="1" x14ac:dyDescent="0.2">
      <c r="A966" s="469" t="s">
        <v>218</v>
      </c>
      <c r="B966" s="470">
        <v>730724.6007363078</v>
      </c>
      <c r="C966" s="470">
        <v>404947.54975113069</v>
      </c>
      <c r="D966" s="545">
        <v>25333.331811462493</v>
      </c>
      <c r="E966" s="470">
        <v>76776.681598914729</v>
      </c>
      <c r="F966" s="471">
        <v>5675.8403471358879</v>
      </c>
      <c r="G966" s="472">
        <v>6339.2222767425192</v>
      </c>
      <c r="H966" s="472">
        <v>15635.429694159116</v>
      </c>
      <c r="I966" s="472">
        <v>2201.5537752680771</v>
      </c>
      <c r="J966" s="473">
        <v>5646.266552806147</v>
      </c>
      <c r="K966" s="470">
        <v>35498.312646113249</v>
      </c>
      <c r="L966" s="471">
        <v>27808.917563872095</v>
      </c>
      <c r="M966" s="473">
        <v>4358.5893582993658</v>
      </c>
      <c r="N966" s="470">
        <v>32167.506922171513</v>
      </c>
      <c r="O966" s="469" t="s">
        <v>218</v>
      </c>
      <c r="P966" s="471">
        <v>3780.7791575510878</v>
      </c>
      <c r="Q966" s="472">
        <v>410.00054143195092</v>
      </c>
      <c r="R966" s="472">
        <v>7190.6092383533905</v>
      </c>
      <c r="S966" s="472">
        <v>328.46520858856212</v>
      </c>
      <c r="T966" s="473">
        <v>913.84305567703223</v>
      </c>
      <c r="U966" s="470">
        <v>12623.69720160211</v>
      </c>
      <c r="V966" s="474">
        <v>814.38355349371545</v>
      </c>
      <c r="W966" s="475">
        <v>1275.0699218292482</v>
      </c>
      <c r="X966" s="476">
        <v>1272.5985197149596</v>
      </c>
      <c r="Y966" s="470">
        <v>3362.0519950379075</v>
      </c>
      <c r="Z966" s="470">
        <v>48594.873842888795</v>
      </c>
      <c r="AA966" s="470">
        <v>1370028.6065035509</v>
      </c>
    </row>
    <row r="967" spans="1:27" s="485" customFormat="1" x14ac:dyDescent="0.2">
      <c r="A967" s="469" t="s">
        <v>222</v>
      </c>
      <c r="B967" s="470">
        <v>786519.50560505886</v>
      </c>
      <c r="C967" s="470">
        <v>464651.34483572753</v>
      </c>
      <c r="D967" s="545">
        <v>170686.13445358918</v>
      </c>
      <c r="E967" s="470">
        <v>97710.808997152999</v>
      </c>
      <c r="F967" s="471">
        <v>8995.947839913204</v>
      </c>
      <c r="G967" s="472">
        <v>6747.9652534175766</v>
      </c>
      <c r="H967" s="472">
        <v>19085.599722813902</v>
      </c>
      <c r="I967" s="472">
        <v>2477.5234277263448</v>
      </c>
      <c r="J967" s="473">
        <v>6300.5448809275731</v>
      </c>
      <c r="K967" s="470">
        <v>43607.581124798831</v>
      </c>
      <c r="L967" s="471">
        <v>38630.613387337668</v>
      </c>
      <c r="M967" s="473">
        <v>8780.0428926176937</v>
      </c>
      <c r="N967" s="470">
        <v>47410.656279955154</v>
      </c>
      <c r="O967" s="469" t="s">
        <v>222</v>
      </c>
      <c r="P967" s="471">
        <v>34444.865693802487</v>
      </c>
      <c r="Q967" s="472">
        <v>1074.4507378708213</v>
      </c>
      <c r="R967" s="472">
        <v>25272.900345934995</v>
      </c>
      <c r="S967" s="472">
        <v>970.67628806193318</v>
      </c>
      <c r="T967" s="473">
        <v>6001.405583011162</v>
      </c>
      <c r="U967" s="470">
        <v>67764.298648681113</v>
      </c>
      <c r="V967" s="474">
        <v>738.96287051780132</v>
      </c>
      <c r="W967" s="475">
        <v>2210.2811983937245</v>
      </c>
      <c r="X967" s="476">
        <v>2653.4337634856806</v>
      </c>
      <c r="Y967" s="470">
        <v>5602.6778323971839</v>
      </c>
      <c r="Z967" s="470">
        <v>79951.015648399436</v>
      </c>
      <c r="AA967" s="470">
        <v>1763904.0234220054</v>
      </c>
    </row>
    <row r="968" spans="1:27" s="485" customFormat="1" x14ac:dyDescent="0.2">
      <c r="A968" s="469" t="s">
        <v>212</v>
      </c>
      <c r="B968" s="470">
        <v>217380.04530316073</v>
      </c>
      <c r="C968" s="470">
        <v>183216.93030512318</v>
      </c>
      <c r="D968" s="545">
        <v>44257.768925390279</v>
      </c>
      <c r="E968" s="470">
        <v>31181.119457824858</v>
      </c>
      <c r="F968" s="471">
        <v>3480.318421930343</v>
      </c>
      <c r="G968" s="472">
        <v>3468.2824552491325</v>
      </c>
      <c r="H968" s="472">
        <v>9930.1473816643465</v>
      </c>
      <c r="I968" s="472">
        <v>1136.9914319127749</v>
      </c>
      <c r="J968" s="473">
        <v>3293.9377713284834</v>
      </c>
      <c r="K968" s="470">
        <v>21309.677462085969</v>
      </c>
      <c r="L968" s="471">
        <v>23547.015008416114</v>
      </c>
      <c r="M968" s="473">
        <v>4488.7884729367179</v>
      </c>
      <c r="N968" s="470">
        <v>28035.803481352872</v>
      </c>
      <c r="O968" s="469" t="s">
        <v>212</v>
      </c>
      <c r="P968" s="471">
        <v>15583.774980625083</v>
      </c>
      <c r="Q968" s="472">
        <v>571.49094497158751</v>
      </c>
      <c r="R968" s="472">
        <v>10650.429109114904</v>
      </c>
      <c r="S968" s="472">
        <v>413.02248591910194</v>
      </c>
      <c r="T968" s="473">
        <v>3296.7588225233308</v>
      </c>
      <c r="U968" s="470">
        <v>30515.476343153834</v>
      </c>
      <c r="V968" s="474">
        <v>332.01098271632458</v>
      </c>
      <c r="W968" s="475">
        <v>1031.8228248863379</v>
      </c>
      <c r="X968" s="476">
        <v>1146.7232246275987</v>
      </c>
      <c r="Y968" s="470">
        <v>2510.5570322302565</v>
      </c>
      <c r="Z968" s="470">
        <v>42082.947333702235</v>
      </c>
      <c r="AA968" s="470">
        <v>600490.32564406609</v>
      </c>
    </row>
    <row r="969" spans="1:27" s="485" customFormat="1" x14ac:dyDescent="0.2">
      <c r="A969" s="469" t="s">
        <v>213</v>
      </c>
      <c r="B969" s="470">
        <v>706453.35630519805</v>
      </c>
      <c r="C969" s="470">
        <v>404146.47669370932</v>
      </c>
      <c r="D969" s="545">
        <v>146156.92672247751</v>
      </c>
      <c r="E969" s="470">
        <v>90678.901487511786</v>
      </c>
      <c r="F969" s="471">
        <v>7816.8000139118994</v>
      </c>
      <c r="G969" s="472">
        <v>6015.0670904176122</v>
      </c>
      <c r="H969" s="472">
        <v>15747.123683480935</v>
      </c>
      <c r="I969" s="472">
        <v>1968.9921547409322</v>
      </c>
      <c r="J969" s="473">
        <v>5331.9393526030844</v>
      </c>
      <c r="K969" s="470">
        <v>36879.922295157834</v>
      </c>
      <c r="L969" s="471">
        <v>34189.131150659647</v>
      </c>
      <c r="M969" s="473">
        <v>7398.9934673049247</v>
      </c>
      <c r="N969" s="470">
        <v>41588.124617964408</v>
      </c>
      <c r="O969" s="469" t="s">
        <v>213</v>
      </c>
      <c r="P969" s="471">
        <v>27445.027422568925</v>
      </c>
      <c r="Q969" s="472">
        <v>796.25651611854198</v>
      </c>
      <c r="R969" s="472">
        <v>22241.74209873343</v>
      </c>
      <c r="S969" s="472">
        <v>868.5523466452164</v>
      </c>
      <c r="T969" s="473">
        <v>4783.7671514386611</v>
      </c>
      <c r="U969" s="470">
        <v>56135.345535504668</v>
      </c>
      <c r="V969" s="474">
        <v>602.06449745093073</v>
      </c>
      <c r="W969" s="475">
        <v>1937.141072910455</v>
      </c>
      <c r="X969" s="476">
        <v>2195.6423467651498</v>
      </c>
      <c r="Y969" s="470">
        <v>4734.8479171265399</v>
      </c>
      <c r="Z969" s="470">
        <v>66947.069823610873</v>
      </c>
      <c r="AA969" s="470">
        <v>1553720.9713941845</v>
      </c>
    </row>
    <row r="970" spans="1:27" s="542" customFormat="1" ht="13.5" thickBot="1" x14ac:dyDescent="0.25">
      <c r="A970" s="477" t="s">
        <v>214</v>
      </c>
      <c r="B970" s="478">
        <v>4595318.7629795838</v>
      </c>
      <c r="C970" s="478">
        <v>2276520.2763426006</v>
      </c>
      <c r="D970" s="478">
        <v>1576205.0991664582</v>
      </c>
      <c r="E970" s="478">
        <v>540103.41621935565</v>
      </c>
      <c r="F970" s="479">
        <v>41219.3621772939</v>
      </c>
      <c r="G970" s="480">
        <v>23923.432012460427</v>
      </c>
      <c r="H970" s="480">
        <v>46298.593048239789</v>
      </c>
      <c r="I970" s="480">
        <v>11522.693909122057</v>
      </c>
      <c r="J970" s="481">
        <v>14943.469832631397</v>
      </c>
      <c r="K970" s="478">
        <v>137907.55097975687</v>
      </c>
      <c r="L970" s="479">
        <v>287995.12164981622</v>
      </c>
      <c r="M970" s="481">
        <v>75556.182183467157</v>
      </c>
      <c r="N970" s="478">
        <v>363551.30383330578</v>
      </c>
      <c r="O970" s="477" t="s">
        <v>214</v>
      </c>
      <c r="P970" s="479">
        <v>92082.028546446149</v>
      </c>
      <c r="Q970" s="480">
        <v>4116.3984746316446</v>
      </c>
      <c r="R970" s="480">
        <v>229055.77702899047</v>
      </c>
      <c r="S970" s="480">
        <v>5183.8421069387532</v>
      </c>
      <c r="T970" s="481">
        <v>24242.222848192647</v>
      </c>
      <c r="U970" s="478">
        <v>354680.26900522033</v>
      </c>
      <c r="V970" s="482">
        <v>4734.2338604632705</v>
      </c>
      <c r="W970" s="483">
        <v>10317.485870328093</v>
      </c>
      <c r="X970" s="484">
        <v>10292.723070971273</v>
      </c>
      <c r="Y970" s="478">
        <v>25344.442801763325</v>
      </c>
      <c r="Z970" s="478">
        <v>373533.90263931599</v>
      </c>
      <c r="AA970" s="478">
        <v>10243165.024102658</v>
      </c>
    </row>
    <row r="971" spans="1:27" s="485" customFormat="1" ht="14.25" thickTop="1" thickBot="1" x14ac:dyDescent="0.25">
      <c r="A971" s="463" t="s">
        <v>223</v>
      </c>
      <c r="B971" s="487"/>
      <c r="C971" s="487"/>
      <c r="D971" s="487"/>
      <c r="E971" s="487"/>
      <c r="F971" s="488"/>
      <c r="G971" s="488"/>
      <c r="H971" s="488"/>
      <c r="I971" s="488"/>
      <c r="J971" s="488"/>
      <c r="K971" s="489"/>
      <c r="L971" s="488"/>
      <c r="M971" s="488"/>
      <c r="N971" s="490"/>
      <c r="O971" s="463" t="s">
        <v>62</v>
      </c>
      <c r="P971" s="491"/>
      <c r="Q971" s="488"/>
      <c r="R971" s="488"/>
      <c r="S971" s="488"/>
      <c r="T971" s="488"/>
      <c r="U971" s="489"/>
      <c r="V971" s="488"/>
      <c r="W971" s="488"/>
      <c r="X971" s="488"/>
      <c r="Y971" s="487"/>
      <c r="Z971" s="487"/>
      <c r="AA971" s="492"/>
    </row>
    <row r="972" spans="1:27" s="485" customFormat="1" ht="13.5" thickTop="1" x14ac:dyDescent="0.2">
      <c r="A972" s="469" t="s">
        <v>215</v>
      </c>
      <c r="B972" s="493">
        <v>1931908.1039479834</v>
      </c>
      <c r="C972" s="493">
        <v>1218053.4490535394</v>
      </c>
      <c r="D972" s="493">
        <v>7377.1296056010287</v>
      </c>
      <c r="E972" s="493">
        <v>62461.237759519412</v>
      </c>
      <c r="F972" s="494">
        <v>21658.261115077541</v>
      </c>
      <c r="G972" s="495">
        <v>9502.37199397519</v>
      </c>
      <c r="H972" s="495">
        <v>26657.593401727929</v>
      </c>
      <c r="I972" s="495">
        <v>7176.0406852120705</v>
      </c>
      <c r="J972" s="496">
        <v>9573.9273556210992</v>
      </c>
      <c r="K972" s="497">
        <v>74568.194551604989</v>
      </c>
      <c r="L972" s="494">
        <v>37250.23553297748</v>
      </c>
      <c r="M972" s="496">
        <v>9485.372251615996</v>
      </c>
      <c r="N972" s="497">
        <v>46735.607784590255</v>
      </c>
      <c r="O972" s="469" t="s">
        <v>215</v>
      </c>
      <c r="P972" s="498">
        <v>18070.519298787487</v>
      </c>
      <c r="Q972" s="495">
        <v>1346.54807485231</v>
      </c>
      <c r="R972" s="495">
        <v>5763.6784993261208</v>
      </c>
      <c r="S972" s="495">
        <v>838.41398067312514</v>
      </c>
      <c r="T972" s="496">
        <v>1343.5257759353865</v>
      </c>
      <c r="U972" s="497">
        <v>27362.68562957504</v>
      </c>
      <c r="V972" s="499">
        <v>3156.7192262999079</v>
      </c>
      <c r="W972" s="500">
        <v>7481.1633168605367</v>
      </c>
      <c r="X972" s="501">
        <v>6105.0952465175396</v>
      </c>
      <c r="Y972" s="502">
        <v>16742.977789678676</v>
      </c>
      <c r="Z972" s="497">
        <v>127860.78478208084</v>
      </c>
      <c r="AA972" s="497">
        <v>3513070.1709257588</v>
      </c>
    </row>
    <row r="973" spans="1:27" s="485" customFormat="1" x14ac:dyDescent="0.2">
      <c r="A973" s="469" t="s">
        <v>207</v>
      </c>
      <c r="B973" s="503">
        <v>1603843.9394226093</v>
      </c>
      <c r="C973" s="503">
        <v>813664.12196944759</v>
      </c>
      <c r="D973" s="503">
        <v>717.05629883641473</v>
      </c>
      <c r="E973" s="503">
        <v>51338.891394043676</v>
      </c>
      <c r="F973" s="504">
        <v>12115.809251574472</v>
      </c>
      <c r="G973" s="505">
        <v>4941.6199091038143</v>
      </c>
      <c r="H973" s="505">
        <v>19958.801076299096</v>
      </c>
      <c r="I973" s="505">
        <v>5080.0528248413784</v>
      </c>
      <c r="J973" s="496">
        <v>7258.0845140736892</v>
      </c>
      <c r="K973" s="470">
        <v>49354.367575894968</v>
      </c>
      <c r="L973" s="504">
        <v>3917.7847829106927</v>
      </c>
      <c r="M973" s="496">
        <v>1188.577779010106</v>
      </c>
      <c r="N973" s="470">
        <v>5106.3625619207696</v>
      </c>
      <c r="O973" s="469" t="s">
        <v>207</v>
      </c>
      <c r="P973" s="506">
        <v>3093.3321178254896</v>
      </c>
      <c r="Q973" s="505">
        <v>425.89379448101545</v>
      </c>
      <c r="R973" s="505">
        <v>945.23918457001253</v>
      </c>
      <c r="S973" s="505">
        <v>418.83954784385145</v>
      </c>
      <c r="T973" s="496">
        <v>315.94335497024076</v>
      </c>
      <c r="U973" s="470">
        <v>5199.2479996905549</v>
      </c>
      <c r="V973" s="474">
        <v>2194.6113344834966</v>
      </c>
      <c r="W973" s="475">
        <v>3070.4490130959498</v>
      </c>
      <c r="X973" s="476">
        <v>3463.4091968488947</v>
      </c>
      <c r="Y973" s="507">
        <v>8728.4695444282734</v>
      </c>
      <c r="Z973" s="470">
        <v>71845.186960534062</v>
      </c>
      <c r="AA973" s="470">
        <v>2609797.6437226548</v>
      </c>
    </row>
    <row r="974" spans="1:27" s="485" customFormat="1" x14ac:dyDescent="0.2">
      <c r="A974" s="469" t="s">
        <v>216</v>
      </c>
      <c r="B974" s="503">
        <v>24357.377879613621</v>
      </c>
      <c r="C974" s="503">
        <v>15272.371956380422</v>
      </c>
      <c r="D974" s="503">
        <v>24.906000958582688</v>
      </c>
      <c r="E974" s="503">
        <v>824.98641790400382</v>
      </c>
      <c r="F974" s="504">
        <v>286.88871785072263</v>
      </c>
      <c r="G974" s="505">
        <v>151.21672296650621</v>
      </c>
      <c r="H974" s="505">
        <v>775.76112698802956</v>
      </c>
      <c r="I974" s="505">
        <v>109.72399044551042</v>
      </c>
      <c r="J974" s="496">
        <v>340.82619720801233</v>
      </c>
      <c r="K974" s="470">
        <v>1664.4167554587852</v>
      </c>
      <c r="L974" s="504">
        <v>97.889107342415613</v>
      </c>
      <c r="M974" s="496">
        <v>24.722173230070197</v>
      </c>
      <c r="N974" s="470">
        <v>122.6112805724858</v>
      </c>
      <c r="O974" s="469" t="s">
        <v>216</v>
      </c>
      <c r="P974" s="506">
        <v>159.32921580681835</v>
      </c>
      <c r="Q974" s="505">
        <v>17.799761873509564</v>
      </c>
      <c r="R974" s="505">
        <v>25.016116895924625</v>
      </c>
      <c r="S974" s="505">
        <v>1.1348198904187661</v>
      </c>
      <c r="T974" s="496">
        <v>0</v>
      </c>
      <c r="U974" s="470">
        <v>203.27991446667127</v>
      </c>
      <c r="V974" s="474">
        <v>39.040654006844761</v>
      </c>
      <c r="W974" s="475">
        <v>87.905611491564954</v>
      </c>
      <c r="X974" s="476">
        <v>83.028855063620853</v>
      </c>
      <c r="Y974" s="507">
        <v>209.97512056203047</v>
      </c>
      <c r="Z974" s="470">
        <v>1624.3950389474473</v>
      </c>
      <c r="AA974" s="470">
        <v>44304.320364863357</v>
      </c>
    </row>
    <row r="975" spans="1:27" s="485" customFormat="1" x14ac:dyDescent="0.2">
      <c r="A975" s="469" t="s">
        <v>217</v>
      </c>
      <c r="B975" s="503">
        <v>30279.417256658609</v>
      </c>
      <c r="C975" s="503">
        <v>24124.84252736179</v>
      </c>
      <c r="D975" s="503">
        <v>36.726683798324515</v>
      </c>
      <c r="E975" s="503">
        <v>984.74125065349381</v>
      </c>
      <c r="F975" s="504">
        <v>340.98704093974129</v>
      </c>
      <c r="G975" s="505">
        <v>91.007086622433121</v>
      </c>
      <c r="H975" s="505">
        <v>292.54686448777215</v>
      </c>
      <c r="I975" s="505">
        <v>63.671040758132932</v>
      </c>
      <c r="J975" s="496">
        <v>190.30277530103345</v>
      </c>
      <c r="K975" s="470">
        <v>978.51480810911562</v>
      </c>
      <c r="L975" s="504">
        <v>112.60687742248614</v>
      </c>
      <c r="M975" s="496">
        <v>32.614145503465181</v>
      </c>
      <c r="N975" s="470">
        <v>145.2210229259513</v>
      </c>
      <c r="O975" s="469" t="s">
        <v>217</v>
      </c>
      <c r="P975" s="506">
        <v>135.0967304021336</v>
      </c>
      <c r="Q975" s="505">
        <v>30.952836895717532</v>
      </c>
      <c r="R975" s="505">
        <v>28.25188107131288</v>
      </c>
      <c r="S975" s="505">
        <v>1.1348198904187661</v>
      </c>
      <c r="T975" s="496">
        <v>16.373057010411156</v>
      </c>
      <c r="U975" s="470">
        <v>211.80932526999368</v>
      </c>
      <c r="V975" s="474">
        <v>47.214107857438464</v>
      </c>
      <c r="W975" s="475">
        <v>93.08995884065375</v>
      </c>
      <c r="X975" s="476">
        <v>115.06381654355808</v>
      </c>
      <c r="Y975" s="507">
        <v>255.36788324165013</v>
      </c>
      <c r="Z975" s="470">
        <v>1782.4680789102763</v>
      </c>
      <c r="AA975" s="470">
        <v>58799.108836929583</v>
      </c>
    </row>
    <row r="976" spans="1:27" s="485" customFormat="1" x14ac:dyDescent="0.2">
      <c r="A976" s="469" t="s">
        <v>224</v>
      </c>
      <c r="B976" s="503">
        <v>723848.27849428914</v>
      </c>
      <c r="C976" s="503">
        <v>391929.07176787831</v>
      </c>
      <c r="D976" s="503">
        <v>373.19448491345236</v>
      </c>
      <c r="E976" s="503">
        <v>25659.615980775852</v>
      </c>
      <c r="F976" s="504">
        <v>5128.0012137072254</v>
      </c>
      <c r="G976" s="505">
        <v>3075.737428257733</v>
      </c>
      <c r="H976" s="505">
        <v>12854.130106955641</v>
      </c>
      <c r="I976" s="505">
        <v>2066.1787752680789</v>
      </c>
      <c r="J976" s="496">
        <v>5156.9887750284097</v>
      </c>
      <c r="K976" s="470">
        <v>28281.0362992173</v>
      </c>
      <c r="L976" s="504">
        <v>1933.9379941929494</v>
      </c>
      <c r="M976" s="496">
        <v>527.17276862598555</v>
      </c>
      <c r="N976" s="470">
        <v>2461.1107628189288</v>
      </c>
      <c r="O976" s="469" t="s">
        <v>218</v>
      </c>
      <c r="P976" s="506">
        <v>708.32845785336394</v>
      </c>
      <c r="Q976" s="505">
        <v>269.12588705407052</v>
      </c>
      <c r="R976" s="505">
        <v>327.46774842061001</v>
      </c>
      <c r="S976" s="505">
        <v>116.07473239808576</v>
      </c>
      <c r="T976" s="496">
        <v>132.94265076079984</v>
      </c>
      <c r="U976" s="470">
        <v>1553.9394764869312</v>
      </c>
      <c r="V976" s="474">
        <v>500.3835534937167</v>
      </c>
      <c r="W976" s="475">
        <v>1275.0699218292482</v>
      </c>
      <c r="X976" s="476">
        <v>1272.5985197149596</v>
      </c>
      <c r="Y976" s="507">
        <v>3048.0519950379189</v>
      </c>
      <c r="Z976" s="470">
        <v>34105.504851804835</v>
      </c>
      <c r="AA976" s="470">
        <v>1211259.8041123922</v>
      </c>
    </row>
    <row r="977" spans="1:27" s="485" customFormat="1" x14ac:dyDescent="0.2">
      <c r="A977" s="469" t="s">
        <v>222</v>
      </c>
      <c r="B977" s="503">
        <v>778443.67090180027</v>
      </c>
      <c r="C977" s="503">
        <v>448128.36239959294</v>
      </c>
      <c r="D977" s="503">
        <v>837.16196239606154</v>
      </c>
      <c r="E977" s="503">
        <v>37633.952296290081</v>
      </c>
      <c r="F977" s="504">
        <v>8147.168714597341</v>
      </c>
      <c r="G977" s="505">
        <v>4942.8319200842898</v>
      </c>
      <c r="H977" s="505">
        <v>16837.54992921204</v>
      </c>
      <c r="I977" s="505">
        <v>2477.5234277263448</v>
      </c>
      <c r="J977" s="496">
        <v>5820.0448809276077</v>
      </c>
      <c r="K977" s="470">
        <v>38225.118872550272</v>
      </c>
      <c r="L977" s="504">
        <v>2506.4303951353404</v>
      </c>
      <c r="M977" s="496">
        <v>668.90753231985218</v>
      </c>
      <c r="N977" s="470">
        <v>3175.337927455193</v>
      </c>
      <c r="O977" s="469" t="s">
        <v>222</v>
      </c>
      <c r="P977" s="506">
        <v>4322.541336736298</v>
      </c>
      <c r="Q977" s="505">
        <v>289.67933368683975</v>
      </c>
      <c r="R977" s="505">
        <v>722.28223577193944</v>
      </c>
      <c r="S977" s="505">
        <v>324.1000975857429</v>
      </c>
      <c r="T977" s="496">
        <v>318.00756672582446</v>
      </c>
      <c r="U977" s="470">
        <v>5976.6105705066202</v>
      </c>
      <c r="V977" s="474">
        <v>738.96287051780132</v>
      </c>
      <c r="W977" s="475">
        <v>2012.2811983937279</v>
      </c>
      <c r="X977" s="476">
        <v>2555.4337634856765</v>
      </c>
      <c r="Y977" s="507">
        <v>5306.6778323972021</v>
      </c>
      <c r="Z977" s="470">
        <v>43424.238986859062</v>
      </c>
      <c r="AA977" s="470">
        <v>1361151.1317477247</v>
      </c>
    </row>
    <row r="978" spans="1:27" s="485" customFormat="1" x14ac:dyDescent="0.2">
      <c r="A978" s="469" t="s">
        <v>212</v>
      </c>
      <c r="B978" s="503">
        <v>213771.28642641121</v>
      </c>
      <c r="C978" s="503">
        <v>171861.64198478934</v>
      </c>
      <c r="D978" s="503">
        <v>225.37150913937415</v>
      </c>
      <c r="E978" s="503">
        <v>12738.349820330688</v>
      </c>
      <c r="F978" s="504">
        <v>3060.6884097475117</v>
      </c>
      <c r="G978" s="505">
        <v>2366.3157885824744</v>
      </c>
      <c r="H978" s="505">
        <v>8076.4407253174459</v>
      </c>
      <c r="I978" s="505">
        <v>1136.9914319127749</v>
      </c>
      <c r="J978" s="496">
        <v>2989.9933268840491</v>
      </c>
      <c r="K978" s="470">
        <v>17630.429682444064</v>
      </c>
      <c r="L978" s="504">
        <v>1148.429724663901</v>
      </c>
      <c r="M978" s="496">
        <v>223.05099761088061</v>
      </c>
      <c r="N978" s="470">
        <v>1371.4807222747818</v>
      </c>
      <c r="O978" s="469" t="s">
        <v>212</v>
      </c>
      <c r="P978" s="506">
        <v>2300.6349649348263</v>
      </c>
      <c r="Q978" s="505">
        <v>104.62484096348722</v>
      </c>
      <c r="R978" s="505">
        <v>288.10199006710337</v>
      </c>
      <c r="S978" s="505">
        <v>110.62248591910169</v>
      </c>
      <c r="T978" s="496">
        <v>165.88087896747109</v>
      </c>
      <c r="U978" s="470">
        <v>2969.865160851979</v>
      </c>
      <c r="V978" s="474">
        <v>332.01098271632458</v>
      </c>
      <c r="W978" s="475">
        <v>833.82282488633746</v>
      </c>
      <c r="X978" s="476">
        <v>1048.723224627598</v>
      </c>
      <c r="Y978" s="507">
        <v>2214.5570322302601</v>
      </c>
      <c r="Z978" s="470">
        <v>15324.315256477388</v>
      </c>
      <c r="AA978" s="470">
        <v>438107.29759487713</v>
      </c>
    </row>
    <row r="979" spans="1:27" s="485" customFormat="1" x14ac:dyDescent="0.2">
      <c r="A979" s="469" t="s">
        <v>213</v>
      </c>
      <c r="B979" s="503">
        <v>699094.19320546428</v>
      </c>
      <c r="C979" s="503">
        <v>390174.57843132521</v>
      </c>
      <c r="D979" s="503">
        <v>688.32094223630975</v>
      </c>
      <c r="E979" s="503">
        <v>34675.396800058297</v>
      </c>
      <c r="F979" s="504">
        <v>7036.9732695484481</v>
      </c>
      <c r="G979" s="505">
        <v>4209.9337570843118</v>
      </c>
      <c r="H979" s="505">
        <v>14063.507223212537</v>
      </c>
      <c r="I979" s="505">
        <v>1968.9921547409322</v>
      </c>
      <c r="J979" s="496">
        <v>4891.2171303809</v>
      </c>
      <c r="K979" s="470">
        <v>32170.623534968698</v>
      </c>
      <c r="L979" s="504">
        <v>2025.8424764640233</v>
      </c>
      <c r="M979" s="496">
        <v>582.81399380562118</v>
      </c>
      <c r="N979" s="470">
        <v>2608.6564702696496</v>
      </c>
      <c r="O979" s="469" t="s">
        <v>213</v>
      </c>
      <c r="P979" s="506">
        <v>3085.5464705431873</v>
      </c>
      <c r="Q979" s="505">
        <v>243.5797219234357</v>
      </c>
      <c r="R979" s="505">
        <v>613.54618553258956</v>
      </c>
      <c r="S979" s="505">
        <v>267.04282283569262</v>
      </c>
      <c r="T979" s="496">
        <v>230.90241491059913</v>
      </c>
      <c r="U979" s="470">
        <v>4440.6176157455102</v>
      </c>
      <c r="V979" s="474">
        <v>602.06449745093073</v>
      </c>
      <c r="W979" s="475">
        <v>1739.1410729104534</v>
      </c>
      <c r="X979" s="476">
        <v>2195.6423467651498</v>
      </c>
      <c r="Y979" s="507">
        <v>4536.8479171265481</v>
      </c>
      <c r="Z979" s="470">
        <v>37308.844549369867</v>
      </c>
      <c r="AA979" s="470">
        <v>1205698.0794654354</v>
      </c>
    </row>
    <row r="980" spans="1:27" s="542" customFormat="1" ht="13.5" thickBot="1" x14ac:dyDescent="0.25">
      <c r="A980" s="477" t="s">
        <v>214</v>
      </c>
      <c r="B980" s="478">
        <v>4517995.7629779577</v>
      </c>
      <c r="C980" s="478">
        <v>2167472.2763443026</v>
      </c>
      <c r="D980" s="478">
        <v>8376.0991663737204</v>
      </c>
      <c r="E980" s="478">
        <v>135213.41621942163</v>
      </c>
      <c r="F980" s="509">
        <v>32751.362177295221</v>
      </c>
      <c r="G980" s="480">
        <v>12861.432012460076</v>
      </c>
      <c r="H980" s="480">
        <v>38843.593048242605</v>
      </c>
      <c r="I980" s="480">
        <v>9961.6939091222412</v>
      </c>
      <c r="J980" s="510">
        <v>12816.469832631108</v>
      </c>
      <c r="K980" s="478">
        <v>107234.55097975087</v>
      </c>
      <c r="L980" s="509">
        <v>39485.121649839239</v>
      </c>
      <c r="M980" s="510">
        <v>10548.182183468163</v>
      </c>
      <c r="N980" s="478">
        <v>50033.303833304533</v>
      </c>
      <c r="O980" s="477" t="s">
        <v>214</v>
      </c>
      <c r="P980" s="479">
        <v>20069.028546449554</v>
      </c>
      <c r="Q980" s="480">
        <v>1892.398474631663</v>
      </c>
      <c r="R980" s="480">
        <v>6557.7770289905238</v>
      </c>
      <c r="S980" s="480">
        <v>1322.8421069387546</v>
      </c>
      <c r="T980" s="510">
        <v>1706.2228481925654</v>
      </c>
      <c r="U980" s="478">
        <v>31548.269005204194</v>
      </c>
      <c r="V980" s="482">
        <v>4386.2338604632778</v>
      </c>
      <c r="W980" s="483">
        <v>9141.4858703278096</v>
      </c>
      <c r="X980" s="484">
        <v>9513.7230709711657</v>
      </c>
      <c r="Y980" s="511">
        <v>23041.442801763213</v>
      </c>
      <c r="Z980" s="478">
        <v>212890.90263935277</v>
      </c>
      <c r="AA980" s="478">
        <v>7253806.024038055</v>
      </c>
    </row>
    <row r="981" spans="1:27" s="485" customFormat="1" ht="14.25" thickTop="1" thickBot="1" x14ac:dyDescent="0.25">
      <c r="A981" s="463" t="s">
        <v>63</v>
      </c>
      <c r="B981" s="512"/>
      <c r="C981" s="512"/>
      <c r="D981" s="512"/>
      <c r="E981" s="512"/>
      <c r="F981" s="513"/>
      <c r="G981" s="513"/>
      <c r="H981" s="513"/>
      <c r="I981" s="513"/>
      <c r="J981" s="513"/>
      <c r="K981" s="489"/>
      <c r="L981" s="513"/>
      <c r="M981" s="513"/>
      <c r="N981" s="514"/>
      <c r="O981" s="463" t="s">
        <v>63</v>
      </c>
      <c r="P981" s="515"/>
      <c r="Q981" s="513"/>
      <c r="R981" s="513"/>
      <c r="S981" s="513"/>
      <c r="T981" s="513"/>
      <c r="U981" s="489"/>
      <c r="V981" s="513"/>
      <c r="W981" s="513"/>
      <c r="X981" s="513"/>
      <c r="Y981" s="512"/>
      <c r="Z981" s="512"/>
      <c r="AA981" s="516"/>
    </row>
    <row r="982" spans="1:27" s="485" customFormat="1" ht="13.5" thickTop="1" x14ac:dyDescent="0.2">
      <c r="A982" s="469" t="s">
        <v>215</v>
      </c>
      <c r="B982" s="493">
        <v>73597.958096438801</v>
      </c>
      <c r="C982" s="493">
        <v>102947.8148703617</v>
      </c>
      <c r="D982" s="493">
        <v>1485375.6579699209</v>
      </c>
      <c r="E982" s="493">
        <v>165029.72003890702</v>
      </c>
      <c r="F982" s="500">
        <v>7287.5765124037744</v>
      </c>
      <c r="G982" s="500">
        <v>9839.6666666666661</v>
      </c>
      <c r="H982" s="495">
        <v>6918.2883384932929</v>
      </c>
      <c r="I982" s="500">
        <v>1561</v>
      </c>
      <c r="J982" s="500">
        <v>1973.0000000000002</v>
      </c>
      <c r="K982" s="497">
        <v>27579.531517563752</v>
      </c>
      <c r="L982" s="494">
        <v>244901.6703046918</v>
      </c>
      <c r="M982" s="496">
        <v>64660.579753348677</v>
      </c>
      <c r="N982" s="497">
        <v>309562.25005804916</v>
      </c>
      <c r="O982" s="469" t="s">
        <v>215</v>
      </c>
      <c r="P982" s="498">
        <v>70525.210497233114</v>
      </c>
      <c r="Q982" s="495">
        <v>2112.2687285832458</v>
      </c>
      <c r="R982" s="495">
        <v>219724.0582300541</v>
      </c>
      <c r="S982" s="495">
        <v>3861.0000000000005</v>
      </c>
      <c r="T982" s="496">
        <v>22363.03297180526</v>
      </c>
      <c r="U982" s="497">
        <v>318585.57042768755</v>
      </c>
      <c r="V982" s="499">
        <v>348</v>
      </c>
      <c r="W982" s="500">
        <v>1176</v>
      </c>
      <c r="X982" s="501">
        <v>779</v>
      </c>
      <c r="Y982" s="502">
        <v>2303</v>
      </c>
      <c r="Z982" s="497">
        <v>156196.42001800251</v>
      </c>
      <c r="AA982" s="497">
        <v>2641177.9229966304</v>
      </c>
    </row>
    <row r="983" spans="1:27" s="485" customFormat="1" x14ac:dyDescent="0.2">
      <c r="A983" s="469" t="s">
        <v>207</v>
      </c>
      <c r="B983" s="503">
        <v>12369.214509658561</v>
      </c>
      <c r="C983" s="503">
        <v>19246.753363995722</v>
      </c>
      <c r="D983" s="503">
        <v>45966.920940981974</v>
      </c>
      <c r="E983" s="503">
        <v>225486.11564360585</v>
      </c>
      <c r="F983" s="475">
        <v>2634.7177381835195</v>
      </c>
      <c r="G983" s="475">
        <v>3399.6272727272735</v>
      </c>
      <c r="H983" s="505">
        <v>3842.7620743034063</v>
      </c>
      <c r="I983" s="475">
        <v>673</v>
      </c>
      <c r="J983" s="475">
        <v>691.05555555555554</v>
      </c>
      <c r="K983" s="470">
        <v>11241.162640769746</v>
      </c>
      <c r="L983" s="504">
        <v>46645.417962842359</v>
      </c>
      <c r="M983" s="496">
        <v>8829.7414529384623</v>
      </c>
      <c r="N983" s="470">
        <v>55475.159415780712</v>
      </c>
      <c r="O983" s="469" t="s">
        <v>207</v>
      </c>
      <c r="P983" s="506">
        <v>16293.887061570631</v>
      </c>
      <c r="Q983" s="505">
        <v>388.86134345079284</v>
      </c>
      <c r="R983" s="505">
        <v>28357.70904876645</v>
      </c>
      <c r="S983" s="505">
        <v>788.56666666666672</v>
      </c>
      <c r="T983" s="496">
        <v>3612.4370776897672</v>
      </c>
      <c r="U983" s="470">
        <v>49441.461198144032</v>
      </c>
      <c r="V983" s="474">
        <v>0</v>
      </c>
      <c r="W983" s="475">
        <v>198</v>
      </c>
      <c r="X983" s="476">
        <v>98</v>
      </c>
      <c r="Y983" s="507">
        <v>296</v>
      </c>
      <c r="Z983" s="470">
        <v>30584.317853209657</v>
      </c>
      <c r="AA983" s="470">
        <v>450107.10556614707</v>
      </c>
    </row>
    <row r="984" spans="1:27" s="485" customFormat="1" x14ac:dyDescent="0.2">
      <c r="A984" s="469" t="s">
        <v>216</v>
      </c>
      <c r="B984" s="503">
        <v>1465.5388439732278</v>
      </c>
      <c r="C984" s="503">
        <v>1507.9509129759133</v>
      </c>
      <c r="D984" s="503">
        <v>1916.3955866473352</v>
      </c>
      <c r="E984" s="503">
        <v>4015.3966945155894</v>
      </c>
      <c r="F984" s="475">
        <v>0</v>
      </c>
      <c r="G984" s="475">
        <v>0</v>
      </c>
      <c r="H984" s="505">
        <v>0</v>
      </c>
      <c r="I984" s="475">
        <v>0</v>
      </c>
      <c r="J984" s="475">
        <v>107.5</v>
      </c>
      <c r="K984" s="470">
        <v>107.5</v>
      </c>
      <c r="L984" s="504">
        <v>4097.4237929633073</v>
      </c>
      <c r="M984" s="496">
        <v>459.52303322374661</v>
      </c>
      <c r="N984" s="470">
        <v>4556.9468261870534</v>
      </c>
      <c r="O984" s="469" t="s">
        <v>216</v>
      </c>
      <c r="P984" s="506">
        <v>558.79432822726744</v>
      </c>
      <c r="Q984" s="505">
        <v>108.79807852965749</v>
      </c>
      <c r="R984" s="505">
        <v>820.78012477277559</v>
      </c>
      <c r="S984" s="505">
        <v>0</v>
      </c>
      <c r="T984" s="496">
        <v>45.86659494293211</v>
      </c>
      <c r="U984" s="470">
        <v>1534.2391264726327</v>
      </c>
      <c r="V984" s="505">
        <v>0</v>
      </c>
      <c r="W984" s="505">
        <v>0</v>
      </c>
      <c r="X984" s="505">
        <v>98</v>
      </c>
      <c r="Y984" s="507">
        <v>98</v>
      </c>
      <c r="Z984" s="470">
        <v>3528.3795162097103</v>
      </c>
      <c r="AA984" s="470">
        <v>18730.34750698147</v>
      </c>
    </row>
    <row r="985" spans="1:27" s="485" customFormat="1" x14ac:dyDescent="0.2">
      <c r="A985" s="469" t="s">
        <v>217</v>
      </c>
      <c r="B985" s="503">
        <v>1392.4661999327602</v>
      </c>
      <c r="C985" s="503">
        <v>4013.0618675225455</v>
      </c>
      <c r="D985" s="470">
        <v>2263.5469977347334</v>
      </c>
      <c r="E985" s="503">
        <v>4715.2995397921532</v>
      </c>
      <c r="F985" s="475">
        <v>188.76923076923077</v>
      </c>
      <c r="G985" s="475">
        <v>293.91666666666663</v>
      </c>
      <c r="H985" s="505">
        <v>0</v>
      </c>
      <c r="I985" s="475">
        <v>0</v>
      </c>
      <c r="J985" s="475">
        <v>169.1</v>
      </c>
      <c r="K985" s="470">
        <v>651.78589743589748</v>
      </c>
      <c r="L985" s="504">
        <v>5084.4122441382933</v>
      </c>
      <c r="M985" s="496">
        <v>899.02681366971092</v>
      </c>
      <c r="N985" s="470">
        <v>5983.4390578080047</v>
      </c>
      <c r="O985" s="469" t="s">
        <v>217</v>
      </c>
      <c r="P985" s="506">
        <v>711.6766695221163</v>
      </c>
      <c r="Q985" s="505">
        <v>15.583333333333334</v>
      </c>
      <c r="R985" s="505">
        <v>470.98266240241821</v>
      </c>
      <c r="S985" s="505">
        <v>0</v>
      </c>
      <c r="T985" s="496">
        <v>113.97750263065905</v>
      </c>
      <c r="U985" s="470">
        <v>1312.2201678885272</v>
      </c>
      <c r="V985" s="474">
        <v>314</v>
      </c>
      <c r="W985" s="505">
        <v>0</v>
      </c>
      <c r="X985" s="505">
        <v>0</v>
      </c>
      <c r="Y985" s="507">
        <v>314</v>
      </c>
      <c r="Z985" s="470">
        <v>4658.031195432909</v>
      </c>
      <c r="AA985" s="470">
        <v>25303.850923547532</v>
      </c>
    </row>
    <row r="986" spans="1:27" s="485" customFormat="1" x14ac:dyDescent="0.2">
      <c r="A986" s="469" t="s">
        <v>224</v>
      </c>
      <c r="B986" s="503">
        <v>6876.3222420198135</v>
      </c>
      <c r="C986" s="503">
        <v>13018.477983243854</v>
      </c>
      <c r="D986" s="503">
        <v>24960.137326549058</v>
      </c>
      <c r="E986" s="503">
        <v>51117.065618131623</v>
      </c>
      <c r="F986" s="475">
        <v>547.83913342867743</v>
      </c>
      <c r="G986" s="475">
        <v>3263.4848484848485</v>
      </c>
      <c r="H986" s="505">
        <v>2781.2995872033025</v>
      </c>
      <c r="I986" s="475">
        <v>135.375</v>
      </c>
      <c r="J986" s="475">
        <v>489.27777777777777</v>
      </c>
      <c r="K986" s="470">
        <v>7217.276346894605</v>
      </c>
      <c r="L986" s="504">
        <v>25874.979569679144</v>
      </c>
      <c r="M986" s="496">
        <v>3831.4165896733875</v>
      </c>
      <c r="N986" s="470">
        <v>29706.396159352546</v>
      </c>
      <c r="O986" s="469" t="s">
        <v>218</v>
      </c>
      <c r="P986" s="506">
        <v>3072.4506996977348</v>
      </c>
      <c r="Q986" s="505">
        <v>140.87465437788018</v>
      </c>
      <c r="R986" s="505">
        <v>6863.1414899327783</v>
      </c>
      <c r="S986" s="505">
        <v>212.39047619047619</v>
      </c>
      <c r="T986" s="496">
        <v>780.90040491623256</v>
      </c>
      <c r="U986" s="470">
        <v>11069.757725115083</v>
      </c>
      <c r="V986" s="474">
        <v>314</v>
      </c>
      <c r="W986" s="505">
        <v>0</v>
      </c>
      <c r="X986" s="505">
        <v>0</v>
      </c>
      <c r="Y986" s="507">
        <v>314</v>
      </c>
      <c r="Z986" s="470">
        <v>14489.368991084075</v>
      </c>
      <c r="AA986" s="470">
        <v>158768.80239238843</v>
      </c>
    </row>
    <row r="987" spans="1:27" s="485" customFormat="1" x14ac:dyDescent="0.2">
      <c r="A987" s="469" t="s">
        <v>222</v>
      </c>
      <c r="B987" s="503">
        <v>8075.8347032628826</v>
      </c>
      <c r="C987" s="503">
        <v>16522.982436141738</v>
      </c>
      <c r="D987" s="503">
        <v>169848.97249119359</v>
      </c>
      <c r="E987" s="503">
        <v>60076.856700860306</v>
      </c>
      <c r="F987" s="475">
        <v>848.77912531583274</v>
      </c>
      <c r="G987" s="475">
        <v>1805.133333333333</v>
      </c>
      <c r="H987" s="505">
        <v>2248.0497936016513</v>
      </c>
      <c r="I987" s="475">
        <v>0</v>
      </c>
      <c r="J987" s="475">
        <v>480.5</v>
      </c>
      <c r="K987" s="470">
        <v>5382.4622522508171</v>
      </c>
      <c r="L987" s="504">
        <v>36124.182992202543</v>
      </c>
      <c r="M987" s="496">
        <v>8111.1353602978324</v>
      </c>
      <c r="N987" s="470">
        <v>44235.318352500224</v>
      </c>
      <c r="O987" s="469" t="s">
        <v>222</v>
      </c>
      <c r="P987" s="506">
        <v>30122.324357066394</v>
      </c>
      <c r="Q987" s="505">
        <v>784.77140418398005</v>
      </c>
      <c r="R987" s="505">
        <v>24550.618110163025</v>
      </c>
      <c r="S987" s="505">
        <v>646.5761904761905</v>
      </c>
      <c r="T987" s="496">
        <v>5683.3980162853359</v>
      </c>
      <c r="U987" s="470">
        <v>61787.688078174622</v>
      </c>
      <c r="V987" s="474">
        <v>0</v>
      </c>
      <c r="W987" s="475">
        <v>198</v>
      </c>
      <c r="X987" s="476">
        <v>98</v>
      </c>
      <c r="Y987" s="507">
        <v>296</v>
      </c>
      <c r="Z987" s="470">
        <v>36526.776661543867</v>
      </c>
      <c r="AA987" s="470">
        <v>402752.89167592122</v>
      </c>
    </row>
    <row r="988" spans="1:27" s="485" customFormat="1" x14ac:dyDescent="0.2">
      <c r="A988" s="469" t="s">
        <v>212</v>
      </c>
      <c r="B988" s="503">
        <v>3608.7588767510902</v>
      </c>
      <c r="C988" s="503">
        <v>11355.288320311252</v>
      </c>
      <c r="D988" s="503">
        <v>44032.39741625094</v>
      </c>
      <c r="E988" s="503">
        <v>18442.769637493435</v>
      </c>
      <c r="F988" s="475">
        <v>419.6300121828487</v>
      </c>
      <c r="G988" s="475">
        <v>1101.9666666666667</v>
      </c>
      <c r="H988" s="505">
        <v>1853.7066563467492</v>
      </c>
      <c r="I988" s="475">
        <v>0</v>
      </c>
      <c r="J988" s="475">
        <v>303.94444444444446</v>
      </c>
      <c r="K988" s="470">
        <v>3679.2477796407093</v>
      </c>
      <c r="L988" s="504">
        <v>22398.585283752182</v>
      </c>
      <c r="M988" s="496">
        <v>4265.7374753258437</v>
      </c>
      <c r="N988" s="470">
        <v>26664.322759078059</v>
      </c>
      <c r="O988" s="469" t="s">
        <v>212</v>
      </c>
      <c r="P988" s="506">
        <v>13283.140015690162</v>
      </c>
      <c r="Q988" s="505">
        <v>466.86610400810008</v>
      </c>
      <c r="R988" s="505">
        <v>10362.327119047797</v>
      </c>
      <c r="S988" s="505">
        <v>302.39999999999998</v>
      </c>
      <c r="T988" s="496">
        <v>3130.8779435558608</v>
      </c>
      <c r="U988" s="470">
        <v>27545.61118230184</v>
      </c>
      <c r="V988" s="474">
        <v>0</v>
      </c>
      <c r="W988" s="505">
        <v>198</v>
      </c>
      <c r="X988" s="505">
        <v>98</v>
      </c>
      <c r="Y988" s="507">
        <v>296</v>
      </c>
      <c r="Z988" s="470">
        <v>26758.632077224913</v>
      </c>
      <c r="AA988" s="470">
        <v>162383.02804905147</v>
      </c>
    </row>
    <row r="989" spans="1:27" s="485" customFormat="1" x14ac:dyDescent="0.2">
      <c r="A989" s="469" t="s">
        <v>213</v>
      </c>
      <c r="B989" s="503">
        <v>7359.163099798333</v>
      </c>
      <c r="C989" s="503">
        <v>13971.898262334676</v>
      </c>
      <c r="D989" s="503">
        <v>145468.60578024155</v>
      </c>
      <c r="E989" s="503">
        <v>56003.504687450783</v>
      </c>
      <c r="F989" s="475">
        <v>779.82674436345178</v>
      </c>
      <c r="G989" s="475">
        <v>1805.133333333333</v>
      </c>
      <c r="H989" s="505">
        <v>1683.616460268318</v>
      </c>
      <c r="I989" s="475">
        <v>0</v>
      </c>
      <c r="J989" s="475">
        <v>440.72222222222223</v>
      </c>
      <c r="K989" s="470">
        <v>4709.2987601873256</v>
      </c>
      <c r="L989" s="504">
        <v>32163.288674195705</v>
      </c>
      <c r="M989" s="496">
        <v>6816.1794734993118</v>
      </c>
      <c r="N989" s="470">
        <v>38979.468147694904</v>
      </c>
      <c r="O989" s="469" t="s">
        <v>213</v>
      </c>
      <c r="P989" s="506">
        <v>24359.480952025737</v>
      </c>
      <c r="Q989" s="505">
        <v>552.67679419510614</v>
      </c>
      <c r="R989" s="505">
        <v>21628.195913200809</v>
      </c>
      <c r="S989" s="505">
        <v>601.5095238095239</v>
      </c>
      <c r="T989" s="496">
        <v>4552.8647365280613</v>
      </c>
      <c r="U989" s="470">
        <v>51694.727919759076</v>
      </c>
      <c r="V989" s="474">
        <v>0</v>
      </c>
      <c r="W989" s="475">
        <v>198</v>
      </c>
      <c r="X989" s="476">
        <v>0</v>
      </c>
      <c r="Y989" s="507">
        <v>198</v>
      </c>
      <c r="Z989" s="470">
        <v>29638.225274243938</v>
      </c>
      <c r="AA989" s="470">
        <v>348022.89193170902</v>
      </c>
    </row>
    <row r="990" spans="1:27" s="542" customFormat="1" ht="13.5" thickBot="1" x14ac:dyDescent="0.25">
      <c r="A990" s="477" t="s">
        <v>214</v>
      </c>
      <c r="B990" s="517">
        <v>77323.000000000306</v>
      </c>
      <c r="C990" s="517">
        <v>109048.00000000001</v>
      </c>
      <c r="D990" s="517">
        <v>1567829.0000001029</v>
      </c>
      <c r="E990" s="517">
        <v>404889.99999996548</v>
      </c>
      <c r="F990" s="518">
        <v>8467.9999999999964</v>
      </c>
      <c r="G990" s="519">
        <v>11062.000000000002</v>
      </c>
      <c r="H990" s="519">
        <v>7455</v>
      </c>
      <c r="I990" s="519">
        <v>1561</v>
      </c>
      <c r="J990" s="520">
        <v>2127</v>
      </c>
      <c r="K990" s="517">
        <v>30673</v>
      </c>
      <c r="L990" s="518">
        <v>248509.99999999796</v>
      </c>
      <c r="M990" s="520">
        <v>65007.999999999287</v>
      </c>
      <c r="N990" s="517">
        <v>313518.00000000623</v>
      </c>
      <c r="O990" s="477" t="s">
        <v>214</v>
      </c>
      <c r="P990" s="479">
        <v>72012.999999998632</v>
      </c>
      <c r="Q990" s="480">
        <v>2224</v>
      </c>
      <c r="R990" s="480">
        <v>222498.00000000212</v>
      </c>
      <c r="S990" s="480">
        <v>3861.0000000000005</v>
      </c>
      <c r="T990" s="510">
        <v>22536.000000000065</v>
      </c>
      <c r="U990" s="478">
        <v>323132.00000001199</v>
      </c>
      <c r="V990" s="482">
        <v>348</v>
      </c>
      <c r="W990" s="483">
        <v>1176</v>
      </c>
      <c r="X990" s="484">
        <v>779</v>
      </c>
      <c r="Y990" s="511">
        <v>2303</v>
      </c>
      <c r="Z990" s="478">
        <v>160642.99999999977</v>
      </c>
      <c r="AA990" s="478">
        <v>2989358.9999997984</v>
      </c>
    </row>
    <row r="991" spans="1:27" s="542" customFormat="1" x14ac:dyDescent="0.2">
      <c r="A991" s="23"/>
      <c r="B991" s="543"/>
      <c r="C991" s="543"/>
      <c r="D991" s="543"/>
      <c r="E991" s="543"/>
      <c r="F991" s="543"/>
      <c r="G991" s="543"/>
      <c r="H991" s="543"/>
      <c r="I991" s="543"/>
      <c r="J991" s="543"/>
      <c r="K991" s="543"/>
      <c r="L991" s="543"/>
      <c r="M991" s="543"/>
      <c r="N991" s="543"/>
      <c r="O991" s="23"/>
      <c r="P991" s="543"/>
      <c r="Q991" s="543"/>
      <c r="R991" s="543"/>
      <c r="S991" s="543"/>
      <c r="T991" s="543"/>
      <c r="U991" s="543"/>
      <c r="V991" s="544"/>
      <c r="W991" s="544"/>
      <c r="X991" s="544"/>
      <c r="Y991" s="544"/>
      <c r="Z991" s="543"/>
      <c r="AA991" s="543"/>
    </row>
    <row r="992" spans="1:27" ht="13.5" thickBot="1" x14ac:dyDescent="0.25"/>
    <row r="993" spans="1:27" s="485" customFormat="1" ht="39" thickTop="1" x14ac:dyDescent="0.2">
      <c r="A993" s="458">
        <v>2020</v>
      </c>
      <c r="B993" s="356" t="s">
        <v>92</v>
      </c>
      <c r="C993" s="356" t="s">
        <v>93</v>
      </c>
      <c r="D993" s="538" t="s">
        <v>74</v>
      </c>
      <c r="E993" s="538" t="s">
        <v>75</v>
      </c>
      <c r="F993" s="539" t="s">
        <v>94</v>
      </c>
      <c r="G993" s="540" t="s">
        <v>119</v>
      </c>
      <c r="H993" s="540" t="s">
        <v>96</v>
      </c>
      <c r="I993" s="540" t="s">
        <v>120</v>
      </c>
      <c r="J993" s="541" t="s">
        <v>196</v>
      </c>
      <c r="K993" s="538" t="s">
        <v>99</v>
      </c>
      <c r="L993" s="539" t="s">
        <v>100</v>
      </c>
      <c r="M993" s="541" t="s">
        <v>101</v>
      </c>
      <c r="N993" s="538" t="s">
        <v>102</v>
      </c>
      <c r="O993" s="458">
        <v>2020</v>
      </c>
      <c r="P993" s="539" t="s">
        <v>103</v>
      </c>
      <c r="Q993" s="540" t="s">
        <v>104</v>
      </c>
      <c r="R993" s="540" t="s">
        <v>105</v>
      </c>
      <c r="S993" s="540" t="s">
        <v>106</v>
      </c>
      <c r="T993" s="541" t="s">
        <v>107</v>
      </c>
      <c r="U993" s="538" t="s">
        <v>108</v>
      </c>
      <c r="V993" s="539" t="s">
        <v>197</v>
      </c>
      <c r="W993" s="540" t="s">
        <v>110</v>
      </c>
      <c r="X993" s="541" t="s">
        <v>111</v>
      </c>
      <c r="Y993" s="538" t="s">
        <v>112</v>
      </c>
      <c r="Z993" s="538" t="s">
        <v>113</v>
      </c>
      <c r="AA993" s="538" t="s">
        <v>114</v>
      </c>
    </row>
    <row r="994" spans="1:27" s="485" customFormat="1" x14ac:dyDescent="0.2">
      <c r="A994" s="463" t="s">
        <v>47</v>
      </c>
      <c r="B994" s="464"/>
      <c r="C994" s="464"/>
      <c r="D994" s="464"/>
      <c r="E994" s="464"/>
      <c r="F994" s="465"/>
      <c r="G994" s="466"/>
      <c r="H994" s="466"/>
      <c r="I994" s="466"/>
      <c r="J994" s="467"/>
      <c r="K994" s="464"/>
      <c r="L994" s="468"/>
      <c r="M994" s="468"/>
      <c r="N994" s="464"/>
      <c r="O994" s="463" t="s">
        <v>47</v>
      </c>
      <c r="P994" s="468"/>
      <c r="Q994" s="468"/>
      <c r="R994" s="468"/>
      <c r="S994" s="468"/>
      <c r="T994" s="468"/>
      <c r="U994" s="464"/>
      <c r="V994" s="465"/>
      <c r="W994" s="466"/>
      <c r="X994" s="467"/>
      <c r="Y994" s="464"/>
      <c r="Z994" s="464"/>
      <c r="AA994" s="464"/>
    </row>
    <row r="995" spans="1:27" s="485" customFormat="1" x14ac:dyDescent="0.2">
      <c r="A995" s="469" t="s">
        <v>215</v>
      </c>
      <c r="B995" s="470">
        <v>582275.76221633388</v>
      </c>
      <c r="C995" s="470">
        <v>385083.48499490099</v>
      </c>
      <c r="D995" s="545">
        <v>269402.1373917255</v>
      </c>
      <c r="E995" s="470">
        <v>66239.673155468336</v>
      </c>
      <c r="F995" s="471">
        <v>4998.1559138765269</v>
      </c>
      <c r="G995" s="472">
        <v>2986.3738681277787</v>
      </c>
      <c r="H995" s="472">
        <v>5005.6184988974956</v>
      </c>
      <c r="I995" s="472">
        <v>845.49766966194227</v>
      </c>
      <c r="J995" s="473">
        <v>1575.7479778201432</v>
      </c>
      <c r="K995" s="470">
        <v>15411.393928384012</v>
      </c>
      <c r="L995" s="471">
        <v>40434.3165964285</v>
      </c>
      <c r="M995" s="473">
        <v>8984.6336779403919</v>
      </c>
      <c r="N995" s="470">
        <v>49418.950274368814</v>
      </c>
      <c r="O995" s="469" t="s">
        <v>215</v>
      </c>
      <c r="P995" s="471">
        <v>15167.479539366712</v>
      </c>
      <c r="Q995" s="472">
        <v>847.4198173559206</v>
      </c>
      <c r="R995" s="472">
        <v>46133.340555177376</v>
      </c>
      <c r="S995" s="472">
        <v>704.13463320306892</v>
      </c>
      <c r="T995" s="473">
        <v>3109.9475590531424</v>
      </c>
      <c r="U995" s="470">
        <v>65962.322104156701</v>
      </c>
      <c r="V995" s="474">
        <v>1174.0111183372217</v>
      </c>
      <c r="W995" s="475">
        <v>1798.4085772134704</v>
      </c>
      <c r="X995" s="476">
        <v>1564.6785402057114</v>
      </c>
      <c r="Y995" s="470">
        <v>4537.0982357563944</v>
      </c>
      <c r="Z995" s="470">
        <v>67984.837362468897</v>
      </c>
      <c r="AA995" s="470">
        <v>1506315.6596533565</v>
      </c>
    </row>
    <row r="996" spans="1:27" s="485" customFormat="1" x14ac:dyDescent="0.2">
      <c r="A996" s="469" t="s">
        <v>207</v>
      </c>
      <c r="B996" s="470">
        <v>430260.55562884017</v>
      </c>
      <c r="C996" s="470">
        <v>228924.58547413477</v>
      </c>
      <c r="D996" s="545">
        <v>7929.0060953982429</v>
      </c>
      <c r="E996" s="470">
        <v>74973.551622514555</v>
      </c>
      <c r="F996" s="471">
        <v>2235.2193464196416</v>
      </c>
      <c r="G996" s="472">
        <v>1264.9690202317954</v>
      </c>
      <c r="H996" s="472">
        <v>3404.3630253087317</v>
      </c>
      <c r="I996" s="472">
        <v>353.91073743662776</v>
      </c>
      <c r="J996" s="473">
        <v>1056.272229272065</v>
      </c>
      <c r="K996" s="470">
        <v>8314.7343586688294</v>
      </c>
      <c r="L996" s="471">
        <v>5898.9030170037795</v>
      </c>
      <c r="M996" s="473">
        <v>1303.1825948126877</v>
      </c>
      <c r="N996" s="470">
        <v>7202.0856118164793</v>
      </c>
      <c r="O996" s="469" t="s">
        <v>207</v>
      </c>
      <c r="P996" s="471">
        <v>3925.3887243522754</v>
      </c>
      <c r="Q996" s="472">
        <v>256.83034681149388</v>
      </c>
      <c r="R996" s="472">
        <v>4667.519732202476</v>
      </c>
      <c r="S996" s="472">
        <v>337.02593015713677</v>
      </c>
      <c r="T996" s="473">
        <v>556.4682028036882</v>
      </c>
      <c r="U996" s="470">
        <v>9743.2329363270601</v>
      </c>
      <c r="V996" s="474">
        <v>776.27058465905031</v>
      </c>
      <c r="W996" s="475">
        <v>717.80431581949711</v>
      </c>
      <c r="X996" s="476">
        <v>536.68409338797244</v>
      </c>
      <c r="Y996" s="470">
        <v>2030.7589938665267</v>
      </c>
      <c r="Z996" s="470">
        <v>23223.182933472519</v>
      </c>
      <c r="AA996" s="470">
        <v>792601.69365446107</v>
      </c>
    </row>
    <row r="997" spans="1:27" s="485" customFormat="1" x14ac:dyDescent="0.2">
      <c r="A997" s="469" t="s">
        <v>216</v>
      </c>
      <c r="B997" s="470">
        <v>7423.1773337390596</v>
      </c>
      <c r="C997" s="470">
        <v>4808.1086249504897</v>
      </c>
      <c r="D997" s="545">
        <v>415.89838768593972</v>
      </c>
      <c r="E997" s="470">
        <v>1042.0636638450069</v>
      </c>
      <c r="F997" s="471">
        <v>49.735030587035396</v>
      </c>
      <c r="G997" s="472">
        <v>14.350835512719433</v>
      </c>
      <c r="H997" s="472">
        <v>257.24549732265535</v>
      </c>
      <c r="I997" s="472">
        <v>11.944691038127429</v>
      </c>
      <c r="J997" s="473">
        <v>99.620754869278684</v>
      </c>
      <c r="K997" s="470">
        <v>432.89680932981645</v>
      </c>
      <c r="L997" s="471">
        <v>603.16151283436739</v>
      </c>
      <c r="M997" s="473">
        <v>100.31552431929343</v>
      </c>
      <c r="N997" s="470">
        <v>703.47703715366117</v>
      </c>
      <c r="O997" s="469" t="s">
        <v>216</v>
      </c>
      <c r="P997" s="471">
        <v>106.7467423226711</v>
      </c>
      <c r="Q997" s="472">
        <v>1.101379583339442</v>
      </c>
      <c r="R997" s="472">
        <v>70.985807577070531</v>
      </c>
      <c r="S997" s="472">
        <v>6.5338653447473796</v>
      </c>
      <c r="T997" s="473">
        <v>11.145899911403216</v>
      </c>
      <c r="U997" s="470">
        <v>196.51369473923171</v>
      </c>
      <c r="V997" s="474">
        <v>6.5430339655691219</v>
      </c>
      <c r="W997" s="475">
        <v>2.0929009640666081</v>
      </c>
      <c r="X997" s="476">
        <v>15.913190149547084</v>
      </c>
      <c r="Y997" s="470">
        <v>24.549125079182808</v>
      </c>
      <c r="Z997" s="470">
        <v>1978.3015457533338</v>
      </c>
      <c r="AA997" s="470">
        <v>17024.986222275405</v>
      </c>
    </row>
    <row r="998" spans="1:27" s="485" customFormat="1" x14ac:dyDescent="0.2">
      <c r="A998" s="469" t="s">
        <v>217</v>
      </c>
      <c r="B998" s="470">
        <v>7967.9887439349241</v>
      </c>
      <c r="C998" s="470">
        <v>6558.6582072584279</v>
      </c>
      <c r="D998" s="545">
        <v>128.05057344647082</v>
      </c>
      <c r="E998" s="470">
        <v>1601.8626694829104</v>
      </c>
      <c r="F998" s="471">
        <v>69.229666340253502</v>
      </c>
      <c r="G998" s="472">
        <v>69.783407214538315</v>
      </c>
      <c r="H998" s="472">
        <v>73.841680838559682</v>
      </c>
      <c r="I998" s="472">
        <v>7.6735589325720417</v>
      </c>
      <c r="J998" s="473">
        <v>32.490839476020767</v>
      </c>
      <c r="K998" s="470">
        <v>253.01915280194385</v>
      </c>
      <c r="L998" s="471">
        <v>555.7799411809799</v>
      </c>
      <c r="M998" s="473">
        <v>162.15715748370883</v>
      </c>
      <c r="N998" s="470">
        <v>717.93709866468896</v>
      </c>
      <c r="O998" s="469" t="s">
        <v>217</v>
      </c>
      <c r="P998" s="471">
        <v>79.314123467032758</v>
      </c>
      <c r="Q998" s="472">
        <v>54.725738344333926</v>
      </c>
      <c r="R998" s="472">
        <v>105.24945419249806</v>
      </c>
      <c r="S998" s="472">
        <v>9.6380140742836673</v>
      </c>
      <c r="T998" s="473">
        <v>3.2338682473434019</v>
      </c>
      <c r="U998" s="470">
        <v>252.16119832549185</v>
      </c>
      <c r="V998" s="474">
        <v>12.948791276295932</v>
      </c>
      <c r="W998" s="475">
        <v>22.937891200395967</v>
      </c>
      <c r="X998" s="476">
        <v>21.332889249448591</v>
      </c>
      <c r="Y998" s="470">
        <v>57.219571726140508</v>
      </c>
      <c r="Z998" s="470">
        <v>387.12498323340566</v>
      </c>
      <c r="AA998" s="470">
        <v>17924.022198873849</v>
      </c>
    </row>
    <row r="999" spans="1:27" s="485" customFormat="1" x14ac:dyDescent="0.2">
      <c r="A999" s="469" t="s">
        <v>218</v>
      </c>
      <c r="B999" s="470">
        <v>179451.18123063934</v>
      </c>
      <c r="C999" s="470">
        <v>101005.55493577853</v>
      </c>
      <c r="D999" s="545">
        <v>3622.2644356357455</v>
      </c>
      <c r="E999" s="470">
        <v>22957.970740106743</v>
      </c>
      <c r="F999" s="471">
        <v>896.00573685548204</v>
      </c>
      <c r="G999" s="472">
        <v>759.18849146826778</v>
      </c>
      <c r="H999" s="472">
        <v>2160.7387138205759</v>
      </c>
      <c r="I999" s="472">
        <v>114.86617578701588</v>
      </c>
      <c r="J999" s="473">
        <v>765.07945261422617</v>
      </c>
      <c r="K999" s="470">
        <v>4695.878570545583</v>
      </c>
      <c r="L999" s="471">
        <v>3605.6946193183485</v>
      </c>
      <c r="M999" s="473">
        <v>571.2244045731486</v>
      </c>
      <c r="N999" s="470">
        <v>4176.9190238915016</v>
      </c>
      <c r="O999" s="469" t="s">
        <v>218</v>
      </c>
      <c r="P999" s="471">
        <v>1003.8572501073709</v>
      </c>
      <c r="Q999" s="472">
        <v>98.415795990563069</v>
      </c>
      <c r="R999" s="472">
        <v>1360.6927220549815</v>
      </c>
      <c r="S999" s="472">
        <v>34.707438452588185</v>
      </c>
      <c r="T999" s="473">
        <v>148.7413431750509</v>
      </c>
      <c r="U999" s="470">
        <v>2646.4145497805484</v>
      </c>
      <c r="V999" s="474">
        <v>188.76681552966539</v>
      </c>
      <c r="W999" s="475">
        <v>225.739479610524</v>
      </c>
      <c r="X999" s="476">
        <v>224.26621596396569</v>
      </c>
      <c r="Y999" s="470">
        <v>638.77251110415523</v>
      </c>
      <c r="Z999" s="470">
        <v>11067.71106885506</v>
      </c>
      <c r="AA999" s="470">
        <v>330262.66706633684</v>
      </c>
    </row>
    <row r="1000" spans="1:27" s="485" customFormat="1" x14ac:dyDescent="0.2">
      <c r="A1000" s="469" t="s">
        <v>222</v>
      </c>
      <c r="B1000" s="470">
        <v>244962.84308316847</v>
      </c>
      <c r="C1000" s="470">
        <v>134190.64612331052</v>
      </c>
      <c r="D1000" s="545">
        <v>35453.304490057242</v>
      </c>
      <c r="E1000" s="470">
        <v>36732.332277197696</v>
      </c>
      <c r="F1000" s="471">
        <v>1592.3519174441599</v>
      </c>
      <c r="G1000" s="472">
        <v>1091.4066828101575</v>
      </c>
      <c r="H1000" s="472">
        <v>2991.2069777399474</v>
      </c>
      <c r="I1000" s="472">
        <v>161.00239511673837</v>
      </c>
      <c r="J1000" s="473">
        <v>798.02199863548242</v>
      </c>
      <c r="K1000" s="470">
        <v>6633.9899717464714</v>
      </c>
      <c r="L1000" s="471">
        <v>5217.3645403874798</v>
      </c>
      <c r="M1000" s="473">
        <v>1159.5431546077257</v>
      </c>
      <c r="N1000" s="470">
        <v>6376.9076949952141</v>
      </c>
      <c r="O1000" s="469" t="s">
        <v>222</v>
      </c>
      <c r="P1000" s="471">
        <v>6412.2299294557088</v>
      </c>
      <c r="Q1000" s="472">
        <v>254.15685816187252</v>
      </c>
      <c r="R1000" s="472">
        <v>6922.7281849134461</v>
      </c>
      <c r="S1000" s="472">
        <v>51.26222090492405</v>
      </c>
      <c r="T1000" s="473">
        <v>1209.4155188028778</v>
      </c>
      <c r="U1000" s="470">
        <v>14849.792712238896</v>
      </c>
      <c r="V1000" s="474">
        <v>215.93247654224197</v>
      </c>
      <c r="W1000" s="475">
        <v>312.2924206359782</v>
      </c>
      <c r="X1000" s="476">
        <v>519.6727253914537</v>
      </c>
      <c r="Y1000" s="470">
        <v>1047.8976225696738</v>
      </c>
      <c r="Z1000" s="470">
        <v>13569.30743923555</v>
      </c>
      <c r="AA1000" s="470">
        <v>493817.02141492587</v>
      </c>
    </row>
    <row r="1001" spans="1:27" s="485" customFormat="1" x14ac:dyDescent="0.2">
      <c r="A1001" s="469" t="s">
        <v>212</v>
      </c>
      <c r="B1001" s="470">
        <v>66218.249493466705</v>
      </c>
      <c r="C1001" s="470">
        <v>49860.937930269487</v>
      </c>
      <c r="D1001" s="545">
        <v>9430.6238515557452</v>
      </c>
      <c r="E1001" s="470">
        <v>10595.158020406896</v>
      </c>
      <c r="F1001" s="471">
        <v>624.29329416701421</v>
      </c>
      <c r="G1001" s="472">
        <v>332.98341565871993</v>
      </c>
      <c r="H1001" s="472">
        <v>1183.0673830120688</v>
      </c>
      <c r="I1001" s="472">
        <v>78.967926502112661</v>
      </c>
      <c r="J1001" s="473">
        <v>386.78382163074951</v>
      </c>
      <c r="K1001" s="470">
        <v>2606.0958409706514</v>
      </c>
      <c r="L1001" s="471">
        <v>3043.8389436893845</v>
      </c>
      <c r="M1001" s="473">
        <v>747.70693382976572</v>
      </c>
      <c r="N1001" s="470">
        <v>3791.5458775191428</v>
      </c>
      <c r="O1001" s="469" t="s">
        <v>212</v>
      </c>
      <c r="P1001" s="471">
        <v>2811.1594021559854</v>
      </c>
      <c r="Q1001" s="472">
        <v>126.71983939170657</v>
      </c>
      <c r="R1001" s="472">
        <v>4218.158691302091</v>
      </c>
      <c r="S1001" s="472">
        <v>11.900454119571776</v>
      </c>
      <c r="T1001" s="473">
        <v>492.12630862839433</v>
      </c>
      <c r="U1001" s="470">
        <v>7660.0646955977572</v>
      </c>
      <c r="V1001" s="474">
        <v>92.591264584008059</v>
      </c>
      <c r="W1001" s="475">
        <v>117.34634585446447</v>
      </c>
      <c r="X1001" s="476">
        <v>152.83130622217234</v>
      </c>
      <c r="Y1001" s="470">
        <v>362.76891666064489</v>
      </c>
      <c r="Z1001" s="470">
        <v>4507.2968881249526</v>
      </c>
      <c r="AA1001" s="470">
        <v>155032.7415145995</v>
      </c>
    </row>
    <row r="1002" spans="1:27" s="485" customFormat="1" x14ac:dyDescent="0.2">
      <c r="A1002" s="469" t="s">
        <v>213</v>
      </c>
      <c r="B1002" s="470">
        <v>217681.23761864391</v>
      </c>
      <c r="C1002" s="470">
        <v>114448.74775450688</v>
      </c>
      <c r="D1002" s="545">
        <v>31095.157587588263</v>
      </c>
      <c r="E1002" s="470">
        <v>33595.246018498001</v>
      </c>
      <c r="F1002" s="471">
        <v>1380.0689651502564</v>
      </c>
      <c r="G1002" s="472">
        <v>924.32141027676676</v>
      </c>
      <c r="H1002" s="472">
        <v>2557.7678341783881</v>
      </c>
      <c r="I1002" s="472">
        <v>120.62821730922427</v>
      </c>
      <c r="J1002" s="473">
        <v>670.82967413886945</v>
      </c>
      <c r="K1002" s="470">
        <v>5653.6161010535097</v>
      </c>
      <c r="L1002" s="471">
        <v>4593.9438146501243</v>
      </c>
      <c r="M1002" s="473">
        <v>871.60354082478386</v>
      </c>
      <c r="N1002" s="470">
        <v>5465.547355474916</v>
      </c>
      <c r="O1002" s="469" t="s">
        <v>213</v>
      </c>
      <c r="P1002" s="471">
        <v>5236.7059159992314</v>
      </c>
      <c r="Q1002" s="472">
        <v>236.11198606129227</v>
      </c>
      <c r="R1002" s="472">
        <v>5850.4365944762158</v>
      </c>
      <c r="S1002" s="472">
        <v>46.959306372756572</v>
      </c>
      <c r="T1002" s="473">
        <v>1079.5188701971956</v>
      </c>
      <c r="U1002" s="470">
        <v>12449.732673106764</v>
      </c>
      <c r="V1002" s="474">
        <v>175.20273555876702</v>
      </c>
      <c r="W1002" s="475">
        <v>264.5810728324758</v>
      </c>
      <c r="X1002" s="476">
        <v>448.61625408735944</v>
      </c>
      <c r="Y1002" s="470">
        <v>888.40006247860151</v>
      </c>
      <c r="Z1002" s="470">
        <v>11916.307073330776</v>
      </c>
      <c r="AA1002" s="470">
        <v>433193.99224500085</v>
      </c>
    </row>
    <row r="1003" spans="1:27" s="542" customFormat="1" ht="13.5" thickBot="1" x14ac:dyDescent="0.25">
      <c r="A1003" s="477" t="s">
        <v>214</v>
      </c>
      <c r="B1003" s="478">
        <v>1311176.4740579079</v>
      </c>
      <c r="C1003" s="478">
        <v>676149.94282614265</v>
      </c>
      <c r="D1003" s="478">
        <v>289137.48620914825</v>
      </c>
      <c r="E1003" s="478">
        <v>164392.72406685722</v>
      </c>
      <c r="F1003" s="479">
        <v>7049.5655507453939</v>
      </c>
      <c r="G1003" s="480">
        <v>3630.8718056578559</v>
      </c>
      <c r="H1003" s="480">
        <v>7424.9917163241089</v>
      </c>
      <c r="I1003" s="480">
        <v>1109.1992177158743</v>
      </c>
      <c r="J1003" s="481">
        <v>2335.7833884895836</v>
      </c>
      <c r="K1003" s="478">
        <v>21550.411678932258</v>
      </c>
      <c r="L1003" s="479">
        <v>41399.455344718837</v>
      </c>
      <c r="M1003" s="481">
        <v>9310.3646692603725</v>
      </c>
      <c r="N1003" s="478">
        <v>50709.820013979108</v>
      </c>
      <c r="O1003" s="477" t="s">
        <v>214</v>
      </c>
      <c r="P1003" s="479">
        <v>15877.670774275557</v>
      </c>
      <c r="Q1003" s="480">
        <v>1068.2440920143185</v>
      </c>
      <c r="R1003" s="480">
        <v>46884.485509437036</v>
      </c>
      <c r="S1003" s="480">
        <v>835.77031438073197</v>
      </c>
      <c r="T1003" s="481">
        <v>3239.9948650990141</v>
      </c>
      <c r="U1003" s="478">
        <v>67906.165555208136</v>
      </c>
      <c r="V1003" s="482">
        <v>1623.357196783194</v>
      </c>
      <c r="W1003" s="483">
        <v>2264.8662482006253</v>
      </c>
      <c r="X1003" s="484">
        <v>2322.3575368432857</v>
      </c>
      <c r="Y1003" s="478">
        <v>6210.5809818271291</v>
      </c>
      <c r="Z1003" s="478">
        <v>90839.256082167034</v>
      </c>
      <c r="AA1003" s="478">
        <v>2678072.8614460495</v>
      </c>
    </row>
    <row r="1004" spans="1:27" s="485" customFormat="1" ht="14.25" thickTop="1" thickBot="1" x14ac:dyDescent="0.25">
      <c r="A1004" s="463" t="s">
        <v>223</v>
      </c>
      <c r="B1004" s="487"/>
      <c r="C1004" s="487"/>
      <c r="D1004" s="487"/>
      <c r="E1004" s="487"/>
      <c r="F1004" s="488"/>
      <c r="G1004" s="488"/>
      <c r="H1004" s="488"/>
      <c r="I1004" s="488"/>
      <c r="J1004" s="488"/>
      <c r="K1004" s="489"/>
      <c r="L1004" s="488"/>
      <c r="M1004" s="488"/>
      <c r="N1004" s="490"/>
      <c r="O1004" s="463" t="s">
        <v>62</v>
      </c>
      <c r="P1004" s="491"/>
      <c r="Q1004" s="488"/>
      <c r="R1004" s="488"/>
      <c r="S1004" s="488"/>
      <c r="T1004" s="488"/>
      <c r="U1004" s="489"/>
      <c r="V1004" s="488"/>
      <c r="W1004" s="488"/>
      <c r="X1004" s="488"/>
      <c r="Y1004" s="487"/>
      <c r="Z1004" s="487"/>
      <c r="AA1004" s="492"/>
    </row>
    <row r="1005" spans="1:27" s="485" customFormat="1" ht="13.5" thickTop="1" x14ac:dyDescent="0.2">
      <c r="A1005" s="469" t="s">
        <v>215</v>
      </c>
      <c r="B1005" s="493">
        <v>559035.6470645325</v>
      </c>
      <c r="C1005" s="493">
        <v>362692.20823597955</v>
      </c>
      <c r="D1005" s="493">
        <v>1773.703268235719</v>
      </c>
      <c r="E1005" s="493">
        <v>13965.001368412795</v>
      </c>
      <c r="F1005" s="494">
        <v>3573.1559138765824</v>
      </c>
      <c r="G1005" s="495">
        <v>1638.373868127795</v>
      </c>
      <c r="H1005" s="495">
        <v>4015.9184988974926</v>
      </c>
      <c r="I1005" s="495">
        <v>640.49766966194034</v>
      </c>
      <c r="J1005" s="496">
        <v>1277.7479778201439</v>
      </c>
      <c r="K1005" s="497">
        <v>11145.693928384162</v>
      </c>
      <c r="L1005" s="494">
        <v>7025.0863856955539</v>
      </c>
      <c r="M1005" s="496">
        <v>1899.0181674403923</v>
      </c>
      <c r="N1005" s="497">
        <v>8924.1045531358868</v>
      </c>
      <c r="O1005" s="469" t="s">
        <v>215</v>
      </c>
      <c r="P1005" s="498">
        <v>2296.886703048021</v>
      </c>
      <c r="Q1005" s="495">
        <v>377.21981735591942</v>
      </c>
      <c r="R1005" s="495">
        <v>1623.3966899878051</v>
      </c>
      <c r="S1005" s="495">
        <v>180.1346332030682</v>
      </c>
      <c r="T1005" s="496">
        <v>204.72722007010393</v>
      </c>
      <c r="U1005" s="497">
        <v>4682.3650636649281</v>
      </c>
      <c r="V1005" s="499">
        <v>1108.011118337221</v>
      </c>
      <c r="W1005" s="500">
        <v>1602.4085772134713</v>
      </c>
      <c r="X1005" s="501">
        <v>1296.6785402057076</v>
      </c>
      <c r="Y1005" s="502">
        <v>4007.0982357563944</v>
      </c>
      <c r="Z1005" s="497">
        <v>31922.702227331996</v>
      </c>
      <c r="AA1005" s="497">
        <v>998148.52394372155</v>
      </c>
    </row>
    <row r="1006" spans="1:27" s="485" customFormat="1" x14ac:dyDescent="0.2">
      <c r="A1006" s="469" t="s">
        <v>207</v>
      </c>
      <c r="B1006" s="503">
        <v>429297.83201338194</v>
      </c>
      <c r="C1006" s="503">
        <v>226730.13592497393</v>
      </c>
      <c r="D1006" s="503">
        <v>179.00358010160764</v>
      </c>
      <c r="E1006" s="503">
        <v>9671.4840254000028</v>
      </c>
      <c r="F1006" s="504">
        <v>1980.3622035625026</v>
      </c>
      <c r="G1006" s="505">
        <v>825.60538386815961</v>
      </c>
      <c r="H1006" s="505">
        <v>3100.2058824515739</v>
      </c>
      <c r="I1006" s="505">
        <v>353.91073743662776</v>
      </c>
      <c r="J1006" s="496">
        <v>887.27222927206356</v>
      </c>
      <c r="K1006" s="470">
        <v>7147.3564365909615</v>
      </c>
      <c r="L1006" s="504">
        <v>672.73209596971935</v>
      </c>
      <c r="M1006" s="496">
        <v>261.01629194332298</v>
      </c>
      <c r="N1006" s="470">
        <v>933.74838791304217</v>
      </c>
      <c r="O1006" s="469" t="s">
        <v>207</v>
      </c>
      <c r="P1006" s="506">
        <v>579.83234010140643</v>
      </c>
      <c r="Q1006" s="505">
        <v>130.98034681149389</v>
      </c>
      <c r="R1006" s="505">
        <v>259.07139108918767</v>
      </c>
      <c r="S1006" s="505">
        <v>117.74021587142241</v>
      </c>
      <c r="T1006" s="496">
        <v>46.278665858485198</v>
      </c>
      <c r="U1006" s="470">
        <v>1133.9029597319961</v>
      </c>
      <c r="V1006" s="474">
        <v>776.27058465905031</v>
      </c>
      <c r="W1006" s="475">
        <v>717.80431581949711</v>
      </c>
      <c r="X1006" s="476">
        <v>536.68409338797244</v>
      </c>
      <c r="Y1006" s="507">
        <v>2030.7589938665267</v>
      </c>
      <c r="Z1006" s="470">
        <v>16073.098563788104</v>
      </c>
      <c r="AA1006" s="470">
        <v>693197.32088539889</v>
      </c>
    </row>
    <row r="1007" spans="1:27" s="485" customFormat="1" x14ac:dyDescent="0.2">
      <c r="A1007" s="469" t="s">
        <v>216</v>
      </c>
      <c r="B1007" s="503">
        <v>7173.8327151393023</v>
      </c>
      <c r="C1007" s="503">
        <v>4808.1086249504897</v>
      </c>
      <c r="D1007" s="503">
        <v>6.5870764012052305</v>
      </c>
      <c r="E1007" s="503">
        <v>188.74385238894064</v>
      </c>
      <c r="F1007" s="504">
        <v>49.735030587035396</v>
      </c>
      <c r="G1007" s="505">
        <v>14.350835512719433</v>
      </c>
      <c r="H1007" s="505">
        <v>136.42406875122668</v>
      </c>
      <c r="I1007" s="505">
        <v>11.944691038127429</v>
      </c>
      <c r="J1007" s="496">
        <v>77.220754869278679</v>
      </c>
      <c r="K1007" s="470">
        <v>289.67538075838746</v>
      </c>
      <c r="L1007" s="504">
        <v>12.090563550370153</v>
      </c>
      <c r="M1007" s="496">
        <v>3.2918339697007024</v>
      </c>
      <c r="N1007" s="470">
        <v>15.382397520070855</v>
      </c>
      <c r="O1007" s="469" t="s">
        <v>216</v>
      </c>
      <c r="P1007" s="506">
        <v>10.935854070522074</v>
      </c>
      <c r="Q1007" s="505">
        <v>1.101379583339442</v>
      </c>
      <c r="R1007" s="505">
        <v>7.7008075770705204</v>
      </c>
      <c r="S1007" s="505">
        <v>6.5338653447473796</v>
      </c>
      <c r="T1007" s="496">
        <v>1.1006864517040604</v>
      </c>
      <c r="U1007" s="470">
        <v>27.372593027383477</v>
      </c>
      <c r="V1007" s="474">
        <v>6.5430339655691219</v>
      </c>
      <c r="W1007" s="475">
        <v>2.0929009640666081</v>
      </c>
      <c r="X1007" s="476">
        <v>15.913190149547084</v>
      </c>
      <c r="Y1007" s="507">
        <v>24.549125079182808</v>
      </c>
      <c r="Z1007" s="470">
        <v>464.3015457533379</v>
      </c>
      <c r="AA1007" s="470">
        <v>12998.553311018284</v>
      </c>
    </row>
    <row r="1008" spans="1:27" s="485" customFormat="1" x14ac:dyDescent="0.2">
      <c r="A1008" s="469" t="s">
        <v>217</v>
      </c>
      <c r="B1008" s="503">
        <v>7967.9887439349241</v>
      </c>
      <c r="C1008" s="503">
        <v>6558.6582072584279</v>
      </c>
      <c r="D1008" s="503">
        <v>8.7838625967013719</v>
      </c>
      <c r="E1008" s="503">
        <v>184.51990085518344</v>
      </c>
      <c r="F1008" s="504">
        <v>69.229666340253502</v>
      </c>
      <c r="G1008" s="505">
        <v>69.783407214538315</v>
      </c>
      <c r="H1008" s="505">
        <v>73.841680838559682</v>
      </c>
      <c r="I1008" s="505">
        <v>7.6735589325720417</v>
      </c>
      <c r="J1008" s="496">
        <v>32.490839476020767</v>
      </c>
      <c r="K1008" s="470">
        <v>253.01915280194385</v>
      </c>
      <c r="L1008" s="504">
        <v>21.658312045313817</v>
      </c>
      <c r="M1008" s="496">
        <v>8.6180920693921728</v>
      </c>
      <c r="N1008" s="470">
        <v>30.27640411470599</v>
      </c>
      <c r="O1008" s="469" t="s">
        <v>217</v>
      </c>
      <c r="P1008" s="506">
        <v>15.440197965600102</v>
      </c>
      <c r="Q1008" s="505">
        <v>5.3757383443339322</v>
      </c>
      <c r="R1008" s="505">
        <v>7.704805161928423</v>
      </c>
      <c r="S1008" s="505">
        <v>9.6380140742836673</v>
      </c>
      <c r="T1008" s="496">
        <v>3.2338682473434019</v>
      </c>
      <c r="U1008" s="470">
        <v>41.392623793489534</v>
      </c>
      <c r="V1008" s="474">
        <v>12.948791276295932</v>
      </c>
      <c r="W1008" s="475">
        <v>22.937891200395967</v>
      </c>
      <c r="X1008" s="476">
        <v>21.332889249448591</v>
      </c>
      <c r="Y1008" s="507">
        <v>57.219571726140508</v>
      </c>
      <c r="Z1008" s="470">
        <v>387.12498323340566</v>
      </c>
      <c r="AA1008" s="470">
        <v>15488.98345031493</v>
      </c>
    </row>
    <row r="1009" spans="1:27" s="485" customFormat="1" x14ac:dyDescent="0.2">
      <c r="A1009" s="469" t="s">
        <v>224</v>
      </c>
      <c r="B1009" s="503">
        <v>177730.60777191192</v>
      </c>
      <c r="C1009" s="503">
        <v>100089.12973796373</v>
      </c>
      <c r="D1009" s="503">
        <v>112.49642196349447</v>
      </c>
      <c r="E1009" s="503">
        <v>5803.7727961231403</v>
      </c>
      <c r="F1009" s="504">
        <v>804.57716542691071</v>
      </c>
      <c r="G1009" s="505">
        <v>417.46121874099413</v>
      </c>
      <c r="H1009" s="505">
        <v>1731.367285249147</v>
      </c>
      <c r="I1009" s="505">
        <v>104.46617578701593</v>
      </c>
      <c r="J1009" s="496">
        <v>567.67945261422551</v>
      </c>
      <c r="K1009" s="470">
        <v>3625.5512978182896</v>
      </c>
      <c r="L1009" s="504">
        <v>303.39605854557868</v>
      </c>
      <c r="M1009" s="496">
        <v>131.96919570542013</v>
      </c>
      <c r="N1009" s="470">
        <v>435.36525425099893</v>
      </c>
      <c r="O1009" s="469" t="s">
        <v>218</v>
      </c>
      <c r="P1009" s="506">
        <v>132.42310889292196</v>
      </c>
      <c r="Q1009" s="505">
        <v>87.515795990563063</v>
      </c>
      <c r="R1009" s="505">
        <v>79.068777845179824</v>
      </c>
      <c r="S1009" s="505">
        <v>34.707438452588185</v>
      </c>
      <c r="T1009" s="496">
        <v>20.362614133066337</v>
      </c>
      <c r="U1009" s="470">
        <v>354.07773531431951</v>
      </c>
      <c r="V1009" s="474">
        <v>188.76681552966539</v>
      </c>
      <c r="W1009" s="475">
        <v>225.739479610524</v>
      </c>
      <c r="X1009" s="476">
        <v>224.26621596396569</v>
      </c>
      <c r="Y1009" s="507">
        <v>638.77251110415523</v>
      </c>
      <c r="Z1009" s="470">
        <v>7052.9823975262143</v>
      </c>
      <c r="AA1009" s="470">
        <v>295842.75592386024</v>
      </c>
    </row>
    <row r="1010" spans="1:27" s="485" customFormat="1" x14ac:dyDescent="0.2">
      <c r="A1010" s="469" t="s">
        <v>222</v>
      </c>
      <c r="B1010" s="503">
        <v>242276.17871534711</v>
      </c>
      <c r="C1010" s="503">
        <v>132086.39518789953</v>
      </c>
      <c r="D1010" s="503">
        <v>205.18131441366555</v>
      </c>
      <c r="E1010" s="503">
        <v>9282.4915943164287</v>
      </c>
      <c r="F1010" s="504">
        <v>1387.846422938673</v>
      </c>
      <c r="G1010" s="505">
        <v>749.67941008288506</v>
      </c>
      <c r="H1010" s="505">
        <v>2390.2355491685157</v>
      </c>
      <c r="I1010" s="505">
        <v>161.00239511673837</v>
      </c>
      <c r="J1010" s="496">
        <v>775.62199863548221</v>
      </c>
      <c r="K1010" s="470">
        <v>5464.3857759423618</v>
      </c>
      <c r="L1010" s="504">
        <v>498.68186223652452</v>
      </c>
      <c r="M1010" s="496">
        <v>193.32433354783336</v>
      </c>
      <c r="N1010" s="470">
        <v>692.00619578435919</v>
      </c>
      <c r="O1010" s="469" t="s">
        <v>222</v>
      </c>
      <c r="P1010" s="506">
        <v>790.24202711644227</v>
      </c>
      <c r="Q1010" s="505">
        <v>112.05685816187247</v>
      </c>
      <c r="R1010" s="505">
        <v>243.63785048577435</v>
      </c>
      <c r="S1010" s="505">
        <v>50.26222090492405</v>
      </c>
      <c r="T1010" s="496">
        <v>45.227118089012684</v>
      </c>
      <c r="U1010" s="470">
        <v>1241.4260747580233</v>
      </c>
      <c r="V1010" s="474">
        <v>215.93247654224197</v>
      </c>
      <c r="W1010" s="475">
        <v>312.2924206359782</v>
      </c>
      <c r="X1010" s="476">
        <v>519.6727253914537</v>
      </c>
      <c r="Y1010" s="507">
        <v>1047.8976225696738</v>
      </c>
      <c r="Z1010" s="470">
        <v>10233.669601397958</v>
      </c>
      <c r="AA1010" s="470">
        <v>402529.63208271185</v>
      </c>
    </row>
    <row r="1011" spans="1:27" s="485" customFormat="1" x14ac:dyDescent="0.2">
      <c r="A1011" s="469" t="s">
        <v>212</v>
      </c>
      <c r="B1011" s="503">
        <v>65301.836327322642</v>
      </c>
      <c r="C1011" s="503">
        <v>48904.023374666482</v>
      </c>
      <c r="D1011" s="503">
        <v>67.254492144165027</v>
      </c>
      <c r="E1011" s="503">
        <v>2840.3423923850551</v>
      </c>
      <c r="F1011" s="504">
        <v>532.86472273844242</v>
      </c>
      <c r="G1011" s="505">
        <v>332.98341565871993</v>
      </c>
      <c r="H1011" s="505">
        <v>1183.0673830120688</v>
      </c>
      <c r="I1011" s="505">
        <v>78.967926502112661</v>
      </c>
      <c r="J1011" s="496">
        <v>386.78382163074951</v>
      </c>
      <c r="K1011" s="470">
        <v>2514.6672695420789</v>
      </c>
      <c r="L1011" s="504">
        <v>188.15037840121838</v>
      </c>
      <c r="M1011" s="496">
        <v>73.763878460902504</v>
      </c>
      <c r="N1011" s="470">
        <v>261.91425686212079</v>
      </c>
      <c r="O1011" s="469" t="s">
        <v>212</v>
      </c>
      <c r="P1011" s="506">
        <v>352.10275246442814</v>
      </c>
      <c r="Q1011" s="505">
        <v>39.31983939170658</v>
      </c>
      <c r="R1011" s="505">
        <v>75.778539388643651</v>
      </c>
      <c r="S1011" s="505">
        <v>11.900454119571776</v>
      </c>
      <c r="T1011" s="496">
        <v>28.987850513477611</v>
      </c>
      <c r="U1011" s="470">
        <v>508.08943587782801</v>
      </c>
      <c r="V1011" s="474">
        <v>92.591264584008059</v>
      </c>
      <c r="W1011" s="475">
        <v>117.34634585446447</v>
      </c>
      <c r="X1011" s="476">
        <v>152.83130622217234</v>
      </c>
      <c r="Y1011" s="507">
        <v>362.76891666064489</v>
      </c>
      <c r="Z1011" s="470">
        <v>3598.8968881249525</v>
      </c>
      <c r="AA1011" s="470">
        <v>124359.79335358462</v>
      </c>
    </row>
    <row r="1012" spans="1:27" s="485" customFormat="1" x14ac:dyDescent="0.2">
      <c r="A1012" s="469" t="s">
        <v>213</v>
      </c>
      <c r="B1012" s="503">
        <v>215187.79143264488</v>
      </c>
      <c r="C1012" s="503">
        <v>113148.6738417322</v>
      </c>
      <c r="D1012" s="503">
        <v>170.34027340068113</v>
      </c>
      <c r="E1012" s="503">
        <v>8535.607996367944</v>
      </c>
      <c r="F1012" s="504">
        <v>1175.5634706447663</v>
      </c>
      <c r="G1012" s="505">
        <v>582.5941375494931</v>
      </c>
      <c r="H1012" s="505">
        <v>1956.7964056069679</v>
      </c>
      <c r="I1012" s="505">
        <v>120.62821730922427</v>
      </c>
      <c r="J1012" s="496">
        <v>648.4296741388697</v>
      </c>
      <c r="K1012" s="470">
        <v>4484.0119052493274</v>
      </c>
      <c r="L1012" s="504">
        <v>418.86602242739565</v>
      </c>
      <c r="M1012" s="496">
        <v>149.6892360921133</v>
      </c>
      <c r="N1012" s="470">
        <v>568.55525851950938</v>
      </c>
      <c r="O1012" s="469" t="s">
        <v>213</v>
      </c>
      <c r="P1012" s="506">
        <v>628.95487255812793</v>
      </c>
      <c r="Q1012" s="505">
        <v>94.011986061292248</v>
      </c>
      <c r="R1012" s="505">
        <v>204.53409515288297</v>
      </c>
      <c r="S1012" s="505">
        <v>45.959306372756572</v>
      </c>
      <c r="T1012" s="496">
        <v>30.123607589228939</v>
      </c>
      <c r="U1012" s="470">
        <v>1003.5838677342892</v>
      </c>
      <c r="V1012" s="474">
        <v>175.20273555876702</v>
      </c>
      <c r="W1012" s="475">
        <v>264.5810728324758</v>
      </c>
      <c r="X1012" s="476">
        <v>448.61625408735944</v>
      </c>
      <c r="Y1012" s="507">
        <v>888.40006247860151</v>
      </c>
      <c r="Z1012" s="470">
        <v>8580.6692354930001</v>
      </c>
      <c r="AA1012" s="470">
        <v>352567.63387387508</v>
      </c>
    </row>
    <row r="1013" spans="1:27" s="542" customFormat="1" ht="13.5" thickBot="1" x14ac:dyDescent="0.25">
      <c r="A1013" s="477" t="s">
        <v>214</v>
      </c>
      <c r="B1013" s="478">
        <v>1287712.474058389</v>
      </c>
      <c r="C1013" s="478">
        <v>653340.94282607629</v>
      </c>
      <c r="D1013" s="478">
        <v>2098.4862091453601</v>
      </c>
      <c r="E1013" s="478">
        <v>31188.724066830659</v>
      </c>
      <c r="F1013" s="509">
        <v>5624.565550745473</v>
      </c>
      <c r="G1013" s="480">
        <v>2282.8718056578496</v>
      </c>
      <c r="H1013" s="480">
        <v>6200.9917163241771</v>
      </c>
      <c r="I1013" s="480">
        <v>904.19921771587121</v>
      </c>
      <c r="J1013" s="510">
        <v>1868.7833884896002</v>
      </c>
      <c r="K1013" s="478">
        <v>16881.411678932858</v>
      </c>
      <c r="L1013" s="509">
        <v>7482.4553447195831</v>
      </c>
      <c r="M1013" s="510">
        <v>2209.3646692603861</v>
      </c>
      <c r="N1013" s="478">
        <v>9691.8200139799083</v>
      </c>
      <c r="O1013" s="477" t="s">
        <v>214</v>
      </c>
      <c r="P1013" s="479">
        <v>2771.6707742755657</v>
      </c>
      <c r="Q1013" s="480">
        <v>576.24409201431774</v>
      </c>
      <c r="R1013" s="480">
        <v>1934.4855094378729</v>
      </c>
      <c r="S1013" s="480">
        <v>310.77031438073175</v>
      </c>
      <c r="T1013" s="510">
        <v>271.99486509902675</v>
      </c>
      <c r="U1013" s="478">
        <v>5865.1655552075645</v>
      </c>
      <c r="V1013" s="482">
        <v>1557.3571967831938</v>
      </c>
      <c r="W1013" s="483">
        <v>2068.8662482006262</v>
      </c>
      <c r="X1013" s="484">
        <v>2054.3575368432817</v>
      </c>
      <c r="Y1013" s="511">
        <v>5680.5809818271573</v>
      </c>
      <c r="Z1013" s="478">
        <v>53229.25608215548</v>
      </c>
      <c r="AA1013" s="478">
        <v>2065688.8614623898</v>
      </c>
    </row>
    <row r="1014" spans="1:27" s="485" customFormat="1" ht="14.25" thickTop="1" thickBot="1" x14ac:dyDescent="0.25">
      <c r="A1014" s="463" t="s">
        <v>63</v>
      </c>
      <c r="B1014" s="512"/>
      <c r="C1014" s="512"/>
      <c r="D1014" s="512"/>
      <c r="E1014" s="512"/>
      <c r="F1014" s="513"/>
      <c r="G1014" s="513"/>
      <c r="H1014" s="513"/>
      <c r="I1014" s="513"/>
      <c r="J1014" s="513"/>
      <c r="K1014" s="489"/>
      <c r="L1014" s="513"/>
      <c r="M1014" s="513"/>
      <c r="N1014" s="514"/>
      <c r="O1014" s="463" t="s">
        <v>63</v>
      </c>
      <c r="P1014" s="515"/>
      <c r="Q1014" s="513"/>
      <c r="R1014" s="513"/>
      <c r="S1014" s="513"/>
      <c r="T1014" s="513"/>
      <c r="U1014" s="489"/>
      <c r="V1014" s="513"/>
      <c r="W1014" s="513"/>
      <c r="X1014" s="513"/>
      <c r="Y1014" s="512"/>
      <c r="Z1014" s="512"/>
      <c r="AA1014" s="516"/>
    </row>
    <row r="1015" spans="1:27" s="485" customFormat="1" ht="13.5" thickTop="1" x14ac:dyDescent="0.2">
      <c r="A1015" s="469" t="s">
        <v>215</v>
      </c>
      <c r="B1015" s="493">
        <v>23240.115151515132</v>
      </c>
      <c r="C1015" s="493">
        <v>22391.276758878728</v>
      </c>
      <c r="D1015" s="493">
        <v>267628.43412348483</v>
      </c>
      <c r="E1015" s="493">
        <v>52274.671787058796</v>
      </c>
      <c r="F1015" s="500">
        <v>1424.9999999999998</v>
      </c>
      <c r="G1015" s="500">
        <v>1348</v>
      </c>
      <c r="H1015" s="495">
        <v>989.69999999999982</v>
      </c>
      <c r="I1015" s="500">
        <v>205</v>
      </c>
      <c r="J1015" s="500">
        <v>298</v>
      </c>
      <c r="K1015" s="497">
        <v>4265.6999999999989</v>
      </c>
      <c r="L1015" s="494">
        <v>33409.230210734175</v>
      </c>
      <c r="M1015" s="496">
        <v>7085.6155105000498</v>
      </c>
      <c r="N1015" s="497">
        <v>40494.845721234349</v>
      </c>
      <c r="O1015" s="469" t="s">
        <v>215</v>
      </c>
      <c r="P1015" s="498">
        <v>12870.59283631874</v>
      </c>
      <c r="Q1015" s="495">
        <v>470.2</v>
      </c>
      <c r="R1015" s="495">
        <v>44509.943865189642</v>
      </c>
      <c r="S1015" s="495">
        <v>524</v>
      </c>
      <c r="T1015" s="496">
        <v>2905.2203389830447</v>
      </c>
      <c r="U1015" s="497">
        <v>61279.957040491638</v>
      </c>
      <c r="V1015" s="499">
        <v>66</v>
      </c>
      <c r="W1015" s="500">
        <v>196</v>
      </c>
      <c r="X1015" s="501">
        <v>268</v>
      </c>
      <c r="Y1015" s="502">
        <v>530</v>
      </c>
      <c r="Z1015" s="497">
        <v>36062.135135136021</v>
      </c>
      <c r="AA1015" s="497">
        <v>508167.13571779197</v>
      </c>
    </row>
    <row r="1016" spans="1:27" s="485" customFormat="1" x14ac:dyDescent="0.2">
      <c r="A1016" s="469" t="s">
        <v>207</v>
      </c>
      <c r="B1016" s="503">
        <v>962.72361546499462</v>
      </c>
      <c r="C1016" s="503">
        <v>2194.4495491627304</v>
      </c>
      <c r="D1016" s="503">
        <v>7750.0025152966355</v>
      </c>
      <c r="E1016" s="503">
        <v>65302.067597111825</v>
      </c>
      <c r="F1016" s="475">
        <v>254.85714285714286</v>
      </c>
      <c r="G1016" s="475">
        <v>439.36363636363637</v>
      </c>
      <c r="H1016" s="505">
        <v>304.15714285714284</v>
      </c>
      <c r="I1016" s="475">
        <v>0</v>
      </c>
      <c r="J1016" s="475">
        <v>169</v>
      </c>
      <c r="K1016" s="470">
        <v>1167.377922077922</v>
      </c>
      <c r="L1016" s="504">
        <v>5226.1709210340723</v>
      </c>
      <c r="M1016" s="496">
        <v>1042.1663028693642</v>
      </c>
      <c r="N1016" s="470">
        <v>6268.3372239034497</v>
      </c>
      <c r="O1016" s="469" t="s">
        <v>207</v>
      </c>
      <c r="P1016" s="506">
        <v>3345.556384250875</v>
      </c>
      <c r="Q1016" s="505">
        <v>125.85</v>
      </c>
      <c r="R1016" s="505">
        <v>4408.4483411132906</v>
      </c>
      <c r="S1016" s="505">
        <v>219.28571428571428</v>
      </c>
      <c r="T1016" s="496">
        <v>510.18953694520292</v>
      </c>
      <c r="U1016" s="470">
        <v>8609.3299765950906</v>
      </c>
      <c r="V1016" s="474">
        <v>0</v>
      </c>
      <c r="W1016" s="475">
        <v>0</v>
      </c>
      <c r="X1016" s="476">
        <v>0</v>
      </c>
      <c r="Y1016" s="507">
        <v>0</v>
      </c>
      <c r="Z1016" s="470">
        <v>7150.0843696843704</v>
      </c>
      <c r="AA1016" s="470">
        <v>99404.372769298207</v>
      </c>
    </row>
    <row r="1017" spans="1:27" s="485" customFormat="1" x14ac:dyDescent="0.2">
      <c r="A1017" s="469" t="s">
        <v>216</v>
      </c>
      <c r="B1017" s="503">
        <v>249.344618599791</v>
      </c>
      <c r="C1017" s="503">
        <v>0</v>
      </c>
      <c r="D1017" s="503">
        <v>409.31131128473453</v>
      </c>
      <c r="E1017" s="503">
        <v>853.31981145606562</v>
      </c>
      <c r="F1017" s="475">
        <v>0</v>
      </c>
      <c r="G1017" s="475">
        <v>0</v>
      </c>
      <c r="H1017" s="505">
        <v>120.82142857142857</v>
      </c>
      <c r="I1017" s="475">
        <v>0</v>
      </c>
      <c r="J1017" s="475">
        <v>22.4</v>
      </c>
      <c r="K1017" s="470">
        <v>143.22142857142856</v>
      </c>
      <c r="L1017" s="504">
        <v>591.07094928399715</v>
      </c>
      <c r="M1017" s="496">
        <v>97.023690349592727</v>
      </c>
      <c r="N1017" s="470">
        <v>688.09463963359019</v>
      </c>
      <c r="O1017" s="469" t="s">
        <v>216</v>
      </c>
      <c r="P1017" s="506">
        <v>95.810888252148999</v>
      </c>
      <c r="Q1017" s="505">
        <v>0</v>
      </c>
      <c r="R1017" s="505">
        <v>63.284999999999997</v>
      </c>
      <c r="S1017" s="505">
        <v>0</v>
      </c>
      <c r="T1017" s="496">
        <v>10.045213459699156</v>
      </c>
      <c r="U1017" s="470">
        <v>169.14110171184814</v>
      </c>
      <c r="V1017" s="505">
        <v>0</v>
      </c>
      <c r="W1017" s="505">
        <v>0</v>
      </c>
      <c r="X1017" s="505">
        <v>0</v>
      </c>
      <c r="Y1017" s="507">
        <v>0</v>
      </c>
      <c r="Z1017" s="470">
        <v>1514</v>
      </c>
      <c r="AA1017" s="470">
        <v>4026.4329112574555</v>
      </c>
    </row>
    <row r="1018" spans="1:27" s="485" customFormat="1" x14ac:dyDescent="0.2">
      <c r="A1018" s="469" t="s">
        <v>217</v>
      </c>
      <c r="B1018" s="503">
        <v>0</v>
      </c>
      <c r="C1018" s="503">
        <v>0</v>
      </c>
      <c r="D1018" s="470">
        <v>119.26671084976947</v>
      </c>
      <c r="E1018" s="503">
        <v>1417.3427686277275</v>
      </c>
      <c r="F1018" s="475">
        <v>0</v>
      </c>
      <c r="G1018" s="475">
        <v>0</v>
      </c>
      <c r="H1018" s="505">
        <v>0</v>
      </c>
      <c r="I1018" s="475">
        <v>0</v>
      </c>
      <c r="J1018" s="475">
        <v>0</v>
      </c>
      <c r="K1018" s="470">
        <v>0</v>
      </c>
      <c r="L1018" s="504">
        <v>534.1216291356659</v>
      </c>
      <c r="M1018" s="496">
        <v>153.53906541431667</v>
      </c>
      <c r="N1018" s="470">
        <v>687.66069454998274</v>
      </c>
      <c r="O1018" s="469" t="s">
        <v>217</v>
      </c>
      <c r="P1018" s="506">
        <v>63.873925501432666</v>
      </c>
      <c r="Q1018" s="505">
        <v>49.349999999999994</v>
      </c>
      <c r="R1018" s="505">
        <v>97.544649030569616</v>
      </c>
      <c r="S1018" s="505">
        <v>0</v>
      </c>
      <c r="T1018" s="496">
        <v>0</v>
      </c>
      <c r="U1018" s="470">
        <v>210.76857453200228</v>
      </c>
      <c r="V1018" s="474">
        <v>0</v>
      </c>
      <c r="W1018" s="505">
        <v>0</v>
      </c>
      <c r="X1018" s="505">
        <v>0</v>
      </c>
      <c r="Y1018" s="507">
        <v>0</v>
      </c>
      <c r="Z1018" s="470">
        <v>0</v>
      </c>
      <c r="AA1018" s="470">
        <v>2435.038748559482</v>
      </c>
    </row>
    <row r="1019" spans="1:27" s="485" customFormat="1" x14ac:dyDescent="0.2">
      <c r="A1019" s="469" t="s">
        <v>224</v>
      </c>
      <c r="B1019" s="503">
        <v>1720.5734587251827</v>
      </c>
      <c r="C1019" s="503">
        <v>916.42519781635281</v>
      </c>
      <c r="D1019" s="503">
        <v>3509.7680136722524</v>
      </c>
      <c r="E1019" s="503">
        <v>17154.197943982508</v>
      </c>
      <c r="F1019" s="475">
        <v>91.428571428571431</v>
      </c>
      <c r="G1019" s="475">
        <v>341.72727272727275</v>
      </c>
      <c r="H1019" s="505">
        <v>429.37142857142857</v>
      </c>
      <c r="I1019" s="475">
        <v>10.4</v>
      </c>
      <c r="J1019" s="475">
        <v>197.4</v>
      </c>
      <c r="K1019" s="470">
        <v>1070.3272727272729</v>
      </c>
      <c r="L1019" s="504">
        <v>3302.2985607727774</v>
      </c>
      <c r="M1019" s="496">
        <v>439.25520886772824</v>
      </c>
      <c r="N1019" s="470">
        <v>3741.5537696405036</v>
      </c>
      <c r="O1019" s="469" t="s">
        <v>218</v>
      </c>
      <c r="P1019" s="506">
        <v>871.43414121444903</v>
      </c>
      <c r="Q1019" s="505">
        <v>10.9</v>
      </c>
      <c r="R1019" s="505">
        <v>1281.6239442098026</v>
      </c>
      <c r="S1019" s="505">
        <v>0</v>
      </c>
      <c r="T1019" s="496">
        <v>128.37872904198454</v>
      </c>
      <c r="U1019" s="470">
        <v>2292.3368144662354</v>
      </c>
      <c r="V1019" s="474">
        <v>0</v>
      </c>
      <c r="W1019" s="505">
        <v>0</v>
      </c>
      <c r="X1019" s="505">
        <v>0</v>
      </c>
      <c r="Y1019" s="507">
        <v>0</v>
      </c>
      <c r="Z1019" s="470">
        <v>4014.7286713286712</v>
      </c>
      <c r="AA1019" s="470">
        <v>34419.911142358949</v>
      </c>
    </row>
    <row r="1020" spans="1:27" s="485" customFormat="1" x14ac:dyDescent="0.2">
      <c r="A1020" s="469" t="s">
        <v>222</v>
      </c>
      <c r="B1020" s="503">
        <v>2686.6643678160931</v>
      </c>
      <c r="C1020" s="503">
        <v>2104.2509354106605</v>
      </c>
      <c r="D1020" s="503">
        <v>35248.123175643559</v>
      </c>
      <c r="E1020" s="503">
        <v>27449.840682880313</v>
      </c>
      <c r="F1020" s="475">
        <v>204.50549450549451</v>
      </c>
      <c r="G1020" s="475">
        <v>341.72727272727275</v>
      </c>
      <c r="H1020" s="505">
        <v>600.97142857142853</v>
      </c>
      <c r="I1020" s="475">
        <v>0</v>
      </c>
      <c r="J1020" s="475">
        <v>22.4</v>
      </c>
      <c r="K1020" s="470">
        <v>1169.604195804196</v>
      </c>
      <c r="L1020" s="504">
        <v>4718.6826781509644</v>
      </c>
      <c r="M1020" s="496">
        <v>966.21882105989198</v>
      </c>
      <c r="N1020" s="470">
        <v>5684.901499210865</v>
      </c>
      <c r="O1020" s="469" t="s">
        <v>222</v>
      </c>
      <c r="P1020" s="506">
        <v>5621.9879023392723</v>
      </c>
      <c r="Q1020" s="505">
        <v>142.10000000000002</v>
      </c>
      <c r="R1020" s="505">
        <v>6679.0903344276721</v>
      </c>
      <c r="S1020" s="505">
        <v>1</v>
      </c>
      <c r="T1020" s="496">
        <v>1164.1884007138667</v>
      </c>
      <c r="U1020" s="470">
        <v>13608.366637480814</v>
      </c>
      <c r="V1020" s="474">
        <v>0</v>
      </c>
      <c r="W1020" s="475">
        <v>0</v>
      </c>
      <c r="X1020" s="476">
        <v>0</v>
      </c>
      <c r="Y1020" s="507">
        <v>0</v>
      </c>
      <c r="Z1020" s="470">
        <v>3335.6378378378377</v>
      </c>
      <c r="AA1020" s="470">
        <v>91287.389332084771</v>
      </c>
    </row>
    <row r="1021" spans="1:27" s="485" customFormat="1" x14ac:dyDescent="0.2">
      <c r="A1021" s="469" t="s">
        <v>212</v>
      </c>
      <c r="B1021" s="503">
        <v>916.41316614420055</v>
      </c>
      <c r="C1021" s="503">
        <v>956.91455560326312</v>
      </c>
      <c r="D1021" s="503">
        <v>9363.3693594115775</v>
      </c>
      <c r="E1021" s="503">
        <v>7754.8156280218536</v>
      </c>
      <c r="F1021" s="475">
        <v>91.428571428571431</v>
      </c>
      <c r="G1021" s="475">
        <v>0</v>
      </c>
      <c r="H1021" s="505">
        <v>0</v>
      </c>
      <c r="I1021" s="475">
        <v>0</v>
      </c>
      <c r="J1021" s="475">
        <v>0</v>
      </c>
      <c r="K1021" s="470">
        <v>91.428571428571431</v>
      </c>
      <c r="L1021" s="504">
        <v>2855.6885652881701</v>
      </c>
      <c r="M1021" s="496">
        <v>673.94305536886316</v>
      </c>
      <c r="N1021" s="470">
        <v>3529.6316206570286</v>
      </c>
      <c r="O1021" s="469" t="s">
        <v>212</v>
      </c>
      <c r="P1021" s="506">
        <v>2459.0566496915681</v>
      </c>
      <c r="Q1021" s="505">
        <v>87.4</v>
      </c>
      <c r="R1021" s="505">
        <v>4142.3801519134477</v>
      </c>
      <c r="S1021" s="505">
        <v>0</v>
      </c>
      <c r="T1021" s="496">
        <v>463.1384581149166</v>
      </c>
      <c r="U1021" s="470">
        <v>7151.9752597199376</v>
      </c>
      <c r="V1021" s="474">
        <v>0</v>
      </c>
      <c r="W1021" s="505">
        <v>0</v>
      </c>
      <c r="X1021" s="505">
        <v>0</v>
      </c>
      <c r="Y1021" s="507">
        <v>0</v>
      </c>
      <c r="Z1021" s="470">
        <v>908.40000000000009</v>
      </c>
      <c r="AA1021" s="470">
        <v>30672.948160986416</v>
      </c>
    </row>
    <row r="1022" spans="1:27" s="485" customFormat="1" x14ac:dyDescent="0.2">
      <c r="A1022" s="469" t="s">
        <v>213</v>
      </c>
      <c r="B1022" s="503">
        <v>2493.4461859979106</v>
      </c>
      <c r="C1022" s="503">
        <v>1300.0739127767895</v>
      </c>
      <c r="D1022" s="503">
        <v>30924.817314187603</v>
      </c>
      <c r="E1022" s="503">
        <v>25059.638022129493</v>
      </c>
      <c r="F1022" s="475">
        <v>204.50549450549451</v>
      </c>
      <c r="G1022" s="475">
        <v>341.72727272727275</v>
      </c>
      <c r="H1022" s="505">
        <v>600.97142857142853</v>
      </c>
      <c r="I1022" s="475">
        <v>0</v>
      </c>
      <c r="J1022" s="475">
        <v>22.4</v>
      </c>
      <c r="K1022" s="470">
        <v>1169.604195804196</v>
      </c>
      <c r="L1022" s="504">
        <v>4175.0777922227353</v>
      </c>
      <c r="M1022" s="496">
        <v>721.91430473267053</v>
      </c>
      <c r="N1022" s="470">
        <v>4896.9920969554132</v>
      </c>
      <c r="O1022" s="469" t="s">
        <v>213</v>
      </c>
      <c r="P1022" s="506">
        <v>4607.751043441106</v>
      </c>
      <c r="Q1022" s="505">
        <v>142.10000000000002</v>
      </c>
      <c r="R1022" s="505">
        <v>5645.9024993233343</v>
      </c>
      <c r="S1022" s="505">
        <v>1</v>
      </c>
      <c r="T1022" s="496">
        <v>1049.3952626079677</v>
      </c>
      <c r="U1022" s="470">
        <v>11446.148805372413</v>
      </c>
      <c r="V1022" s="474">
        <v>0</v>
      </c>
      <c r="W1022" s="475">
        <v>0</v>
      </c>
      <c r="X1022" s="476">
        <v>0</v>
      </c>
      <c r="Y1022" s="507">
        <v>0</v>
      </c>
      <c r="Z1022" s="470">
        <v>3335.6378378378377</v>
      </c>
      <c r="AA1022" s="470">
        <v>80626.358371061666</v>
      </c>
    </row>
    <row r="1023" spans="1:27" s="542" customFormat="1" ht="13.5" thickBot="1" x14ac:dyDescent="0.25">
      <c r="A1023" s="477" t="s">
        <v>214</v>
      </c>
      <c r="B1023" s="517">
        <v>23463.999999999982</v>
      </c>
      <c r="C1023" s="517">
        <v>22808.999999999996</v>
      </c>
      <c r="D1023" s="517">
        <v>287038.99999999726</v>
      </c>
      <c r="E1023" s="517">
        <v>133204.00000000198</v>
      </c>
      <c r="F1023" s="518">
        <v>1424.9999999999998</v>
      </c>
      <c r="G1023" s="519">
        <v>1348</v>
      </c>
      <c r="H1023" s="519">
        <v>1223.9999999999998</v>
      </c>
      <c r="I1023" s="519">
        <v>205</v>
      </c>
      <c r="J1023" s="520">
        <v>467</v>
      </c>
      <c r="K1023" s="517">
        <v>4668.9999999999982</v>
      </c>
      <c r="L1023" s="518">
        <v>33917.000000000466</v>
      </c>
      <c r="M1023" s="520">
        <v>7101.0000000000373</v>
      </c>
      <c r="N1023" s="517">
        <v>41018.000000000626</v>
      </c>
      <c r="O1023" s="477" t="s">
        <v>214</v>
      </c>
      <c r="P1023" s="479">
        <v>13106.000000000016</v>
      </c>
      <c r="Q1023" s="480">
        <v>492</v>
      </c>
      <c r="R1023" s="480">
        <v>44949.999999999323</v>
      </c>
      <c r="S1023" s="480">
        <v>525</v>
      </c>
      <c r="T1023" s="510">
        <v>2967.9999999999936</v>
      </c>
      <c r="U1023" s="478">
        <v>62040.999999999563</v>
      </c>
      <c r="V1023" s="482">
        <v>66</v>
      </c>
      <c r="W1023" s="483">
        <v>196</v>
      </c>
      <c r="X1023" s="484">
        <v>268</v>
      </c>
      <c r="Y1023" s="511">
        <v>530</v>
      </c>
      <c r="Z1023" s="478">
        <v>37610.000000000931</v>
      </c>
      <c r="AA1023" s="478">
        <v>612383.99999997136</v>
      </c>
    </row>
    <row r="1024" spans="1:27" s="542" customFormat="1" x14ac:dyDescent="0.2">
      <c r="A1024" s="23"/>
      <c r="B1024" s="543"/>
      <c r="C1024" s="543"/>
      <c r="D1024" s="543"/>
      <c r="E1024" s="543"/>
      <c r="F1024" s="543"/>
      <c r="G1024" s="543"/>
      <c r="H1024" s="543"/>
      <c r="I1024" s="543"/>
      <c r="J1024" s="543"/>
      <c r="K1024" s="543"/>
      <c r="L1024" s="543"/>
      <c r="M1024" s="543"/>
      <c r="N1024" s="543"/>
      <c r="O1024" s="23"/>
      <c r="P1024" s="543"/>
      <c r="Q1024" s="543"/>
      <c r="R1024" s="543"/>
      <c r="S1024" s="543"/>
      <c r="T1024" s="543"/>
      <c r="U1024" s="543"/>
      <c r="V1024" s="544"/>
      <c r="W1024" s="544"/>
      <c r="X1024" s="544"/>
      <c r="Y1024" s="544"/>
      <c r="Z1024" s="543"/>
      <c r="AA1024" s="543"/>
    </row>
    <row r="1025" spans="1:27" ht="13.5" thickBot="1" x14ac:dyDescent="0.25"/>
    <row r="1026" spans="1:27" ht="39" thickTop="1" x14ac:dyDescent="0.2">
      <c r="A1026" s="458">
        <v>2021</v>
      </c>
      <c r="B1026" s="356" t="s">
        <v>92</v>
      </c>
      <c r="C1026" s="356" t="s">
        <v>93</v>
      </c>
      <c r="D1026" s="538" t="s">
        <v>74</v>
      </c>
      <c r="E1026" s="538" t="s">
        <v>75</v>
      </c>
      <c r="F1026" s="539" t="s">
        <v>94</v>
      </c>
      <c r="G1026" s="540" t="s">
        <v>119</v>
      </c>
      <c r="H1026" s="540" t="s">
        <v>96</v>
      </c>
      <c r="I1026" s="540" t="s">
        <v>120</v>
      </c>
      <c r="J1026" s="541" t="s">
        <v>196</v>
      </c>
      <c r="K1026" s="538" t="s">
        <v>99</v>
      </c>
      <c r="L1026" s="539" t="s">
        <v>100</v>
      </c>
      <c r="M1026" s="541" t="s">
        <v>101</v>
      </c>
      <c r="N1026" s="538" t="s">
        <v>102</v>
      </c>
      <c r="O1026" s="458">
        <v>2021</v>
      </c>
      <c r="P1026" s="539" t="s">
        <v>103</v>
      </c>
      <c r="Q1026" s="540" t="s">
        <v>104</v>
      </c>
      <c r="R1026" s="540" t="s">
        <v>105</v>
      </c>
      <c r="S1026" s="540" t="s">
        <v>106</v>
      </c>
      <c r="T1026" s="541" t="s">
        <v>107</v>
      </c>
      <c r="U1026" s="538" t="s">
        <v>108</v>
      </c>
      <c r="V1026" s="539" t="s">
        <v>197</v>
      </c>
      <c r="W1026" s="540" t="s">
        <v>110</v>
      </c>
      <c r="X1026" s="541" t="s">
        <v>111</v>
      </c>
      <c r="Y1026" s="538" t="s">
        <v>112</v>
      </c>
      <c r="Z1026" s="538" t="s">
        <v>113</v>
      </c>
      <c r="AA1026" s="538" t="s">
        <v>114</v>
      </c>
    </row>
    <row r="1027" spans="1:27" x14ac:dyDescent="0.2">
      <c r="A1027" s="463" t="s">
        <v>47</v>
      </c>
      <c r="B1027" s="464"/>
      <c r="C1027" s="464"/>
      <c r="D1027" s="464"/>
      <c r="E1027" s="464"/>
      <c r="F1027" s="465"/>
      <c r="G1027" s="466"/>
      <c r="H1027" s="466"/>
      <c r="I1027" s="466"/>
      <c r="J1027" s="467"/>
      <c r="K1027" s="464"/>
      <c r="L1027" s="468"/>
      <c r="M1027" s="468"/>
      <c r="N1027" s="464"/>
      <c r="O1027" s="463" t="s">
        <v>47</v>
      </c>
      <c r="P1027" s="468"/>
      <c r="Q1027" s="468"/>
      <c r="R1027" s="468"/>
      <c r="S1027" s="468"/>
      <c r="T1027" s="468"/>
      <c r="U1027" s="464"/>
      <c r="V1027" s="465"/>
      <c r="W1027" s="466"/>
      <c r="X1027" s="467"/>
      <c r="Y1027" s="464"/>
      <c r="Z1027" s="464"/>
      <c r="AA1027" s="464"/>
    </row>
    <row r="1028" spans="1:27" x14ac:dyDescent="0.2">
      <c r="A1028" s="469" t="s">
        <v>215</v>
      </c>
      <c r="B1028" s="470">
        <v>2005024.2376795346</v>
      </c>
      <c r="C1028" s="470">
        <v>1137005.5861919255</v>
      </c>
      <c r="D1028" s="545">
        <v>18000.544136852623</v>
      </c>
      <c r="E1028" s="470">
        <v>36660.06747440109</v>
      </c>
      <c r="F1028" s="471">
        <v>3871.3593025449295</v>
      </c>
      <c r="G1028" s="472">
        <v>2083.5051627390003</v>
      </c>
      <c r="H1028" s="472">
        <v>3189.9274931112095</v>
      </c>
      <c r="I1028" s="472">
        <v>810.4922615346818</v>
      </c>
      <c r="J1028" s="473">
        <v>1887.5804300344814</v>
      </c>
      <c r="K1028" s="470">
        <v>11842.864649964054</v>
      </c>
      <c r="L1028" s="471">
        <v>3626.0727847982771</v>
      </c>
      <c r="M1028" s="473">
        <v>1221.1685988960833</v>
      </c>
      <c r="N1028" s="470">
        <v>4847.241383694357</v>
      </c>
      <c r="O1028" s="469" t="s">
        <v>215</v>
      </c>
      <c r="P1028" s="471">
        <v>5526.0294705942615</v>
      </c>
      <c r="Q1028" s="472">
        <v>1242.7162626793581</v>
      </c>
      <c r="R1028" s="472">
        <v>9678.0770343342465</v>
      </c>
      <c r="S1028" s="472">
        <v>671.43382151576702</v>
      </c>
      <c r="T1028" s="473">
        <v>1736.4892567761556</v>
      </c>
      <c r="U1028" s="470">
        <v>18854.745845900845</v>
      </c>
      <c r="V1028" s="474">
        <v>1190.1986276094804</v>
      </c>
      <c r="W1028" s="475">
        <v>956.34676944185514</v>
      </c>
      <c r="X1028" s="476">
        <v>4079.7381708003895</v>
      </c>
      <c r="Y1028" s="470">
        <v>6226.2835678516885</v>
      </c>
      <c r="Z1028" s="470">
        <v>88160.521583203968</v>
      </c>
      <c r="AA1028" s="470">
        <v>3326622.0924852798</v>
      </c>
    </row>
    <row r="1029" spans="1:27" x14ac:dyDescent="0.2">
      <c r="A1029" s="469" t="s">
        <v>207</v>
      </c>
      <c r="B1029" s="470">
        <v>1523024.2121379159</v>
      </c>
      <c r="C1029" s="470">
        <v>681140.3510033827</v>
      </c>
      <c r="D1029" s="545">
        <v>765.99347766682877</v>
      </c>
      <c r="E1029" s="470">
        <v>45149.135790577842</v>
      </c>
      <c r="F1029" s="471">
        <v>2087.6001969144822</v>
      </c>
      <c r="G1029" s="472">
        <v>642.14522968584788</v>
      </c>
      <c r="H1029" s="472">
        <v>1712.4843617089075</v>
      </c>
      <c r="I1029" s="472">
        <v>478.56661641866248</v>
      </c>
      <c r="J1029" s="473">
        <v>1046.2255899400054</v>
      </c>
      <c r="K1029" s="470">
        <v>5967.0219946678271</v>
      </c>
      <c r="L1029" s="471">
        <v>508.51306153610977</v>
      </c>
      <c r="M1029" s="473">
        <v>616.10634898624221</v>
      </c>
      <c r="N1029" s="470">
        <v>1124.6194105223515</v>
      </c>
      <c r="O1029" s="469" t="s">
        <v>207</v>
      </c>
      <c r="P1029" s="471">
        <v>1349.2680959923412</v>
      </c>
      <c r="Q1029" s="472">
        <v>549.76759589516917</v>
      </c>
      <c r="R1029" s="472">
        <v>1268.1912181124292</v>
      </c>
      <c r="S1029" s="472">
        <v>295.54478400757853</v>
      </c>
      <c r="T1029" s="473">
        <v>278.81096491872614</v>
      </c>
      <c r="U1029" s="470">
        <v>3741.5826589262351</v>
      </c>
      <c r="V1029" s="474">
        <v>1010.9509007672982</v>
      </c>
      <c r="W1029" s="475">
        <v>414.33622135126166</v>
      </c>
      <c r="X1029" s="476">
        <v>2105.5700319054763</v>
      </c>
      <c r="Y1029" s="470">
        <v>3530.8571540240332</v>
      </c>
      <c r="Z1029" s="470">
        <v>39497.74391310275</v>
      </c>
      <c r="AA1029" s="470">
        <v>2303941.5175422416</v>
      </c>
    </row>
    <row r="1030" spans="1:27" x14ac:dyDescent="0.2">
      <c r="A1030" s="469" t="s">
        <v>216</v>
      </c>
      <c r="B1030" s="470">
        <v>15779.489390526229</v>
      </c>
      <c r="C1030" s="470">
        <v>8536.4386631054313</v>
      </c>
      <c r="D1030" s="545">
        <v>15.548912615982619</v>
      </c>
      <c r="E1030" s="470">
        <v>315.8112904290615</v>
      </c>
      <c r="F1030" s="471">
        <v>29.512168248978082</v>
      </c>
      <c r="G1030" s="472">
        <v>19.248398922937035</v>
      </c>
      <c r="H1030" s="472">
        <v>96.950278067078116</v>
      </c>
      <c r="I1030" s="472">
        <v>28.258526412906498</v>
      </c>
      <c r="J1030" s="473">
        <v>70.677905107720022</v>
      </c>
      <c r="K1030" s="470">
        <v>244.64727675962007</v>
      </c>
      <c r="L1030" s="471">
        <v>8.4903936757705942</v>
      </c>
      <c r="M1030" s="473">
        <v>12.633988143176099</v>
      </c>
      <c r="N1030" s="470">
        <v>21.124381818946691</v>
      </c>
      <c r="O1030" s="469" t="s">
        <v>216</v>
      </c>
      <c r="P1030" s="471">
        <v>20.261952170951233</v>
      </c>
      <c r="Q1030" s="472">
        <v>4.2046340723355158</v>
      </c>
      <c r="R1030" s="472">
        <v>31.047835186966626</v>
      </c>
      <c r="S1030" s="472">
        <v>4.1591336997377102</v>
      </c>
      <c r="T1030" s="473">
        <v>14.631186708085149</v>
      </c>
      <c r="U1030" s="470">
        <v>74.304741838076239</v>
      </c>
      <c r="V1030" s="474">
        <v>33.126113564893522</v>
      </c>
      <c r="W1030" s="475">
        <v>10.625418737349888</v>
      </c>
      <c r="X1030" s="476">
        <v>35.135299959090126</v>
      </c>
      <c r="Y1030" s="470">
        <v>78.88683226133351</v>
      </c>
      <c r="Z1030" s="470">
        <v>692.13931356255227</v>
      </c>
      <c r="AA1030" s="470">
        <v>25758.390802918031</v>
      </c>
    </row>
    <row r="1031" spans="1:27" x14ac:dyDescent="0.2">
      <c r="A1031" s="469" t="s">
        <v>217</v>
      </c>
      <c r="B1031" s="470">
        <v>26221.172495235616</v>
      </c>
      <c r="C1031" s="470">
        <v>19148.003925847403</v>
      </c>
      <c r="D1031" s="545">
        <v>19.353264845901609</v>
      </c>
      <c r="E1031" s="470">
        <v>699.0682642053473</v>
      </c>
      <c r="F1031" s="471">
        <v>76.089402674295513</v>
      </c>
      <c r="G1031" s="472">
        <v>21.384544370457192</v>
      </c>
      <c r="H1031" s="472">
        <v>66.17805597116336</v>
      </c>
      <c r="I1031" s="472">
        <v>6.4133775796595733</v>
      </c>
      <c r="J1031" s="473">
        <v>51.298524021636965</v>
      </c>
      <c r="K1031" s="470">
        <v>221.36390461721263</v>
      </c>
      <c r="L1031" s="471">
        <v>13.51409388840764</v>
      </c>
      <c r="M1031" s="473">
        <v>22.064258550978668</v>
      </c>
      <c r="N1031" s="470">
        <v>35.578352439386308</v>
      </c>
      <c r="O1031" s="469" t="s">
        <v>217</v>
      </c>
      <c r="P1031" s="471">
        <v>61.637259618731598</v>
      </c>
      <c r="Q1031" s="472">
        <v>19.517722277838772</v>
      </c>
      <c r="R1031" s="472">
        <v>13.715348223412102</v>
      </c>
      <c r="S1031" s="472">
        <v>24.135908912869162</v>
      </c>
      <c r="T1031" s="473">
        <v>173.53743229330857</v>
      </c>
      <c r="U1031" s="470">
        <v>292.54367132616005</v>
      </c>
      <c r="V1031" s="474">
        <v>46.730469926340639</v>
      </c>
      <c r="W1031" s="475">
        <v>10.584307195248737</v>
      </c>
      <c r="X1031" s="476">
        <v>52.198053374633837</v>
      </c>
      <c r="Y1031" s="470">
        <v>109.51283049622323</v>
      </c>
      <c r="Z1031" s="470">
        <v>1082.6484204955948</v>
      </c>
      <c r="AA1031" s="470">
        <v>47829.245129504001</v>
      </c>
    </row>
    <row r="1032" spans="1:27" x14ac:dyDescent="0.2">
      <c r="A1032" s="469" t="s">
        <v>218</v>
      </c>
      <c r="B1032" s="470">
        <v>540578.35074339306</v>
      </c>
      <c r="C1032" s="470">
        <v>244503.94587046502</v>
      </c>
      <c r="D1032" s="545">
        <v>361.10376517871077</v>
      </c>
      <c r="E1032" s="470">
        <v>7659.841445686824</v>
      </c>
      <c r="F1032" s="471">
        <v>921.65289115272685</v>
      </c>
      <c r="G1032" s="472">
        <v>280.49573878369813</v>
      </c>
      <c r="H1032" s="472">
        <v>1000.3203823604094</v>
      </c>
      <c r="I1032" s="472">
        <v>233.94285213616314</v>
      </c>
      <c r="J1032" s="473">
        <v>698.89687595025725</v>
      </c>
      <c r="K1032" s="470">
        <v>3135.3087403832651</v>
      </c>
      <c r="L1032" s="471">
        <v>216.13961885213379</v>
      </c>
      <c r="M1032" s="473">
        <v>355.36648733664617</v>
      </c>
      <c r="N1032" s="470">
        <v>571.5061061887792</v>
      </c>
      <c r="O1032" s="469" t="s">
        <v>218</v>
      </c>
      <c r="P1032" s="471">
        <v>437.73083295490176</v>
      </c>
      <c r="Q1032" s="472">
        <v>295.36276037451864</v>
      </c>
      <c r="R1032" s="472">
        <v>332.04994887280725</v>
      </c>
      <c r="S1032" s="472">
        <v>108.28453140004292</v>
      </c>
      <c r="T1032" s="473">
        <v>159.10653982531093</v>
      </c>
      <c r="U1032" s="470">
        <v>1332.5346134275794</v>
      </c>
      <c r="V1032" s="474">
        <v>171.0543293713404</v>
      </c>
      <c r="W1032" s="475">
        <v>130.04660652302917</v>
      </c>
      <c r="X1032" s="476">
        <v>469.20067341991569</v>
      </c>
      <c r="Y1032" s="470">
        <v>770.30160931428372</v>
      </c>
      <c r="Z1032" s="470">
        <v>14734.425025313794</v>
      </c>
      <c r="AA1032" s="470">
        <v>813647.31791980716</v>
      </c>
    </row>
    <row r="1033" spans="1:27" x14ac:dyDescent="0.2">
      <c r="A1033" s="469" t="s">
        <v>222</v>
      </c>
      <c r="B1033" s="470">
        <v>763138.93324397807</v>
      </c>
      <c r="C1033" s="470">
        <v>374016.91638564214</v>
      </c>
      <c r="D1033" s="545">
        <v>999.63581227217151</v>
      </c>
      <c r="E1033" s="470">
        <v>12953.574895491836</v>
      </c>
      <c r="F1033" s="471">
        <v>1459.979481417874</v>
      </c>
      <c r="G1033" s="472">
        <v>531.33330521301343</v>
      </c>
      <c r="H1033" s="472">
        <v>1464.2787780434026</v>
      </c>
      <c r="I1033" s="472">
        <v>321.05226133536559</v>
      </c>
      <c r="J1033" s="473">
        <v>761.88068987217412</v>
      </c>
      <c r="K1033" s="470">
        <v>4538.5245158819234</v>
      </c>
      <c r="L1033" s="471">
        <v>254.98665150807622</v>
      </c>
      <c r="M1033" s="473">
        <v>417.46885977358312</v>
      </c>
      <c r="N1033" s="470">
        <v>672.45551128165755</v>
      </c>
      <c r="O1033" s="469" t="s">
        <v>222</v>
      </c>
      <c r="P1033" s="471">
        <v>1979.7754808965685</v>
      </c>
      <c r="Q1033" s="472">
        <v>334.64741464238494</v>
      </c>
      <c r="R1033" s="472">
        <v>1214.8583723003937</v>
      </c>
      <c r="S1033" s="472">
        <v>237.38667255162966</v>
      </c>
      <c r="T1033" s="473">
        <v>451.05362893277714</v>
      </c>
      <c r="U1033" s="470">
        <v>4217.7215693237604</v>
      </c>
      <c r="V1033" s="474">
        <v>277.91247751844605</v>
      </c>
      <c r="W1033" s="475">
        <v>238.84041206549293</v>
      </c>
      <c r="X1033" s="476">
        <v>1281.5238399472748</v>
      </c>
      <c r="Y1033" s="470">
        <v>1798.2767295312135</v>
      </c>
      <c r="Z1033" s="470">
        <v>21121.959692496916</v>
      </c>
      <c r="AA1033" s="470">
        <v>1183457.9983550473</v>
      </c>
    </row>
    <row r="1034" spans="1:27" x14ac:dyDescent="0.2">
      <c r="A1034" s="469" t="s">
        <v>212</v>
      </c>
      <c r="B1034" s="470">
        <v>174674.40092365601</v>
      </c>
      <c r="C1034" s="470">
        <v>106556.44562222816</v>
      </c>
      <c r="D1034" s="545">
        <v>283.03788104467361</v>
      </c>
      <c r="E1034" s="470">
        <v>2729.6677593492432</v>
      </c>
      <c r="F1034" s="471">
        <v>368.2599698067537</v>
      </c>
      <c r="G1034" s="472">
        <v>147.60931640773629</v>
      </c>
      <c r="H1034" s="472">
        <v>626.45752138398166</v>
      </c>
      <c r="I1034" s="472">
        <v>195.06044222909628</v>
      </c>
      <c r="J1034" s="473">
        <v>332.35687116374856</v>
      </c>
      <c r="K1034" s="470">
        <v>1669.7441209913118</v>
      </c>
      <c r="L1034" s="471">
        <v>51.928630851167107</v>
      </c>
      <c r="M1034" s="473">
        <v>134.59912701298248</v>
      </c>
      <c r="N1034" s="470">
        <v>186.52775786414963</v>
      </c>
      <c r="O1034" s="469" t="s">
        <v>212</v>
      </c>
      <c r="P1034" s="471">
        <v>872.55953260883916</v>
      </c>
      <c r="Q1034" s="472">
        <v>82.627964587641713</v>
      </c>
      <c r="R1034" s="472">
        <v>431.56429235810691</v>
      </c>
      <c r="S1034" s="472">
        <v>87.800783886725284</v>
      </c>
      <c r="T1034" s="473">
        <v>136.4073134407212</v>
      </c>
      <c r="U1034" s="470">
        <v>1610.9598868820376</v>
      </c>
      <c r="V1034" s="474">
        <v>112.77189667880486</v>
      </c>
      <c r="W1034" s="475">
        <v>63.447870884703995</v>
      </c>
      <c r="X1034" s="476">
        <v>341.42881858432673</v>
      </c>
      <c r="Y1034" s="470">
        <v>517.6485861478352</v>
      </c>
      <c r="Z1034" s="470">
        <v>5604.2785886696329</v>
      </c>
      <c r="AA1034" s="470">
        <v>293832.71112686768</v>
      </c>
    </row>
    <row r="1035" spans="1:27" s="30" customFormat="1" x14ac:dyDescent="0.2">
      <c r="A1035" s="469" t="s">
        <v>213</v>
      </c>
      <c r="B1035" s="470">
        <v>695842.59534351435</v>
      </c>
      <c r="C1035" s="470">
        <v>327885.59050875151</v>
      </c>
      <c r="D1035" s="545">
        <v>810.1239817305202</v>
      </c>
      <c r="E1035" s="470">
        <v>12193.727305162474</v>
      </c>
      <c r="F1035" s="471">
        <v>1283.5735158923751</v>
      </c>
      <c r="G1035" s="472">
        <v>455.41993122575457</v>
      </c>
      <c r="H1035" s="472">
        <v>1108.071004761676</v>
      </c>
      <c r="I1035" s="472">
        <v>196.01114456144492</v>
      </c>
      <c r="J1035" s="473">
        <v>621.43644997537638</v>
      </c>
      <c r="K1035" s="470">
        <v>3664.5120464166894</v>
      </c>
      <c r="L1035" s="471">
        <v>234.03691273201088</v>
      </c>
      <c r="M1035" s="473">
        <v>368.39431320856966</v>
      </c>
      <c r="N1035" s="470">
        <v>602.43122594058002</v>
      </c>
      <c r="O1035" s="469" t="s">
        <v>213</v>
      </c>
      <c r="P1035" s="471">
        <v>1607.8860590399775</v>
      </c>
      <c r="Q1035" s="472">
        <v>286.57137606105141</v>
      </c>
      <c r="R1035" s="472">
        <v>1073.6187270658206</v>
      </c>
      <c r="S1035" s="472">
        <v>197.98678708384244</v>
      </c>
      <c r="T1035" s="473">
        <v>367.4489619740034</v>
      </c>
      <c r="U1035" s="470">
        <v>3533.5119112247062</v>
      </c>
      <c r="V1035" s="474">
        <v>229.03788115154734</v>
      </c>
      <c r="W1035" s="475">
        <v>215.12549914014966</v>
      </c>
      <c r="X1035" s="476">
        <v>1098.6309406905275</v>
      </c>
      <c r="Y1035" s="470">
        <v>1542.7943209822224</v>
      </c>
      <c r="Z1035" s="470">
        <v>18496.152788746705</v>
      </c>
      <c r="AA1035" s="470">
        <v>1064571.4394323779</v>
      </c>
    </row>
    <row r="1036" spans="1:27" s="30" customFormat="1" ht="13.5" thickBot="1" x14ac:dyDescent="0.25">
      <c r="A1036" s="477" t="s">
        <v>214</v>
      </c>
      <c r="B1036" s="478">
        <v>4473588.2891764706</v>
      </c>
      <c r="C1036" s="478">
        <v>1995310.8795220365</v>
      </c>
      <c r="D1036" s="478">
        <v>18936.470140705671</v>
      </c>
      <c r="E1036" s="478">
        <v>87899.976941264453</v>
      </c>
      <c r="F1036" s="479">
        <v>7097.491547682579</v>
      </c>
      <c r="G1036" s="480">
        <v>2970.1791577859722</v>
      </c>
      <c r="H1036" s="480">
        <v>4690.6181833848796</v>
      </c>
      <c r="I1036" s="480">
        <v>1156.0364342209527</v>
      </c>
      <c r="J1036" s="481">
        <v>2860.7092794927557</v>
      </c>
      <c r="K1036" s="478">
        <v>18775.034602567524</v>
      </c>
      <c r="L1036" s="479">
        <v>4366.3511771205958</v>
      </c>
      <c r="M1036" s="481">
        <v>2157.8692233180568</v>
      </c>
      <c r="N1036" s="478">
        <v>6524.2204004386758</v>
      </c>
      <c r="O1036" s="477" t="s">
        <v>214</v>
      </c>
      <c r="P1036" s="479">
        <v>6686.4475006524472</v>
      </c>
      <c r="Q1036" s="480">
        <v>2003.5764334351852</v>
      </c>
      <c r="R1036" s="480">
        <v>10652.316104613335</v>
      </c>
      <c r="S1036" s="480">
        <v>1068.9894747775463</v>
      </c>
      <c r="T1036" s="481">
        <v>2113.109648755647</v>
      </c>
      <c r="U1036" s="478">
        <v>22524.439162235212</v>
      </c>
      <c r="V1036" s="482">
        <v>2015.0882993980006</v>
      </c>
      <c r="W1036" s="483">
        <v>1382.3923806289138</v>
      </c>
      <c r="X1036" s="484">
        <v>5950.1830863221276</v>
      </c>
      <c r="Y1036" s="478">
        <v>9347.6637663490783</v>
      </c>
      <c r="Z1036" s="478">
        <v>144853.28948749942</v>
      </c>
      <c r="AA1036" s="478">
        <v>6777760.2631889991</v>
      </c>
    </row>
    <row r="1037" spans="1:27" s="30" customFormat="1" ht="14.25" thickTop="1" thickBot="1" x14ac:dyDescent="0.25">
      <c r="A1037" s="463" t="s">
        <v>223</v>
      </c>
      <c r="B1037" s="487"/>
      <c r="C1037" s="487"/>
      <c r="D1037" s="487"/>
      <c r="E1037" s="487"/>
      <c r="F1037" s="488"/>
      <c r="G1037" s="488"/>
      <c r="H1037" s="488"/>
      <c r="I1037" s="488"/>
      <c r="J1037" s="488"/>
      <c r="K1037" s="489"/>
      <c r="L1037" s="488"/>
      <c r="M1037" s="488"/>
      <c r="N1037" s="490"/>
      <c r="O1037" s="463" t="s">
        <v>62</v>
      </c>
      <c r="P1037" s="491"/>
      <c r="Q1037" s="488"/>
      <c r="R1037" s="488"/>
      <c r="S1037" s="488"/>
      <c r="T1037" s="488"/>
      <c r="U1037" s="489"/>
      <c r="V1037" s="488"/>
      <c r="W1037" s="488"/>
      <c r="X1037" s="488"/>
      <c r="Y1037" s="487"/>
      <c r="Z1037" s="487"/>
      <c r="AA1037" s="492"/>
    </row>
    <row r="1038" spans="1:27" s="30" customFormat="1" ht="13.5" thickTop="1" x14ac:dyDescent="0.2">
      <c r="A1038" s="469" t="s">
        <v>215</v>
      </c>
      <c r="B1038" s="493">
        <v>2003158.9894663068</v>
      </c>
      <c r="C1038" s="493">
        <v>1134981.4679121305</v>
      </c>
      <c r="D1038" s="493">
        <v>1733.3245161014295</v>
      </c>
      <c r="E1038" s="493">
        <v>7326.0273931840493</v>
      </c>
      <c r="F1038" s="494">
        <v>3738.0178710385012</v>
      </c>
      <c r="G1038" s="495">
        <v>1150.4599095556223</v>
      </c>
      <c r="H1038" s="495">
        <v>3045.253507308134</v>
      </c>
      <c r="I1038" s="495">
        <v>789.96594574520873</v>
      </c>
      <c r="J1038" s="496">
        <v>1850.0639798180307</v>
      </c>
      <c r="K1038" s="497">
        <v>10573.761213465294</v>
      </c>
      <c r="L1038" s="494">
        <v>925.44470828441547</v>
      </c>
      <c r="M1038" s="496">
        <v>1136.5019322294154</v>
      </c>
      <c r="N1038" s="497">
        <v>2061.9466405138451</v>
      </c>
      <c r="O1038" s="469" t="s">
        <v>215</v>
      </c>
      <c r="P1038" s="498">
        <v>5249.6922694691066</v>
      </c>
      <c r="Q1038" s="495">
        <v>1203.0019769650717</v>
      </c>
      <c r="R1038" s="495">
        <v>1850.897461940061</v>
      </c>
      <c r="S1038" s="495">
        <v>605.73169385619292</v>
      </c>
      <c r="T1038" s="496">
        <v>1332.9069684443298</v>
      </c>
      <c r="U1038" s="497">
        <v>10242.230370674612</v>
      </c>
      <c r="V1038" s="499">
        <v>1180.8236276094801</v>
      </c>
      <c r="W1038" s="500">
        <v>936.34676944185514</v>
      </c>
      <c r="X1038" s="501">
        <v>4059.283625345844</v>
      </c>
      <c r="Y1038" s="502">
        <v>6176.4540223971417</v>
      </c>
      <c r="Z1038" s="497">
        <v>74341.473716698078</v>
      </c>
      <c r="AA1038" s="497">
        <v>3250595.6752257315</v>
      </c>
    </row>
    <row r="1039" spans="1:27" s="30" customFormat="1" x14ac:dyDescent="0.2">
      <c r="A1039" s="469" t="s">
        <v>207</v>
      </c>
      <c r="B1039" s="503">
        <v>1522948.3767744727</v>
      </c>
      <c r="C1039" s="503">
        <v>681080.54107124498</v>
      </c>
      <c r="D1039" s="503">
        <v>467.5662182703544</v>
      </c>
      <c r="E1039" s="503">
        <v>5745.2977556637752</v>
      </c>
      <c r="F1039" s="504">
        <v>2055.5222140219262</v>
      </c>
      <c r="G1039" s="505">
        <v>437.9678797978213</v>
      </c>
      <c r="H1039" s="505">
        <v>1653.3721839899786</v>
      </c>
      <c r="I1039" s="505">
        <v>470.88240589234675</v>
      </c>
      <c r="J1039" s="496">
        <v>1029.6528626672782</v>
      </c>
      <c r="K1039" s="470">
        <v>5647.3975463692859</v>
      </c>
      <c r="L1039" s="504">
        <v>203.15920252082839</v>
      </c>
      <c r="M1039" s="496">
        <v>602.77301565290918</v>
      </c>
      <c r="N1039" s="470">
        <v>805.93221817373637</v>
      </c>
      <c r="O1039" s="469" t="s">
        <v>207</v>
      </c>
      <c r="P1039" s="506">
        <v>1312.4402127293297</v>
      </c>
      <c r="Q1039" s="505">
        <v>541.4818816094546</v>
      </c>
      <c r="R1039" s="505">
        <v>575.43096458579657</v>
      </c>
      <c r="S1039" s="505">
        <v>282.82137975225936</v>
      </c>
      <c r="T1039" s="496">
        <v>267.31069813125009</v>
      </c>
      <c r="U1039" s="470">
        <v>2979.4851368080713</v>
      </c>
      <c r="V1039" s="474">
        <v>1008.3259007672982</v>
      </c>
      <c r="W1039" s="475">
        <v>413.33622135126171</v>
      </c>
      <c r="X1039" s="476">
        <v>2099.8427591782038</v>
      </c>
      <c r="Y1039" s="507">
        <v>3521.5048812967589</v>
      </c>
      <c r="Z1039" s="470">
        <v>38940.849172924318</v>
      </c>
      <c r="AA1039" s="470">
        <v>2262136.9507761281</v>
      </c>
    </row>
    <row r="1040" spans="1:27" s="30" customFormat="1" x14ac:dyDescent="0.2">
      <c r="A1040" s="469" t="s">
        <v>216</v>
      </c>
      <c r="B1040" s="503">
        <v>15779.489390526229</v>
      </c>
      <c r="C1040" s="503">
        <v>8534.3064317004719</v>
      </c>
      <c r="D1040" s="503">
        <v>9.4858100548585718</v>
      </c>
      <c r="E1040" s="503">
        <v>90.93018541326434</v>
      </c>
      <c r="F1040" s="504">
        <v>29.512168248978082</v>
      </c>
      <c r="G1040" s="505">
        <v>19.248398922937035</v>
      </c>
      <c r="H1040" s="505">
        <v>96.950278067078116</v>
      </c>
      <c r="I1040" s="505">
        <v>28.258526412906498</v>
      </c>
      <c r="J1040" s="496">
        <v>70.677905107720022</v>
      </c>
      <c r="K1040" s="470">
        <v>244.64727675962007</v>
      </c>
      <c r="L1040" s="504">
        <v>8.4903936757705942</v>
      </c>
      <c r="M1040" s="496">
        <v>12.633988143176099</v>
      </c>
      <c r="N1040" s="470">
        <v>21.124381818946691</v>
      </c>
      <c r="O1040" s="469" t="s">
        <v>216</v>
      </c>
      <c r="P1040" s="506">
        <v>20.261952170951233</v>
      </c>
      <c r="Q1040" s="505">
        <v>4.2046340723355158</v>
      </c>
      <c r="R1040" s="505">
        <v>13.59057415755486</v>
      </c>
      <c r="S1040" s="505">
        <v>4.1591336997377102</v>
      </c>
      <c r="T1040" s="496">
        <v>14.631186708085149</v>
      </c>
      <c r="U1040" s="470">
        <v>56.84748080866445</v>
      </c>
      <c r="V1040" s="474">
        <v>33.126113564893522</v>
      </c>
      <c r="W1040" s="475">
        <v>10.625418737349888</v>
      </c>
      <c r="X1040" s="476">
        <v>35.135299959090126</v>
      </c>
      <c r="Y1040" s="507">
        <v>78.88683226133351</v>
      </c>
      <c r="Z1040" s="470">
        <v>692.13931356255227</v>
      </c>
      <c r="AA1040" s="470">
        <v>25507.857102906739</v>
      </c>
    </row>
    <row r="1041" spans="1:27" x14ac:dyDescent="0.2">
      <c r="A1041" s="469" t="s">
        <v>217</v>
      </c>
      <c r="B1041" s="503">
        <v>26221.172495235616</v>
      </c>
      <c r="C1041" s="503">
        <v>19148.003925847403</v>
      </c>
      <c r="D1041" s="503">
        <v>14.517638853836472</v>
      </c>
      <c r="E1041" s="503">
        <v>165.29893381745595</v>
      </c>
      <c r="F1041" s="504">
        <v>76.089402674295513</v>
      </c>
      <c r="G1041" s="505">
        <v>21.384544370457192</v>
      </c>
      <c r="H1041" s="505">
        <v>66.17805597116336</v>
      </c>
      <c r="I1041" s="505">
        <v>6.4133775796595733</v>
      </c>
      <c r="J1041" s="496">
        <v>51.298524021636965</v>
      </c>
      <c r="K1041" s="470">
        <v>221.36390461721263</v>
      </c>
      <c r="L1041" s="504">
        <v>13.51409388840764</v>
      </c>
      <c r="M1041" s="496">
        <v>22.064258550978668</v>
      </c>
      <c r="N1041" s="470">
        <v>35.578352439386308</v>
      </c>
      <c r="O1041" s="469" t="s">
        <v>217</v>
      </c>
      <c r="P1041" s="506">
        <v>61.637259618731598</v>
      </c>
      <c r="Q1041" s="505">
        <v>19.517722277838772</v>
      </c>
      <c r="R1041" s="505">
        <v>13.715348223412102</v>
      </c>
      <c r="S1041" s="505">
        <v>24.135908912869162</v>
      </c>
      <c r="T1041" s="496">
        <v>173.53743229330857</v>
      </c>
      <c r="U1041" s="470">
        <v>292.54367132616005</v>
      </c>
      <c r="V1041" s="474">
        <v>46.730469926340639</v>
      </c>
      <c r="W1041" s="475">
        <v>10.584307195248737</v>
      </c>
      <c r="X1041" s="476">
        <v>52.198053374633837</v>
      </c>
      <c r="Y1041" s="507">
        <v>109.51283049622323</v>
      </c>
      <c r="Z1041" s="470">
        <v>1082.6484204955948</v>
      </c>
      <c r="AA1041" s="470">
        <v>47290.640173124099</v>
      </c>
    </row>
    <row r="1042" spans="1:27" x14ac:dyDescent="0.2">
      <c r="A1042" s="469" t="s">
        <v>224</v>
      </c>
      <c r="B1042" s="503">
        <v>540560.37020174635</v>
      </c>
      <c r="C1042" s="503">
        <v>244479.20043841784</v>
      </c>
      <c r="D1042" s="503">
        <v>244.57626903550209</v>
      </c>
      <c r="E1042" s="503">
        <v>2360.9960094944581</v>
      </c>
      <c r="F1042" s="504">
        <v>910.71306397283672</v>
      </c>
      <c r="G1042" s="505">
        <v>213.34471871741511</v>
      </c>
      <c r="H1042" s="505">
        <v>959.63580403829428</v>
      </c>
      <c r="I1042" s="505">
        <v>232.04811529405788</v>
      </c>
      <c r="J1042" s="496">
        <v>692.23410538748658</v>
      </c>
      <c r="K1042" s="470">
        <v>3007.9758074100996</v>
      </c>
      <c r="L1042" s="504">
        <v>85.826384434932081</v>
      </c>
      <c r="M1042" s="496">
        <v>355.36648733664617</v>
      </c>
      <c r="N1042" s="470">
        <v>441.19287177157838</v>
      </c>
      <c r="O1042" s="469" t="s">
        <v>218</v>
      </c>
      <c r="P1042" s="506">
        <v>434.73083295490176</v>
      </c>
      <c r="Q1042" s="505">
        <v>295.36276037451864</v>
      </c>
      <c r="R1042" s="505">
        <v>211.23669474129659</v>
      </c>
      <c r="S1042" s="505">
        <v>107.39091437876631</v>
      </c>
      <c r="T1042" s="496">
        <v>157.35082553959668</v>
      </c>
      <c r="U1042" s="470">
        <v>1206.0720279890779</v>
      </c>
      <c r="V1042" s="474">
        <v>171.0543293713404</v>
      </c>
      <c r="W1042" s="475">
        <v>130.04660652302917</v>
      </c>
      <c r="X1042" s="476">
        <v>469.20067341991569</v>
      </c>
      <c r="Y1042" s="507">
        <v>770.30160931428372</v>
      </c>
      <c r="Z1042" s="470">
        <v>14587.132368145516</v>
      </c>
      <c r="AA1042" s="470">
        <v>807657.81760372932</v>
      </c>
    </row>
    <row r="1043" spans="1:27" x14ac:dyDescent="0.2">
      <c r="A1043" s="469" t="s">
        <v>222</v>
      </c>
      <c r="B1043" s="503">
        <v>763100.71792718803</v>
      </c>
      <c r="C1043" s="503">
        <v>373955.33860093541</v>
      </c>
      <c r="D1043" s="503">
        <v>294.2819229092641</v>
      </c>
      <c r="E1043" s="503">
        <v>4619.3772144651903</v>
      </c>
      <c r="F1043" s="504">
        <v>1423.805389663421</v>
      </c>
      <c r="G1043" s="505">
        <v>363.50869046523269</v>
      </c>
      <c r="H1043" s="505">
        <v>1419.5039058524417</v>
      </c>
      <c r="I1043" s="505">
        <v>319.15752449326027</v>
      </c>
      <c r="J1043" s="496">
        <v>749.63263792412215</v>
      </c>
      <c r="K1043" s="470">
        <v>4275.6081483985618</v>
      </c>
      <c r="L1043" s="504">
        <v>185.0492633148742</v>
      </c>
      <c r="M1043" s="496">
        <v>416.46885977358312</v>
      </c>
      <c r="N1043" s="470">
        <v>601.51812308845706</v>
      </c>
      <c r="O1043" s="469" t="s">
        <v>222</v>
      </c>
      <c r="P1043" s="506">
        <v>1936.940565284754</v>
      </c>
      <c r="Q1043" s="505">
        <v>330.647414642385</v>
      </c>
      <c r="R1043" s="505">
        <v>411.65535538694871</v>
      </c>
      <c r="S1043" s="505">
        <v>232.70582148779991</v>
      </c>
      <c r="T1043" s="496">
        <v>421.5890411949336</v>
      </c>
      <c r="U1043" s="470">
        <v>3333.5381979968274</v>
      </c>
      <c r="V1043" s="474">
        <v>277.91247751844605</v>
      </c>
      <c r="W1043" s="475">
        <v>238.84041206549293</v>
      </c>
      <c r="X1043" s="476">
        <v>1279.7056581290931</v>
      </c>
      <c r="Y1043" s="507">
        <v>1796.4585477130317</v>
      </c>
      <c r="Z1043" s="470">
        <v>20752.266358297456</v>
      </c>
      <c r="AA1043" s="470">
        <v>1172729.1050403498</v>
      </c>
    </row>
    <row r="1044" spans="1:27" x14ac:dyDescent="0.2">
      <c r="A1044" s="469" t="s">
        <v>212</v>
      </c>
      <c r="B1044" s="503">
        <v>174673.46828116896</v>
      </c>
      <c r="C1044" s="503">
        <v>106536.10079464196</v>
      </c>
      <c r="D1044" s="503">
        <v>72.067464700514009</v>
      </c>
      <c r="E1044" s="503">
        <v>953.35789814089674</v>
      </c>
      <c r="F1044" s="504">
        <v>368.2599698067537</v>
      </c>
      <c r="G1044" s="505">
        <v>147.60931640773629</v>
      </c>
      <c r="H1044" s="505">
        <v>626.45752138398166</v>
      </c>
      <c r="I1044" s="505">
        <v>195.06044222909628</v>
      </c>
      <c r="J1044" s="496">
        <v>332.35687116374856</v>
      </c>
      <c r="K1044" s="470">
        <v>1669.7441209913118</v>
      </c>
      <c r="L1044" s="504">
        <v>51.928630851167107</v>
      </c>
      <c r="M1044" s="496">
        <v>134.59912701298248</v>
      </c>
      <c r="N1044" s="470">
        <v>186.52775786414963</v>
      </c>
      <c r="O1044" s="469" t="s">
        <v>212</v>
      </c>
      <c r="P1044" s="506">
        <v>872.55953260883916</v>
      </c>
      <c r="Q1044" s="505">
        <v>82.627964587641713</v>
      </c>
      <c r="R1044" s="505">
        <v>83.023424837947729</v>
      </c>
      <c r="S1044" s="505">
        <v>87.800783886725284</v>
      </c>
      <c r="T1044" s="496">
        <v>134.26445629786403</v>
      </c>
      <c r="U1044" s="470">
        <v>1260.2761622190183</v>
      </c>
      <c r="V1044" s="474">
        <v>112.77189667880486</v>
      </c>
      <c r="W1044" s="475">
        <v>63.447870884703995</v>
      </c>
      <c r="X1044" s="476">
        <v>341.42881858432673</v>
      </c>
      <c r="Y1044" s="507">
        <v>517.6485861478352</v>
      </c>
      <c r="Z1044" s="470">
        <v>5598.2070771767139</v>
      </c>
      <c r="AA1044" s="470">
        <v>291467.39814309234</v>
      </c>
    </row>
    <row r="1045" spans="1:27" x14ac:dyDescent="0.2">
      <c r="A1045" s="469" t="s">
        <v>213</v>
      </c>
      <c r="B1045" s="503">
        <v>695805.31266921177</v>
      </c>
      <c r="C1045" s="503">
        <v>327824.01272404526</v>
      </c>
      <c r="D1045" s="503">
        <v>253.86131749704299</v>
      </c>
      <c r="E1045" s="503">
        <v>4305.9972157523889</v>
      </c>
      <c r="F1045" s="504">
        <v>1247.3994241379205</v>
      </c>
      <c r="G1045" s="505">
        <v>287.5953164779736</v>
      </c>
      <c r="H1045" s="505">
        <v>1063.2961325707151</v>
      </c>
      <c r="I1045" s="505">
        <v>194.11640771933966</v>
      </c>
      <c r="J1045" s="496">
        <v>609.18839802732475</v>
      </c>
      <c r="K1045" s="470">
        <v>3401.5956789333241</v>
      </c>
      <c r="L1045" s="504">
        <v>164.09952453880882</v>
      </c>
      <c r="M1045" s="496">
        <v>367.39431320856966</v>
      </c>
      <c r="N1045" s="470">
        <v>531.49383774737851</v>
      </c>
      <c r="O1045" s="469" t="s">
        <v>213</v>
      </c>
      <c r="P1045" s="506">
        <v>1565.0511434281616</v>
      </c>
      <c r="Q1045" s="505">
        <v>282.57137606105135</v>
      </c>
      <c r="R1045" s="505">
        <v>370.44227092839213</v>
      </c>
      <c r="S1045" s="505">
        <v>193.30593602001267</v>
      </c>
      <c r="T1045" s="496">
        <v>337.98437423615985</v>
      </c>
      <c r="U1045" s="470">
        <v>2749.3551006737816</v>
      </c>
      <c r="V1045" s="474">
        <v>229.03788115154734</v>
      </c>
      <c r="W1045" s="475">
        <v>215.12549914014966</v>
      </c>
      <c r="X1045" s="476">
        <v>1096.8127588723455</v>
      </c>
      <c r="Y1045" s="507">
        <v>1540.9761391640407</v>
      </c>
      <c r="Z1045" s="470">
        <v>18130.136196425876</v>
      </c>
      <c r="AA1045" s="470">
        <v>1054542.7408794172</v>
      </c>
    </row>
    <row r="1046" spans="1:27" ht="13.5" thickBot="1" x14ac:dyDescent="0.25">
      <c r="A1046" s="477" t="s">
        <v>214</v>
      </c>
      <c r="B1046" s="478">
        <v>4471699.2891766997</v>
      </c>
      <c r="C1046" s="478">
        <v>1993211.879522088</v>
      </c>
      <c r="D1046" s="478">
        <v>2406.4701407056159</v>
      </c>
      <c r="E1046" s="478">
        <v>16269.976941261228</v>
      </c>
      <c r="F1046" s="509">
        <v>6887.4915476825608</v>
      </c>
      <c r="G1046" s="480">
        <v>1600.1791577859685</v>
      </c>
      <c r="H1046" s="480">
        <v>4405.6181833848959</v>
      </c>
      <c r="I1046" s="480">
        <v>1124.0364342209509</v>
      </c>
      <c r="J1046" s="510">
        <v>2787.7092794927507</v>
      </c>
      <c r="K1046" s="478">
        <v>16805.03460256711</v>
      </c>
      <c r="L1046" s="509">
        <v>1229.3511771205781</v>
      </c>
      <c r="M1046" s="510">
        <v>2058.8692233180536</v>
      </c>
      <c r="N1046" s="478">
        <v>3288.2204004386244</v>
      </c>
      <c r="O1046" s="477" t="s">
        <v>214</v>
      </c>
      <c r="P1046" s="479">
        <v>6333.4475006524108</v>
      </c>
      <c r="Q1046" s="480">
        <v>1951.576433435185</v>
      </c>
      <c r="R1046" s="480">
        <v>2642.3161046129953</v>
      </c>
      <c r="S1046" s="480">
        <v>984.98947477754712</v>
      </c>
      <c r="T1046" s="510">
        <v>1671.1096487556433</v>
      </c>
      <c r="U1046" s="478">
        <v>13583.439162233743</v>
      </c>
      <c r="V1046" s="482">
        <v>2003.0882993979997</v>
      </c>
      <c r="W1046" s="483">
        <v>1361.3923806289124</v>
      </c>
      <c r="X1046" s="484">
        <v>5922.1830863221285</v>
      </c>
      <c r="Y1046" s="511">
        <v>9286.6637663490837</v>
      </c>
      <c r="Z1046" s="478">
        <v>130228.28948750366</v>
      </c>
      <c r="AA1046" s="478">
        <v>6656779.2631941419</v>
      </c>
    </row>
    <row r="1047" spans="1:27" ht="14.25" thickTop="1" thickBot="1" x14ac:dyDescent="0.25">
      <c r="A1047" s="463" t="s">
        <v>63</v>
      </c>
      <c r="B1047" s="512"/>
      <c r="C1047" s="512"/>
      <c r="D1047" s="512"/>
      <c r="E1047" s="512"/>
      <c r="F1047" s="513"/>
      <c r="G1047" s="513"/>
      <c r="H1047" s="513"/>
      <c r="I1047" s="513"/>
      <c r="J1047" s="513"/>
      <c r="K1047" s="489"/>
      <c r="L1047" s="513"/>
      <c r="M1047" s="513"/>
      <c r="N1047" s="514"/>
      <c r="O1047" s="463" t="s">
        <v>63</v>
      </c>
      <c r="P1047" s="515"/>
      <c r="Q1047" s="513"/>
      <c r="R1047" s="513"/>
      <c r="S1047" s="513"/>
      <c r="T1047" s="513"/>
      <c r="U1047" s="489"/>
      <c r="V1047" s="513"/>
      <c r="W1047" s="513"/>
      <c r="X1047" s="513"/>
      <c r="Y1047" s="512"/>
      <c r="Z1047" s="512"/>
      <c r="AA1047" s="516"/>
    </row>
    <row r="1048" spans="1:27" ht="13.5" thickTop="1" x14ac:dyDescent="0.2">
      <c r="A1048" s="469" t="s">
        <v>215</v>
      </c>
      <c r="B1048" s="493">
        <v>1865.2482132470755</v>
      </c>
      <c r="C1048" s="493">
        <v>2024.1182798486959</v>
      </c>
      <c r="D1048" s="493">
        <v>16267.219620751217</v>
      </c>
      <c r="E1048" s="493">
        <v>29334.040081218813</v>
      </c>
      <c r="F1048" s="500">
        <v>133.34143150643538</v>
      </c>
      <c r="G1048" s="500">
        <v>933.04525318337073</v>
      </c>
      <c r="H1048" s="495">
        <v>144.67398580308227</v>
      </c>
      <c r="I1048" s="500">
        <v>20.526315789473685</v>
      </c>
      <c r="J1048" s="500">
        <v>37.51645021645021</v>
      </c>
      <c r="K1048" s="497">
        <v>1269.1034364988113</v>
      </c>
      <c r="L1048" s="494">
        <v>2700.6280765138576</v>
      </c>
      <c r="M1048" s="496">
        <v>84.666666666666671</v>
      </c>
      <c r="N1048" s="497">
        <v>2785.2947431805251</v>
      </c>
      <c r="O1048" s="469" t="s">
        <v>215</v>
      </c>
      <c r="P1048" s="498">
        <v>276.33720112517574</v>
      </c>
      <c r="Q1048" s="495">
        <v>39.714285714285715</v>
      </c>
      <c r="R1048" s="495">
        <v>7827.1795723942869</v>
      </c>
      <c r="S1048" s="495">
        <v>65.702127659574472</v>
      </c>
      <c r="T1048" s="496">
        <v>403.58228833182386</v>
      </c>
      <c r="U1048" s="497">
        <v>8612.515475225091</v>
      </c>
      <c r="V1048" s="499">
        <v>9.375</v>
      </c>
      <c r="W1048" s="500">
        <v>20</v>
      </c>
      <c r="X1048" s="501">
        <v>20.454545454545453</v>
      </c>
      <c r="Y1048" s="502">
        <v>49.829545454545453</v>
      </c>
      <c r="Z1048" s="497">
        <v>13819.0478665014</v>
      </c>
      <c r="AA1048" s="497">
        <v>76026.417261922747</v>
      </c>
    </row>
    <row r="1049" spans="1:27" x14ac:dyDescent="0.2">
      <c r="A1049" s="469" t="s">
        <v>207</v>
      </c>
      <c r="B1049" s="503">
        <v>75.83536344403214</v>
      </c>
      <c r="C1049" s="503">
        <v>59.809932137147918</v>
      </c>
      <c r="D1049" s="503">
        <v>298.42725939647414</v>
      </c>
      <c r="E1049" s="503">
        <v>39403.838034915338</v>
      </c>
      <c r="F1049" s="475">
        <v>32.077982892554758</v>
      </c>
      <c r="G1049" s="475">
        <v>204.17734988802601</v>
      </c>
      <c r="H1049" s="505">
        <v>59.11217771893044</v>
      </c>
      <c r="I1049" s="475">
        <v>7.6842105263157894</v>
      </c>
      <c r="J1049" s="475">
        <v>16.572727272727271</v>
      </c>
      <c r="K1049" s="470">
        <v>319.62444829855497</v>
      </c>
      <c r="L1049" s="504">
        <v>305.35385901528173</v>
      </c>
      <c r="M1049" s="496">
        <v>13.333333333333334</v>
      </c>
      <c r="N1049" s="470">
        <v>318.6871923486151</v>
      </c>
      <c r="O1049" s="469" t="s">
        <v>207</v>
      </c>
      <c r="P1049" s="506">
        <v>36.827883263009838</v>
      </c>
      <c r="Q1049" s="505">
        <v>8.2857142857142847</v>
      </c>
      <c r="R1049" s="505">
        <v>692.76025352663544</v>
      </c>
      <c r="S1049" s="505">
        <v>12.723404255319148</v>
      </c>
      <c r="T1049" s="496">
        <v>11.50026678747609</v>
      </c>
      <c r="U1049" s="470">
        <v>762.09752211815487</v>
      </c>
      <c r="V1049" s="474">
        <v>2.625</v>
      </c>
      <c r="W1049" s="475">
        <v>1</v>
      </c>
      <c r="X1049" s="476">
        <v>5.7272727272727275</v>
      </c>
      <c r="Y1049" s="507">
        <v>9.3522727272727266</v>
      </c>
      <c r="Z1049" s="470">
        <v>556.8947401787309</v>
      </c>
      <c r="AA1049" s="470">
        <v>41804.566765564225</v>
      </c>
    </row>
    <row r="1050" spans="1:27" x14ac:dyDescent="0.2">
      <c r="A1050" s="469" t="s">
        <v>216</v>
      </c>
      <c r="B1050" s="503">
        <v>0</v>
      </c>
      <c r="C1050" s="503">
        <v>2.1322314049586777</v>
      </c>
      <c r="D1050" s="503">
        <v>6.0631025611240483</v>
      </c>
      <c r="E1050" s="503">
        <v>224.8811050157972</v>
      </c>
      <c r="F1050" s="475">
        <v>0</v>
      </c>
      <c r="G1050" s="475">
        <v>0</v>
      </c>
      <c r="H1050" s="505">
        <v>0</v>
      </c>
      <c r="I1050" s="475">
        <v>0</v>
      </c>
      <c r="J1050" s="475">
        <v>0</v>
      </c>
      <c r="K1050" s="470">
        <v>0</v>
      </c>
      <c r="L1050" s="504">
        <v>0</v>
      </c>
      <c r="M1050" s="496">
        <v>0</v>
      </c>
      <c r="N1050" s="470">
        <v>0</v>
      </c>
      <c r="O1050" s="469" t="s">
        <v>216</v>
      </c>
      <c r="P1050" s="506">
        <v>0</v>
      </c>
      <c r="Q1050" s="505">
        <v>0</v>
      </c>
      <c r="R1050" s="505">
        <v>17.457261029411764</v>
      </c>
      <c r="S1050" s="505">
        <v>0</v>
      </c>
      <c r="T1050" s="496">
        <v>0</v>
      </c>
      <c r="U1050" s="470">
        <v>17.457261029411764</v>
      </c>
      <c r="V1050" s="505">
        <v>0</v>
      </c>
      <c r="W1050" s="505">
        <v>0</v>
      </c>
      <c r="X1050" s="505">
        <v>0</v>
      </c>
      <c r="Y1050" s="507">
        <v>0</v>
      </c>
      <c r="Z1050" s="470">
        <v>0</v>
      </c>
      <c r="AA1050" s="470">
        <v>250.5337000112917</v>
      </c>
    </row>
    <row r="1051" spans="1:27" x14ac:dyDescent="0.2">
      <c r="A1051" s="469" t="s">
        <v>217</v>
      </c>
      <c r="B1051" s="503">
        <v>0</v>
      </c>
      <c r="C1051" s="503">
        <v>0</v>
      </c>
      <c r="D1051" s="470">
        <v>4.8356259920651397</v>
      </c>
      <c r="E1051" s="503">
        <v>533.76933038789116</v>
      </c>
      <c r="F1051" s="475">
        <v>0</v>
      </c>
      <c r="G1051" s="475">
        <v>0</v>
      </c>
      <c r="H1051" s="505">
        <v>0</v>
      </c>
      <c r="I1051" s="475">
        <v>0</v>
      </c>
      <c r="J1051" s="475">
        <v>0</v>
      </c>
      <c r="K1051" s="470">
        <v>0</v>
      </c>
      <c r="L1051" s="504">
        <v>0</v>
      </c>
      <c r="M1051" s="496">
        <v>0</v>
      </c>
      <c r="N1051" s="470">
        <v>0</v>
      </c>
      <c r="O1051" s="469" t="s">
        <v>217</v>
      </c>
      <c r="P1051" s="506">
        <v>0</v>
      </c>
      <c r="Q1051" s="505">
        <v>0</v>
      </c>
      <c r="R1051" s="505">
        <v>0</v>
      </c>
      <c r="S1051" s="505">
        <v>0</v>
      </c>
      <c r="T1051" s="496">
        <v>0</v>
      </c>
      <c r="U1051" s="470">
        <v>0</v>
      </c>
      <c r="V1051" s="474">
        <v>0</v>
      </c>
      <c r="W1051" s="505">
        <v>0</v>
      </c>
      <c r="X1051" s="505">
        <v>0</v>
      </c>
      <c r="Y1051" s="507">
        <v>0</v>
      </c>
      <c r="Z1051" s="470">
        <v>0</v>
      </c>
      <c r="AA1051" s="470">
        <v>538.60495637995632</v>
      </c>
    </row>
    <row r="1052" spans="1:27" x14ac:dyDescent="0.2">
      <c r="A1052" s="469" t="s">
        <v>224</v>
      </c>
      <c r="B1052" s="503">
        <v>17.980541646710499</v>
      </c>
      <c r="C1052" s="503">
        <v>24.745432047164417</v>
      </c>
      <c r="D1052" s="503">
        <v>116.52749614320859</v>
      </c>
      <c r="E1052" s="503">
        <v>5298.8454361922986</v>
      </c>
      <c r="F1052" s="475">
        <v>10.939827179890024</v>
      </c>
      <c r="G1052" s="475">
        <v>67.151020066283067</v>
      </c>
      <c r="H1052" s="505">
        <v>40.684578322115556</v>
      </c>
      <c r="I1052" s="475">
        <v>1.8947368421052631</v>
      </c>
      <c r="J1052" s="475">
        <v>6.6627705627705618</v>
      </c>
      <c r="K1052" s="470">
        <v>127.33293297316449</v>
      </c>
      <c r="L1052" s="504">
        <v>130.31323441720161</v>
      </c>
      <c r="M1052" s="496">
        <v>0</v>
      </c>
      <c r="N1052" s="470">
        <v>130.31323441720161</v>
      </c>
      <c r="O1052" s="469" t="s">
        <v>218</v>
      </c>
      <c r="P1052" s="506">
        <v>3</v>
      </c>
      <c r="Q1052" s="505">
        <v>0</v>
      </c>
      <c r="R1052" s="505">
        <v>120.81325413151053</v>
      </c>
      <c r="S1052" s="505">
        <v>0.8936170212765957</v>
      </c>
      <c r="T1052" s="496">
        <v>1.7557142857142858</v>
      </c>
      <c r="U1052" s="470">
        <v>126.46258543850142</v>
      </c>
      <c r="V1052" s="474">
        <v>0</v>
      </c>
      <c r="W1052" s="505">
        <v>0</v>
      </c>
      <c r="X1052" s="505">
        <v>0</v>
      </c>
      <c r="Y1052" s="507">
        <v>0</v>
      </c>
      <c r="Z1052" s="470">
        <v>147.2926571682975</v>
      </c>
      <c r="AA1052" s="470">
        <v>5989.5003160265451</v>
      </c>
    </row>
    <row r="1053" spans="1:27" x14ac:dyDescent="0.2">
      <c r="A1053" s="469" t="s">
        <v>222</v>
      </c>
      <c r="B1053" s="503">
        <v>38.215316790154375</v>
      </c>
      <c r="C1053" s="503">
        <v>61.577784706050345</v>
      </c>
      <c r="D1053" s="503">
        <v>705.35388936290758</v>
      </c>
      <c r="E1053" s="503">
        <v>8334.1976810267661</v>
      </c>
      <c r="F1053" s="475">
        <v>36.174091754453102</v>
      </c>
      <c r="G1053" s="475">
        <v>167.82461474778131</v>
      </c>
      <c r="H1053" s="505">
        <v>44.77487219095957</v>
      </c>
      <c r="I1053" s="475">
        <v>1.8947368421052631</v>
      </c>
      <c r="J1053" s="475">
        <v>12.248051948051945</v>
      </c>
      <c r="K1053" s="470">
        <v>262.91636748335145</v>
      </c>
      <c r="L1053" s="504">
        <v>69.937388193202153</v>
      </c>
      <c r="M1053" s="496">
        <v>1</v>
      </c>
      <c r="N1053" s="470">
        <v>70.937388193202153</v>
      </c>
      <c r="O1053" s="469" t="s">
        <v>222</v>
      </c>
      <c r="P1053" s="506">
        <v>42.834915611814338</v>
      </c>
      <c r="Q1053" s="505">
        <v>4</v>
      </c>
      <c r="R1053" s="505">
        <v>803.20301691344457</v>
      </c>
      <c r="S1053" s="505">
        <v>4.6808510638297873</v>
      </c>
      <c r="T1053" s="496">
        <v>29.464587737843551</v>
      </c>
      <c r="U1053" s="470">
        <v>884.18337132693262</v>
      </c>
      <c r="V1053" s="474">
        <v>0</v>
      </c>
      <c r="W1053" s="475">
        <v>0</v>
      </c>
      <c r="X1053" s="476">
        <v>1.8181818181818181</v>
      </c>
      <c r="Y1053" s="507">
        <v>1.8181818181818181</v>
      </c>
      <c r="Z1053" s="470">
        <v>369.69333419963357</v>
      </c>
      <c r="AA1053" s="470">
        <v>10728.893314906922</v>
      </c>
    </row>
    <row r="1054" spans="1:27" x14ac:dyDescent="0.2">
      <c r="A1054" s="469" t="s">
        <v>212</v>
      </c>
      <c r="B1054" s="503">
        <v>0.93264248704663211</v>
      </c>
      <c r="C1054" s="503">
        <v>20.344827586206897</v>
      </c>
      <c r="D1054" s="503">
        <v>210.97041634415976</v>
      </c>
      <c r="E1054" s="503">
        <v>1776.3098612083411</v>
      </c>
      <c r="F1054" s="475">
        <v>0</v>
      </c>
      <c r="G1054" s="475">
        <v>0</v>
      </c>
      <c r="H1054" s="505">
        <v>0</v>
      </c>
      <c r="I1054" s="475">
        <v>0</v>
      </c>
      <c r="J1054" s="475">
        <v>0</v>
      </c>
      <c r="K1054" s="470">
        <v>0</v>
      </c>
      <c r="L1054" s="504">
        <v>0</v>
      </c>
      <c r="M1054" s="496">
        <v>0</v>
      </c>
      <c r="N1054" s="470">
        <v>0</v>
      </c>
      <c r="O1054" s="469" t="s">
        <v>212</v>
      </c>
      <c r="P1054" s="506">
        <v>0</v>
      </c>
      <c r="Q1054" s="505">
        <v>0</v>
      </c>
      <c r="R1054" s="505">
        <v>348.5408675201594</v>
      </c>
      <c r="S1054" s="505">
        <v>0</v>
      </c>
      <c r="T1054" s="496">
        <v>2.1428571428571428</v>
      </c>
      <c r="U1054" s="470">
        <v>350.68372466301656</v>
      </c>
      <c r="V1054" s="474">
        <v>0</v>
      </c>
      <c r="W1054" s="505">
        <v>0</v>
      </c>
      <c r="X1054" s="505">
        <v>0</v>
      </c>
      <c r="Y1054" s="507">
        <v>0</v>
      </c>
      <c r="Z1054" s="470">
        <v>6.0715114929185043</v>
      </c>
      <c r="AA1054" s="470">
        <v>2365.3129837816855</v>
      </c>
    </row>
    <row r="1055" spans="1:27" x14ac:dyDescent="0.2">
      <c r="A1055" s="469" t="s">
        <v>213</v>
      </c>
      <c r="B1055" s="503">
        <v>37.28267430310774</v>
      </c>
      <c r="C1055" s="503">
        <v>61.577784706050345</v>
      </c>
      <c r="D1055" s="503">
        <v>556.26266423347749</v>
      </c>
      <c r="E1055" s="503">
        <v>7887.7300894101099</v>
      </c>
      <c r="F1055" s="475">
        <v>36.174091754453102</v>
      </c>
      <c r="G1055" s="475">
        <v>167.82461474778131</v>
      </c>
      <c r="H1055" s="505">
        <v>44.77487219095957</v>
      </c>
      <c r="I1055" s="475">
        <v>1.8947368421052631</v>
      </c>
      <c r="J1055" s="475">
        <v>12.248051948051945</v>
      </c>
      <c r="K1055" s="470">
        <v>262.91636748335145</v>
      </c>
      <c r="L1055" s="504">
        <v>69.937388193202153</v>
      </c>
      <c r="M1055" s="496">
        <v>1</v>
      </c>
      <c r="N1055" s="470">
        <v>70.937388193202153</v>
      </c>
      <c r="O1055" s="469" t="s">
        <v>213</v>
      </c>
      <c r="P1055" s="506">
        <v>42.834915611814338</v>
      </c>
      <c r="Q1055" s="505">
        <v>4</v>
      </c>
      <c r="R1055" s="505">
        <v>703.17645613742854</v>
      </c>
      <c r="S1055" s="505">
        <v>4.6808510638297873</v>
      </c>
      <c r="T1055" s="496">
        <v>29.464587737843551</v>
      </c>
      <c r="U1055" s="470">
        <v>784.15681055091659</v>
      </c>
      <c r="V1055" s="474">
        <v>0</v>
      </c>
      <c r="W1055" s="475">
        <v>0</v>
      </c>
      <c r="X1055" s="476">
        <v>1.8181818181818181</v>
      </c>
      <c r="Y1055" s="507">
        <v>1.8181818181818181</v>
      </c>
      <c r="Z1055" s="470">
        <v>366.01659232066277</v>
      </c>
      <c r="AA1055" s="470">
        <v>10028.698553018889</v>
      </c>
    </row>
    <row r="1056" spans="1:27" ht="13.5" thickBot="1" x14ac:dyDescent="0.25">
      <c r="A1056" s="477" t="s">
        <v>214</v>
      </c>
      <c r="B1056" s="517">
        <v>1889.0000000000166</v>
      </c>
      <c r="C1056" s="517">
        <v>2098.9999999999941</v>
      </c>
      <c r="D1056" s="517">
        <v>16530.000000000022</v>
      </c>
      <c r="E1056" s="517">
        <v>71630.000000002561</v>
      </c>
      <c r="F1056" s="518">
        <v>210.00000000000003</v>
      </c>
      <c r="G1056" s="519">
        <v>1369.999999999998</v>
      </c>
      <c r="H1056" s="519">
        <v>285.00000000000102</v>
      </c>
      <c r="I1056" s="519">
        <v>32</v>
      </c>
      <c r="J1056" s="520">
        <v>73</v>
      </c>
      <c r="K1056" s="517">
        <v>1969.9999999999968</v>
      </c>
      <c r="L1056" s="518">
        <v>3137.0000000000136</v>
      </c>
      <c r="M1056" s="520">
        <v>99</v>
      </c>
      <c r="N1056" s="517">
        <v>3236.0000000000141</v>
      </c>
      <c r="O1056" s="477" t="s">
        <v>214</v>
      </c>
      <c r="P1056" s="479">
        <v>353.00000000000023</v>
      </c>
      <c r="Q1056" s="480">
        <v>52.000000000000014</v>
      </c>
      <c r="R1056" s="480">
        <v>8010.0000000003656</v>
      </c>
      <c r="S1056" s="480">
        <v>84</v>
      </c>
      <c r="T1056" s="510">
        <v>442.00000000000125</v>
      </c>
      <c r="U1056" s="478">
        <v>8941.0000000003147</v>
      </c>
      <c r="V1056" s="482">
        <v>12</v>
      </c>
      <c r="W1056" s="483">
        <v>21</v>
      </c>
      <c r="X1056" s="484">
        <v>28</v>
      </c>
      <c r="Y1056" s="511">
        <v>61.000000000000007</v>
      </c>
      <c r="Z1056" s="478">
        <v>14624.999999999749</v>
      </c>
      <c r="AA1056" s="478">
        <v>120980.99999999313</v>
      </c>
    </row>
    <row r="1057" spans="1:27" x14ac:dyDescent="0.2">
      <c r="A1057" s="23"/>
      <c r="B1057" s="543"/>
      <c r="C1057" s="543"/>
      <c r="D1057" s="543"/>
      <c r="E1057" s="543"/>
      <c r="F1057" s="543"/>
      <c r="G1057" s="543"/>
      <c r="H1057" s="543"/>
      <c r="I1057" s="543"/>
      <c r="J1057" s="543"/>
      <c r="K1057" s="543"/>
      <c r="L1057" s="543"/>
      <c r="M1057" s="543"/>
      <c r="N1057" s="543"/>
      <c r="O1057" s="23"/>
      <c r="P1057" s="543"/>
      <c r="Q1057" s="543"/>
      <c r="R1057" s="543"/>
      <c r="S1057" s="543"/>
      <c r="T1057" s="543"/>
      <c r="U1057" s="543"/>
      <c r="V1057" s="544"/>
      <c r="W1057" s="544"/>
      <c r="X1057" s="544"/>
      <c r="Y1057" s="544"/>
      <c r="Z1057" s="543"/>
      <c r="AA1057" s="543"/>
    </row>
    <row r="1058" spans="1:27" ht="13.5" thickBot="1" x14ac:dyDescent="0.25"/>
    <row r="1059" spans="1:27" ht="39" thickTop="1" x14ac:dyDescent="0.2">
      <c r="A1059" s="458">
        <v>2022</v>
      </c>
      <c r="B1059" s="356" t="s">
        <v>92</v>
      </c>
      <c r="C1059" s="356" t="s">
        <v>93</v>
      </c>
      <c r="D1059" s="538" t="s">
        <v>74</v>
      </c>
      <c r="E1059" s="538" t="s">
        <v>75</v>
      </c>
      <c r="F1059" s="539" t="s">
        <v>94</v>
      </c>
      <c r="G1059" s="540" t="s">
        <v>119</v>
      </c>
      <c r="H1059" s="540" t="s">
        <v>96</v>
      </c>
      <c r="I1059" s="540" t="s">
        <v>120</v>
      </c>
      <c r="J1059" s="541" t="s">
        <v>196</v>
      </c>
      <c r="K1059" s="538" t="s">
        <v>99</v>
      </c>
      <c r="L1059" s="539" t="s">
        <v>100</v>
      </c>
      <c r="M1059" s="541" t="s">
        <v>101</v>
      </c>
      <c r="N1059" s="538" t="s">
        <v>102</v>
      </c>
      <c r="O1059" s="458">
        <v>2022</v>
      </c>
      <c r="P1059" s="539" t="s">
        <v>103</v>
      </c>
      <c r="Q1059" s="540" t="s">
        <v>104</v>
      </c>
      <c r="R1059" s="540" t="s">
        <v>105</v>
      </c>
      <c r="S1059" s="540" t="s">
        <v>106</v>
      </c>
      <c r="T1059" s="541" t="s">
        <v>107</v>
      </c>
      <c r="U1059" s="538" t="s">
        <v>108</v>
      </c>
      <c r="V1059" s="539" t="s">
        <v>197</v>
      </c>
      <c r="W1059" s="540" t="s">
        <v>110</v>
      </c>
      <c r="X1059" s="541" t="s">
        <v>111</v>
      </c>
      <c r="Y1059" s="538" t="s">
        <v>112</v>
      </c>
      <c r="Z1059" s="538" t="s">
        <v>113</v>
      </c>
      <c r="AA1059" s="538" t="s">
        <v>114</v>
      </c>
    </row>
    <row r="1060" spans="1:27" x14ac:dyDescent="0.2">
      <c r="A1060" s="463" t="s">
        <v>47</v>
      </c>
      <c r="B1060" s="464"/>
      <c r="C1060" s="464"/>
      <c r="D1060" s="464"/>
      <c r="E1060" s="464"/>
      <c r="F1060" s="465"/>
      <c r="G1060" s="466"/>
      <c r="H1060" s="466"/>
      <c r="I1060" s="466"/>
      <c r="J1060" s="467"/>
      <c r="K1060" s="464"/>
      <c r="L1060" s="468"/>
      <c r="M1060" s="468"/>
      <c r="N1060" s="464"/>
      <c r="O1060" s="463" t="s">
        <v>47</v>
      </c>
      <c r="P1060" s="468"/>
      <c r="Q1060" s="468"/>
      <c r="R1060" s="468"/>
      <c r="S1060" s="468"/>
      <c r="T1060" s="468"/>
      <c r="U1060" s="464"/>
      <c r="V1060" s="465"/>
      <c r="W1060" s="466"/>
      <c r="X1060" s="467"/>
      <c r="Y1060" s="464"/>
      <c r="Z1060" s="464"/>
      <c r="AA1060" s="464"/>
    </row>
    <row r="1061" spans="1:27" x14ac:dyDescent="0.2">
      <c r="A1061" s="469" t="s">
        <v>215</v>
      </c>
      <c r="B1061" s="470">
        <v>2426014.0214569694</v>
      </c>
      <c r="C1061" s="470">
        <v>1407626.9990465681</v>
      </c>
      <c r="D1061" s="545">
        <v>186608.72383440513</v>
      </c>
      <c r="E1061" s="470">
        <v>199897.93494522572</v>
      </c>
      <c r="F1061" s="471">
        <v>24691.134147601835</v>
      </c>
      <c r="G1061" s="472">
        <v>13020.631855628779</v>
      </c>
      <c r="H1061" s="472">
        <v>27724.380631235803</v>
      </c>
      <c r="I1061" s="472">
        <v>6988.3436153813509</v>
      </c>
      <c r="J1061" s="473">
        <v>10323.234682280214</v>
      </c>
      <c r="K1061" s="470">
        <v>82747.724932114594</v>
      </c>
      <c r="L1061" s="471">
        <v>153116.20077026353</v>
      </c>
      <c r="M1061" s="473">
        <v>29161.950834113431</v>
      </c>
      <c r="N1061" s="470">
        <v>182278.1516043735</v>
      </c>
      <c r="O1061" s="469" t="s">
        <v>215</v>
      </c>
      <c r="P1061" s="471">
        <v>11710.643693846452</v>
      </c>
      <c r="Q1061" s="472">
        <v>2755.7439390122822</v>
      </c>
      <c r="R1061" s="472">
        <v>109508.67780366502</v>
      </c>
      <c r="S1061" s="472">
        <v>2951.2803436565337</v>
      </c>
      <c r="T1061" s="473">
        <v>3747.0519525568338</v>
      </c>
      <c r="U1061" s="470">
        <v>130673.39773273063</v>
      </c>
      <c r="V1061" s="474">
        <v>3126.8162481344457</v>
      </c>
      <c r="W1061" s="475">
        <v>4312.4066775909987</v>
      </c>
      <c r="X1061" s="476">
        <v>6954.250203935203</v>
      </c>
      <c r="Y1061" s="470">
        <v>14393.473129660693</v>
      </c>
      <c r="Z1061" s="470">
        <v>227929.401046888</v>
      </c>
      <c r="AA1061" s="470">
        <v>4858169.8277612887</v>
      </c>
    </row>
    <row r="1062" spans="1:27" x14ac:dyDescent="0.2">
      <c r="A1062" s="469" t="s">
        <v>207</v>
      </c>
      <c r="B1062" s="470">
        <v>1655699.8065188732</v>
      </c>
      <c r="C1062" s="470">
        <v>861745.71887569781</v>
      </c>
      <c r="D1062" s="545">
        <v>5408.1829538094144</v>
      </c>
      <c r="E1062" s="470">
        <v>208071.08951468009</v>
      </c>
      <c r="F1062" s="471">
        <v>11670.826473273755</v>
      </c>
      <c r="G1062" s="472">
        <v>4711.6025017646371</v>
      </c>
      <c r="H1062" s="472">
        <v>18220.521330590727</v>
      </c>
      <c r="I1062" s="472">
        <v>5214.0954206774213</v>
      </c>
      <c r="J1062" s="473">
        <v>6970.7952234451268</v>
      </c>
      <c r="K1062" s="470">
        <v>46787.840949752012</v>
      </c>
      <c r="L1062" s="471">
        <v>22413.820894020773</v>
      </c>
      <c r="M1062" s="473">
        <v>3891.3193987686477</v>
      </c>
      <c r="N1062" s="470">
        <v>26305.140292789463</v>
      </c>
      <c r="O1062" s="469" t="s">
        <v>207</v>
      </c>
      <c r="P1062" s="471">
        <v>2889.4840351788262</v>
      </c>
      <c r="Q1062" s="472">
        <v>1054.0752673768254</v>
      </c>
      <c r="R1062" s="472">
        <v>10952.61624196135</v>
      </c>
      <c r="S1062" s="472">
        <v>994.01115231940128</v>
      </c>
      <c r="T1062" s="473">
        <v>605.02064301142661</v>
      </c>
      <c r="U1062" s="470">
        <v>16495.20733984785</v>
      </c>
      <c r="V1062" s="474">
        <v>2195.1077224976084</v>
      </c>
      <c r="W1062" s="475">
        <v>1687.9243704728992</v>
      </c>
      <c r="X1062" s="476">
        <v>3091.3487364514185</v>
      </c>
      <c r="Y1062" s="470">
        <v>6974.3808294219325</v>
      </c>
      <c r="Z1062" s="470">
        <v>93671.656528556792</v>
      </c>
      <c r="AA1062" s="470">
        <v>2921159.0237970799</v>
      </c>
    </row>
    <row r="1063" spans="1:27" x14ac:dyDescent="0.2">
      <c r="A1063" s="469" t="s">
        <v>216</v>
      </c>
      <c r="B1063" s="470">
        <v>22076.591079446796</v>
      </c>
      <c r="C1063" s="470">
        <v>12866.500231939752</v>
      </c>
      <c r="D1063" s="545">
        <v>178.7929858217376</v>
      </c>
      <c r="E1063" s="470">
        <v>2258.914380210058</v>
      </c>
      <c r="F1063" s="471">
        <v>234.09847024134072</v>
      </c>
      <c r="G1063" s="472">
        <v>136.07547681056619</v>
      </c>
      <c r="H1063" s="472">
        <v>723.90947116151676</v>
      </c>
      <c r="I1063" s="472">
        <v>124.29937144472305</v>
      </c>
      <c r="J1063" s="473">
        <v>422.58792245317386</v>
      </c>
      <c r="K1063" s="470">
        <v>1640.9707121113281</v>
      </c>
      <c r="L1063" s="471">
        <v>1098.4891131678007</v>
      </c>
      <c r="M1063" s="473">
        <v>292.02057042251607</v>
      </c>
      <c r="N1063" s="470">
        <v>1390.5096835903169</v>
      </c>
      <c r="O1063" s="469" t="s">
        <v>216</v>
      </c>
      <c r="P1063" s="471">
        <v>86.168184333809393</v>
      </c>
      <c r="Q1063" s="472">
        <v>41.484055562288717</v>
      </c>
      <c r="R1063" s="472">
        <v>151.77093681241959</v>
      </c>
      <c r="S1063" s="472">
        <v>6.3672557119576885</v>
      </c>
      <c r="T1063" s="473">
        <v>13.01896291857414</v>
      </c>
      <c r="U1063" s="470">
        <v>298.80939533904939</v>
      </c>
      <c r="V1063" s="474">
        <v>32.545902031774986</v>
      </c>
      <c r="W1063" s="475">
        <v>31.473816607357254</v>
      </c>
      <c r="X1063" s="476">
        <v>63.288893430011868</v>
      </c>
      <c r="Y1063" s="470">
        <v>127.30861206914415</v>
      </c>
      <c r="Z1063" s="470">
        <v>2478.2390598183079</v>
      </c>
      <c r="AA1063" s="470">
        <v>43316.636140347044</v>
      </c>
    </row>
    <row r="1064" spans="1:27" x14ac:dyDescent="0.2">
      <c r="A1064" s="469" t="s">
        <v>217</v>
      </c>
      <c r="B1064" s="470">
        <v>31445.637244262918</v>
      </c>
      <c r="C1064" s="470">
        <v>24330.632401381528</v>
      </c>
      <c r="D1064" s="545">
        <v>300.8429671455051</v>
      </c>
      <c r="E1064" s="470">
        <v>5680.0660030714362</v>
      </c>
      <c r="F1064" s="471">
        <v>415.34188922996896</v>
      </c>
      <c r="G1064" s="472">
        <v>139.22712004020943</v>
      </c>
      <c r="H1064" s="472">
        <v>374.28670536056308</v>
      </c>
      <c r="I1064" s="472">
        <v>141.52209599220592</v>
      </c>
      <c r="J1064" s="473">
        <v>176.79467243101169</v>
      </c>
      <c r="K1064" s="470">
        <v>1247.1724830539586</v>
      </c>
      <c r="L1064" s="471">
        <v>1598.8590747269973</v>
      </c>
      <c r="M1064" s="473">
        <v>296.36379998594214</v>
      </c>
      <c r="N1064" s="470">
        <v>1895.22287471294</v>
      </c>
      <c r="O1064" s="469" t="s">
        <v>217</v>
      </c>
      <c r="P1064" s="471">
        <v>157.22115101464655</v>
      </c>
      <c r="Q1064" s="472">
        <v>28.105353658930646</v>
      </c>
      <c r="R1064" s="472">
        <v>172.6081075806444</v>
      </c>
      <c r="S1064" s="472">
        <v>43.179808184158489</v>
      </c>
      <c r="T1064" s="473">
        <v>13.928147096340368</v>
      </c>
      <c r="U1064" s="470">
        <v>415.04256753471986</v>
      </c>
      <c r="V1064" s="474">
        <v>39.424345908516699</v>
      </c>
      <c r="W1064" s="475">
        <v>53.683684725226982</v>
      </c>
      <c r="X1064" s="476">
        <v>113.09455660940299</v>
      </c>
      <c r="Y1064" s="470">
        <v>206.20258724314652</v>
      </c>
      <c r="Z1064" s="470">
        <v>2495.5768189906348</v>
      </c>
      <c r="AA1064" s="470">
        <v>68016.395947397308</v>
      </c>
    </row>
    <row r="1065" spans="1:27" x14ac:dyDescent="0.2">
      <c r="A1065" s="469" t="s">
        <v>218</v>
      </c>
      <c r="B1065" s="470">
        <v>810539.99006707955</v>
      </c>
      <c r="C1065" s="470">
        <v>396805.56104232586</v>
      </c>
      <c r="D1065" s="545">
        <v>2958.4734937721564</v>
      </c>
      <c r="E1065" s="470">
        <v>42679.772976376691</v>
      </c>
      <c r="F1065" s="471">
        <v>4907.7874402612997</v>
      </c>
      <c r="G1065" s="472">
        <v>3135.1575804892</v>
      </c>
      <c r="H1065" s="472">
        <v>11593.546248850298</v>
      </c>
      <c r="I1065" s="472">
        <v>2317.7034041578981</v>
      </c>
      <c r="J1065" s="473">
        <v>5379.2257678843353</v>
      </c>
      <c r="K1065" s="470">
        <v>27333.420441643029</v>
      </c>
      <c r="L1065" s="471">
        <v>9714.7821569192602</v>
      </c>
      <c r="M1065" s="473">
        <v>1627.7131310252455</v>
      </c>
      <c r="N1065" s="470">
        <v>11342.495287944505</v>
      </c>
      <c r="O1065" s="469" t="s">
        <v>218</v>
      </c>
      <c r="P1065" s="471">
        <v>910.7178799332587</v>
      </c>
      <c r="Q1065" s="472">
        <v>749.97055518926584</v>
      </c>
      <c r="R1065" s="472">
        <v>2290.8797802113695</v>
      </c>
      <c r="S1065" s="472">
        <v>653.44515496169265</v>
      </c>
      <c r="T1065" s="473">
        <v>249.4785569387586</v>
      </c>
      <c r="U1065" s="470">
        <v>4854.4919272343459</v>
      </c>
      <c r="V1065" s="474">
        <v>458.24540209325528</v>
      </c>
      <c r="W1065" s="475">
        <v>683.0623751555031</v>
      </c>
      <c r="X1065" s="476">
        <v>1078.0832660309034</v>
      </c>
      <c r="Y1065" s="470">
        <v>2219.3910432796688</v>
      </c>
      <c r="Z1065" s="470">
        <v>46829.995720275183</v>
      </c>
      <c r="AA1065" s="470">
        <v>1345563.5919986919</v>
      </c>
    </row>
    <row r="1066" spans="1:27" x14ac:dyDescent="0.2">
      <c r="A1066" s="469" t="s">
        <v>222</v>
      </c>
      <c r="B1066" s="470">
        <v>922666.25326989416</v>
      </c>
      <c r="C1066" s="470">
        <v>515088.80816649011</v>
      </c>
      <c r="D1066" s="545">
        <v>15509.721184104716</v>
      </c>
      <c r="E1066" s="470">
        <v>67584.037093710343</v>
      </c>
      <c r="F1066" s="471">
        <v>9097.9651482391037</v>
      </c>
      <c r="G1066" s="472">
        <v>6295.069646251939</v>
      </c>
      <c r="H1066" s="472">
        <v>15387.497502216429</v>
      </c>
      <c r="I1066" s="472">
        <v>2517.1091646133023</v>
      </c>
      <c r="J1066" s="473">
        <v>6179.0777174902751</v>
      </c>
      <c r="K1066" s="470">
        <v>39476.719178813226</v>
      </c>
      <c r="L1066" s="471">
        <v>15752.53486728043</v>
      </c>
      <c r="M1066" s="473">
        <v>3046.7542346870005</v>
      </c>
      <c r="N1066" s="470">
        <v>18799.289101967526</v>
      </c>
      <c r="O1066" s="469" t="s">
        <v>222</v>
      </c>
      <c r="P1066" s="471">
        <v>4148.2321842598185</v>
      </c>
      <c r="Q1066" s="472">
        <v>880.45617270283014</v>
      </c>
      <c r="R1066" s="472">
        <v>15243.685020037781</v>
      </c>
      <c r="S1066" s="472">
        <v>943.21697113338541</v>
      </c>
      <c r="T1066" s="473">
        <v>683.20639735475459</v>
      </c>
      <c r="U1066" s="470">
        <v>21898.796745488988</v>
      </c>
      <c r="V1066" s="474">
        <v>825.83151838952438</v>
      </c>
      <c r="W1066" s="475">
        <v>1408.4188596063884</v>
      </c>
      <c r="X1066" s="476">
        <v>2481.1143575111855</v>
      </c>
      <c r="Y1066" s="470">
        <v>4715.3647355071289</v>
      </c>
      <c r="Z1066" s="470">
        <v>61893.771805881384</v>
      </c>
      <c r="AA1066" s="470">
        <v>1667632.7612772277</v>
      </c>
    </row>
    <row r="1067" spans="1:27" x14ac:dyDescent="0.2">
      <c r="A1067" s="469" t="s">
        <v>212</v>
      </c>
      <c r="B1067" s="470">
        <v>246287.22868493106</v>
      </c>
      <c r="C1067" s="470">
        <v>176973.78582599724</v>
      </c>
      <c r="D1067" s="545">
        <v>4111.5478605922681</v>
      </c>
      <c r="E1067" s="470">
        <v>21205.858205817021</v>
      </c>
      <c r="F1067" s="471">
        <v>2990.6825219884763</v>
      </c>
      <c r="G1067" s="472">
        <v>3178.6920181256205</v>
      </c>
      <c r="H1067" s="472">
        <v>7099.0300045539761</v>
      </c>
      <c r="I1067" s="472">
        <v>1104.7696075241417</v>
      </c>
      <c r="J1067" s="473">
        <v>3381.9719741998433</v>
      </c>
      <c r="K1067" s="470">
        <v>17755.146126391963</v>
      </c>
      <c r="L1067" s="471">
        <v>7752.161157549207</v>
      </c>
      <c r="M1067" s="473">
        <v>1224.4664061416188</v>
      </c>
      <c r="N1067" s="470">
        <v>8976.6275636908395</v>
      </c>
      <c r="O1067" s="469" t="s">
        <v>212</v>
      </c>
      <c r="P1067" s="471">
        <v>1884.7583892763075</v>
      </c>
      <c r="Q1067" s="472">
        <v>461.67669950500323</v>
      </c>
      <c r="R1067" s="472">
        <v>7111.2945233114606</v>
      </c>
      <c r="S1067" s="472">
        <v>463.79396304009049</v>
      </c>
      <c r="T1067" s="473">
        <v>213.41545385349824</v>
      </c>
      <c r="U1067" s="470">
        <v>10134.93902898642</v>
      </c>
      <c r="V1067" s="474">
        <v>281.75498842464242</v>
      </c>
      <c r="W1067" s="475">
        <v>430.47456021799167</v>
      </c>
      <c r="X1067" s="476">
        <v>781.77496208260766</v>
      </c>
      <c r="Y1067" s="470">
        <v>1494.004510725239</v>
      </c>
      <c r="Z1067" s="470">
        <v>24945.359806863886</v>
      </c>
      <c r="AA1067" s="470">
        <v>511884.49761436286</v>
      </c>
    </row>
    <row r="1068" spans="1:27" s="30" customFormat="1" x14ac:dyDescent="0.2">
      <c r="A1068" s="469" t="s">
        <v>213</v>
      </c>
      <c r="B1068" s="470">
        <v>821225.82246221788</v>
      </c>
      <c r="C1068" s="470">
        <v>440704.55250073347</v>
      </c>
      <c r="D1068" s="545">
        <v>13000.819440459465</v>
      </c>
      <c r="E1068" s="470">
        <v>61893.428664538624</v>
      </c>
      <c r="F1068" s="471">
        <v>8004.638605172433</v>
      </c>
      <c r="G1068" s="472">
        <v>4483.7053291424345</v>
      </c>
      <c r="H1068" s="472">
        <v>12848.987403044315</v>
      </c>
      <c r="I1068" s="472">
        <v>2146.8941660001237</v>
      </c>
      <c r="J1068" s="473">
        <v>4897.3009529331257</v>
      </c>
      <c r="K1068" s="470">
        <v>32381.526456292846</v>
      </c>
      <c r="L1068" s="471">
        <v>12986.400522335261</v>
      </c>
      <c r="M1068" s="473">
        <v>2627.9828862636</v>
      </c>
      <c r="N1068" s="470">
        <v>15614.383408598856</v>
      </c>
      <c r="O1068" s="469" t="s">
        <v>213</v>
      </c>
      <c r="P1068" s="471">
        <v>3230.0430948551211</v>
      </c>
      <c r="Q1068" s="472">
        <v>769.43744218735606</v>
      </c>
      <c r="R1068" s="472">
        <v>12362.360685753338</v>
      </c>
      <c r="S1068" s="472">
        <v>672.68496476938151</v>
      </c>
      <c r="T1068" s="473">
        <v>585.23933147045454</v>
      </c>
      <c r="U1068" s="470">
        <v>17619.765519035609</v>
      </c>
      <c r="V1068" s="474">
        <v>692.51148811170538</v>
      </c>
      <c r="W1068" s="475">
        <v>1222.4820406012668</v>
      </c>
      <c r="X1068" s="476">
        <v>2144.3892373409626</v>
      </c>
      <c r="Y1068" s="470">
        <v>4059.3827660539564</v>
      </c>
      <c r="Z1068" s="470">
        <v>51526.204298605437</v>
      </c>
      <c r="AA1068" s="470">
        <v>1458025.8855154586</v>
      </c>
    </row>
    <row r="1069" spans="1:27" s="30" customFormat="1" ht="13.5" thickBot="1" x14ac:dyDescent="0.25">
      <c r="A1069" s="477" t="s">
        <v>214</v>
      </c>
      <c r="B1069" s="478">
        <v>5277349.23781355</v>
      </c>
      <c r="C1069" s="478">
        <v>2469128.4523557657</v>
      </c>
      <c r="D1069" s="478">
        <v>192562.40718631019</v>
      </c>
      <c r="E1069" s="478">
        <v>414249.60331716237</v>
      </c>
      <c r="F1069" s="479">
        <v>35921.312491550481</v>
      </c>
      <c r="G1069" s="480">
        <v>16591.377499237518</v>
      </c>
      <c r="H1069" s="480">
        <v>38136.763766156932</v>
      </c>
      <c r="I1069" s="480">
        <v>9710.4078657039881</v>
      </c>
      <c r="J1069" s="481">
        <v>13680.653689246721</v>
      </c>
      <c r="K1069" s="478">
        <v>114040.51531187593</v>
      </c>
      <c r="L1069" s="479">
        <v>155700.42286161042</v>
      </c>
      <c r="M1069" s="481">
        <v>30851.075898803123</v>
      </c>
      <c r="N1069" s="478">
        <v>186551.49876041058</v>
      </c>
      <c r="O1069" s="477" t="s">
        <v>214</v>
      </c>
      <c r="P1069" s="479">
        <v>13770.983438064073</v>
      </c>
      <c r="Q1069" s="480">
        <v>4002.2941194334549</v>
      </c>
      <c r="R1069" s="480">
        <v>111862.6707732807</v>
      </c>
      <c r="S1069" s="480">
        <v>3709.0556375327815</v>
      </c>
      <c r="T1069" s="481">
        <v>4161.0735004700118</v>
      </c>
      <c r="U1069" s="478">
        <v>137506.07746877568</v>
      </c>
      <c r="V1069" s="482">
        <v>4715.5355194575495</v>
      </c>
      <c r="W1069" s="483">
        <v>5845.336820952778</v>
      </c>
      <c r="X1069" s="484">
        <v>10189.166874280116</v>
      </c>
      <c r="Y1069" s="478">
        <v>20750.039214690587</v>
      </c>
      <c r="Z1069" s="478">
        <v>326535.88205405389</v>
      </c>
      <c r="AA1069" s="478">
        <v>9138673.7134977672</v>
      </c>
    </row>
    <row r="1070" spans="1:27" s="30" customFormat="1" ht="14.25" thickTop="1" thickBot="1" x14ac:dyDescent="0.25">
      <c r="A1070" s="463" t="s">
        <v>223</v>
      </c>
      <c r="B1070" s="487"/>
      <c r="C1070" s="487"/>
      <c r="D1070" s="487"/>
      <c r="E1070" s="487"/>
      <c r="F1070" s="488"/>
      <c r="G1070" s="488"/>
      <c r="H1070" s="488"/>
      <c r="I1070" s="488"/>
      <c r="J1070" s="488"/>
      <c r="K1070" s="489"/>
      <c r="L1070" s="488"/>
      <c r="M1070" s="488"/>
      <c r="N1070" s="490"/>
      <c r="O1070" s="463" t="s">
        <v>62</v>
      </c>
      <c r="P1070" s="491"/>
      <c r="Q1070" s="488"/>
      <c r="R1070" s="488"/>
      <c r="S1070" s="488"/>
      <c r="T1070" s="488"/>
      <c r="U1070" s="489"/>
      <c r="V1070" s="488"/>
      <c r="W1070" s="488"/>
      <c r="X1070" s="488"/>
      <c r="Y1070" s="487"/>
      <c r="Z1070" s="487"/>
      <c r="AA1070" s="492"/>
    </row>
    <row r="1071" spans="1:27" s="30" customFormat="1" ht="13.5" thickTop="1" x14ac:dyDescent="0.2">
      <c r="A1071" s="469" t="s">
        <v>215</v>
      </c>
      <c r="B1071" s="493">
        <v>2424331.0588552137</v>
      </c>
      <c r="C1071" s="493">
        <v>1406987.3730572765</v>
      </c>
      <c r="D1071" s="493">
        <v>5157.1313756048021</v>
      </c>
      <c r="E1071" s="493">
        <v>37130.559582397269</v>
      </c>
      <c r="F1071" s="494">
        <v>21703.201905929989</v>
      </c>
      <c r="G1071" s="495">
        <v>9003.0346334066871</v>
      </c>
      <c r="H1071" s="495">
        <v>23833.391742346968</v>
      </c>
      <c r="I1071" s="495">
        <v>6479.3436153814064</v>
      </c>
      <c r="J1071" s="496">
        <v>8904.2346822803029</v>
      </c>
      <c r="K1071" s="497">
        <v>69923.206579345162</v>
      </c>
      <c r="L1071" s="494">
        <v>21246.335244243677</v>
      </c>
      <c r="M1071" s="496">
        <v>4608.4884342093701</v>
      </c>
      <c r="N1071" s="497">
        <v>25854.823678453486</v>
      </c>
      <c r="O1071" s="469" t="s">
        <v>215</v>
      </c>
      <c r="P1071" s="498">
        <v>9189.1436938463794</v>
      </c>
      <c r="Q1071" s="495">
        <v>2056.2439390122699</v>
      </c>
      <c r="R1071" s="495">
        <v>5398.4986690370315</v>
      </c>
      <c r="S1071" s="495">
        <v>1463.6803436565235</v>
      </c>
      <c r="T1071" s="496">
        <v>1511.051952556832</v>
      </c>
      <c r="U1071" s="497">
        <v>19618.618598109799</v>
      </c>
      <c r="V1071" s="499">
        <v>3033.8162481344466</v>
      </c>
      <c r="W1071" s="500">
        <v>4057.4066775909869</v>
      </c>
      <c r="X1071" s="501">
        <v>6623.2502039352275</v>
      </c>
      <c r="Y1071" s="502">
        <v>13714.473129660739</v>
      </c>
      <c r="Z1071" s="497">
        <v>139588.62576908866</v>
      </c>
      <c r="AA1071" s="497">
        <v>4142305.8706190484</v>
      </c>
    </row>
    <row r="1072" spans="1:27" s="30" customFormat="1" x14ac:dyDescent="0.2">
      <c r="A1072" s="469" t="s">
        <v>207</v>
      </c>
      <c r="B1072" s="503">
        <v>1655379.7767912685</v>
      </c>
      <c r="C1072" s="503">
        <v>861646.14454606746</v>
      </c>
      <c r="D1072" s="503">
        <v>808.02671343168925</v>
      </c>
      <c r="E1072" s="503">
        <v>27625.685257418296</v>
      </c>
      <c r="F1072" s="504">
        <v>10825.807325272013</v>
      </c>
      <c r="G1072" s="505">
        <v>4014.3802795423908</v>
      </c>
      <c r="H1072" s="505">
        <v>15727.047593217119</v>
      </c>
      <c r="I1072" s="505">
        <v>4837.0954206774477</v>
      </c>
      <c r="J1072" s="496">
        <v>6236.7095091594447</v>
      </c>
      <c r="K1072" s="470">
        <v>41641.040127870889</v>
      </c>
      <c r="L1072" s="504">
        <v>1856.3999288850216</v>
      </c>
      <c r="M1072" s="496">
        <v>1151.1225044934474</v>
      </c>
      <c r="N1072" s="470">
        <v>3007.5224333784595</v>
      </c>
      <c r="O1072" s="469" t="s">
        <v>207</v>
      </c>
      <c r="P1072" s="506">
        <v>2305.7352418153146</v>
      </c>
      <c r="Q1072" s="505">
        <v>922.82526737682406</v>
      </c>
      <c r="R1072" s="505">
        <v>991.45337410957029</v>
      </c>
      <c r="S1072" s="505">
        <v>603.53225621550519</v>
      </c>
      <c r="T1072" s="496">
        <v>297.44966284070188</v>
      </c>
      <c r="U1072" s="470">
        <v>5120.995802357942</v>
      </c>
      <c r="V1072" s="474">
        <v>2138.1077224976075</v>
      </c>
      <c r="W1072" s="475">
        <v>1613.924370472899</v>
      </c>
      <c r="X1072" s="476">
        <v>3050.1487364514178</v>
      </c>
      <c r="Y1072" s="507">
        <v>6802.1808294219354</v>
      </c>
      <c r="Z1072" s="470">
        <v>70678.291924503254</v>
      </c>
      <c r="AA1072" s="470">
        <v>2672709.6644132044</v>
      </c>
    </row>
    <row r="1073" spans="1:27" s="30" customFormat="1" x14ac:dyDescent="0.2">
      <c r="A1073" s="469" t="s">
        <v>216</v>
      </c>
      <c r="B1073" s="503">
        <v>22076.591079446796</v>
      </c>
      <c r="C1073" s="503">
        <v>12863.200231939751</v>
      </c>
      <c r="D1073" s="503">
        <v>34.62008807889363</v>
      </c>
      <c r="E1073" s="503">
        <v>388.95162213489891</v>
      </c>
      <c r="F1073" s="504">
        <v>234.09847024134072</v>
      </c>
      <c r="G1073" s="505">
        <v>136.07547681056619</v>
      </c>
      <c r="H1073" s="505">
        <v>646.90947116151642</v>
      </c>
      <c r="I1073" s="505">
        <v>109.63270477805636</v>
      </c>
      <c r="J1073" s="496">
        <v>337.58792245317454</v>
      </c>
      <c r="K1073" s="470">
        <v>1464.3040454446575</v>
      </c>
      <c r="L1073" s="504">
        <v>35.04903243801342</v>
      </c>
      <c r="M1073" s="496">
        <v>35.870134803479374</v>
      </c>
      <c r="N1073" s="470">
        <v>70.919167241492787</v>
      </c>
      <c r="O1073" s="469" t="s">
        <v>216</v>
      </c>
      <c r="P1073" s="506">
        <v>86.168184333809393</v>
      </c>
      <c r="Q1073" s="505">
        <v>25.98405556228872</v>
      </c>
      <c r="R1073" s="505">
        <v>30.498832093228089</v>
      </c>
      <c r="S1073" s="505">
        <v>6.3672557119576885</v>
      </c>
      <c r="T1073" s="496">
        <v>13.01896291857414</v>
      </c>
      <c r="U1073" s="470">
        <v>162.03729061985803</v>
      </c>
      <c r="V1073" s="474">
        <v>32.545902031774986</v>
      </c>
      <c r="W1073" s="475">
        <v>31.473816607357254</v>
      </c>
      <c r="X1073" s="476">
        <v>63.288893430011868</v>
      </c>
      <c r="Y1073" s="507">
        <v>127.30861206914415</v>
      </c>
      <c r="Z1073" s="470">
        <v>1630.2677542228996</v>
      </c>
      <c r="AA1073" s="470">
        <v>38818.199891198426</v>
      </c>
    </row>
    <row r="1074" spans="1:27" x14ac:dyDescent="0.2">
      <c r="A1074" s="469" t="s">
        <v>217</v>
      </c>
      <c r="B1074" s="503">
        <v>31440.22815335383</v>
      </c>
      <c r="C1074" s="503">
        <v>24324.843039679399</v>
      </c>
      <c r="D1074" s="503">
        <v>24.669238584609207</v>
      </c>
      <c r="E1074" s="503">
        <v>688.32633622362721</v>
      </c>
      <c r="F1074" s="504">
        <v>415.34188922996896</v>
      </c>
      <c r="G1074" s="505">
        <v>139.22712004020943</v>
      </c>
      <c r="H1074" s="505">
        <v>374.28670536056308</v>
      </c>
      <c r="I1074" s="505">
        <v>141.52209599220592</v>
      </c>
      <c r="J1074" s="496">
        <v>176.79467243101169</v>
      </c>
      <c r="K1074" s="470">
        <v>1247.1724830539586</v>
      </c>
      <c r="L1074" s="504">
        <v>74.611140977448002</v>
      </c>
      <c r="M1074" s="496">
        <v>30.383987492595516</v>
      </c>
      <c r="N1074" s="470">
        <v>104.9951284700435</v>
      </c>
      <c r="O1074" s="469" t="s">
        <v>217</v>
      </c>
      <c r="P1074" s="506">
        <v>100.72115101464659</v>
      </c>
      <c r="Q1074" s="505">
        <v>28.105353658930646</v>
      </c>
      <c r="R1074" s="505">
        <v>28.086968607088778</v>
      </c>
      <c r="S1074" s="505">
        <v>43.179808184158489</v>
      </c>
      <c r="T1074" s="496">
        <v>13.928147096340368</v>
      </c>
      <c r="U1074" s="470">
        <v>214.02142856116484</v>
      </c>
      <c r="V1074" s="474">
        <v>39.424345908516699</v>
      </c>
      <c r="W1074" s="475">
        <v>53.683684725226982</v>
      </c>
      <c r="X1074" s="476">
        <v>113.09455660940299</v>
      </c>
      <c r="Y1074" s="507">
        <v>206.20258724314652</v>
      </c>
      <c r="Z1074" s="470">
        <v>2123.1630258871787</v>
      </c>
      <c r="AA1074" s="470">
        <v>60373.621421057309</v>
      </c>
    </row>
    <row r="1075" spans="1:27" x14ac:dyDescent="0.2">
      <c r="A1075" s="469" t="s">
        <v>224</v>
      </c>
      <c r="B1075" s="503">
        <v>810367.38951009756</v>
      </c>
      <c r="C1075" s="503">
        <v>396779.40498657565</v>
      </c>
      <c r="D1075" s="503">
        <v>496.06907282646472</v>
      </c>
      <c r="E1075" s="503">
        <v>13891.762182862554</v>
      </c>
      <c r="F1075" s="504">
        <v>4673.0298645037274</v>
      </c>
      <c r="G1075" s="505">
        <v>2590.27980271141</v>
      </c>
      <c r="H1075" s="505">
        <v>9982.2906932948445</v>
      </c>
      <c r="I1075" s="505">
        <v>2185.7034041578959</v>
      </c>
      <c r="J1075" s="496">
        <v>4459.1686250271341</v>
      </c>
      <c r="K1075" s="470">
        <v>23890.472389694609</v>
      </c>
      <c r="L1075" s="504">
        <v>833.94010786761908</v>
      </c>
      <c r="M1075" s="496">
        <v>780.90905050060985</v>
      </c>
      <c r="N1075" s="470">
        <v>1614.8491583682298</v>
      </c>
      <c r="O1075" s="469" t="s">
        <v>218</v>
      </c>
      <c r="P1075" s="506">
        <v>707.71542895286643</v>
      </c>
      <c r="Q1075" s="505">
        <v>557.72055518926561</v>
      </c>
      <c r="R1075" s="505">
        <v>326.3979617441754</v>
      </c>
      <c r="S1075" s="505">
        <v>272.6644731435112</v>
      </c>
      <c r="T1075" s="496">
        <v>115.68262133131414</v>
      </c>
      <c r="U1075" s="470">
        <v>1980.1810403611355</v>
      </c>
      <c r="V1075" s="474">
        <v>432.24540209325534</v>
      </c>
      <c r="W1075" s="475">
        <v>642.06237515550276</v>
      </c>
      <c r="X1075" s="476">
        <v>1064.0832660309029</v>
      </c>
      <c r="Y1075" s="507">
        <v>2138.3910432796688</v>
      </c>
      <c r="Z1075" s="470">
        <v>34071.764055488326</v>
      </c>
      <c r="AA1075" s="470">
        <v>1285230.2834377517</v>
      </c>
    </row>
    <row r="1076" spans="1:27" x14ac:dyDescent="0.2">
      <c r="A1076" s="469" t="s">
        <v>222</v>
      </c>
      <c r="B1076" s="503">
        <v>922567.12520283938</v>
      </c>
      <c r="C1076" s="503">
        <v>515039.69356893311</v>
      </c>
      <c r="D1076" s="503">
        <v>685.85212901766511</v>
      </c>
      <c r="E1076" s="503">
        <v>22920.611481668777</v>
      </c>
      <c r="F1076" s="504">
        <v>8558.0732729645788</v>
      </c>
      <c r="G1076" s="505">
        <v>4618.639090696377</v>
      </c>
      <c r="H1076" s="505">
        <v>13831.48235070135</v>
      </c>
      <c r="I1076" s="505">
        <v>2478.1091646133013</v>
      </c>
      <c r="J1076" s="496">
        <v>5346.2205746330937</v>
      </c>
      <c r="K1076" s="470">
        <v>34832.524453609141</v>
      </c>
      <c r="L1076" s="504">
        <v>1378.2274005884669</v>
      </c>
      <c r="M1076" s="496">
        <v>752.30551559396906</v>
      </c>
      <c r="N1076" s="470">
        <v>2130.5329161824384</v>
      </c>
      <c r="O1076" s="469" t="s">
        <v>222</v>
      </c>
      <c r="P1076" s="506">
        <v>3262.8806005494012</v>
      </c>
      <c r="Q1076" s="505">
        <v>638.02760127425745</v>
      </c>
      <c r="R1076" s="505">
        <v>923.26029736167789</v>
      </c>
      <c r="S1076" s="505">
        <v>519.28212264853664</v>
      </c>
      <c r="T1076" s="496">
        <v>396.49470682874153</v>
      </c>
      <c r="U1076" s="470">
        <v>5739.9453286627104</v>
      </c>
      <c r="V1076" s="474">
        <v>819.83151838952449</v>
      </c>
      <c r="W1076" s="475">
        <v>1325.4188596063898</v>
      </c>
      <c r="X1076" s="476">
        <v>2481.1143575111855</v>
      </c>
      <c r="Y1076" s="507">
        <v>4626.3647355071325</v>
      </c>
      <c r="Z1076" s="470">
        <v>48080.401264764456</v>
      </c>
      <c r="AA1076" s="470">
        <v>1556623.0510788101</v>
      </c>
    </row>
    <row r="1077" spans="1:27" x14ac:dyDescent="0.2">
      <c r="A1077" s="469" t="s">
        <v>212</v>
      </c>
      <c r="B1077" s="503">
        <v>246209.3368816124</v>
      </c>
      <c r="C1077" s="503">
        <v>176954.99516652885</v>
      </c>
      <c r="D1077" s="503">
        <v>220.47027374790343</v>
      </c>
      <c r="E1077" s="503">
        <v>6799.7090758657187</v>
      </c>
      <c r="F1077" s="504">
        <v>2696.3592896652449</v>
      </c>
      <c r="G1077" s="505">
        <v>1917.6364625700539</v>
      </c>
      <c r="H1077" s="505">
        <v>6049.5360651600713</v>
      </c>
      <c r="I1077" s="505">
        <v>1087.769607524142</v>
      </c>
      <c r="J1077" s="496">
        <v>2613.1148313426966</v>
      </c>
      <c r="K1077" s="470">
        <v>14364.416256262148</v>
      </c>
      <c r="L1077" s="504">
        <v>427.99536701660639</v>
      </c>
      <c r="M1077" s="496">
        <v>233.6846271012945</v>
      </c>
      <c r="N1077" s="470">
        <v>661.67999411789981</v>
      </c>
      <c r="O1077" s="469" t="s">
        <v>212</v>
      </c>
      <c r="P1077" s="506">
        <v>1505.0731705734377</v>
      </c>
      <c r="Q1077" s="505">
        <v>242.39098521928906</v>
      </c>
      <c r="R1077" s="505">
        <v>254.2933792685983</v>
      </c>
      <c r="S1077" s="505">
        <v>156.18411455524208</v>
      </c>
      <c r="T1077" s="496">
        <v>136.22271905206784</v>
      </c>
      <c r="U1077" s="470">
        <v>2294.1643686686421</v>
      </c>
      <c r="V1077" s="474">
        <v>275.75498842464248</v>
      </c>
      <c r="W1077" s="475">
        <v>368.47456021799195</v>
      </c>
      <c r="X1077" s="476">
        <v>781.77496208260766</v>
      </c>
      <c r="Y1077" s="507">
        <v>1426.0045107252392</v>
      </c>
      <c r="Z1077" s="470">
        <v>15775.551914554961</v>
      </c>
      <c r="AA1077" s="470">
        <v>464706.32844241732</v>
      </c>
    </row>
    <row r="1078" spans="1:27" x14ac:dyDescent="0.2">
      <c r="A1078" s="469" t="s">
        <v>213</v>
      </c>
      <c r="B1078" s="503">
        <v>821145.94633834157</v>
      </c>
      <c r="C1078" s="503">
        <v>440666.54768555111</v>
      </c>
      <c r="D1078" s="503">
        <v>569.30236947124661</v>
      </c>
      <c r="E1078" s="503">
        <v>20686.173347025284</v>
      </c>
      <c r="F1078" s="504">
        <v>7464.7467298979627</v>
      </c>
      <c r="G1078" s="505">
        <v>3854.8303291424072</v>
      </c>
      <c r="H1078" s="505">
        <v>11381.881342438288</v>
      </c>
      <c r="I1078" s="505">
        <v>2107.8941660001215</v>
      </c>
      <c r="J1078" s="496">
        <v>4431.1866672188089</v>
      </c>
      <c r="K1078" s="470">
        <v>29240.539234698004</v>
      </c>
      <c r="L1078" s="504">
        <v>1133.0512335132439</v>
      </c>
      <c r="M1078" s="496">
        <v>621.73492736118942</v>
      </c>
      <c r="N1078" s="470">
        <v>1754.7861608744342</v>
      </c>
      <c r="O1078" s="469" t="s">
        <v>213</v>
      </c>
      <c r="P1078" s="506">
        <v>2565.466020948626</v>
      </c>
      <c r="Q1078" s="505">
        <v>527.00887075878416</v>
      </c>
      <c r="R1078" s="505">
        <v>822.0489628583324</v>
      </c>
      <c r="S1078" s="505">
        <v>454.04178295119999</v>
      </c>
      <c r="T1078" s="496">
        <v>321.04938007487715</v>
      </c>
      <c r="U1078" s="470">
        <v>4689.615017591861</v>
      </c>
      <c r="V1078" s="474">
        <v>692.51148811170538</v>
      </c>
      <c r="W1078" s="475">
        <v>1164.4820406012661</v>
      </c>
      <c r="X1078" s="476">
        <v>2144.3892373409626</v>
      </c>
      <c r="Y1078" s="507">
        <v>4001.3827660539541</v>
      </c>
      <c r="Z1078" s="470">
        <v>40912.377297049396</v>
      </c>
      <c r="AA1078" s="470">
        <v>1363666.6702155629</v>
      </c>
    </row>
    <row r="1079" spans="1:27" ht="13.5" thickBot="1" x14ac:dyDescent="0.25">
      <c r="A1079" s="477" t="s">
        <v>214</v>
      </c>
      <c r="B1079" s="478">
        <v>5275477.2378135296</v>
      </c>
      <c r="C1079" s="478">
        <v>2468463.4523557811</v>
      </c>
      <c r="D1079" s="478">
        <v>6205.4071863074078</v>
      </c>
      <c r="E1079" s="478">
        <v>77655.603317119007</v>
      </c>
      <c r="F1079" s="509">
        <v>32431.312491550343</v>
      </c>
      <c r="G1079" s="480">
        <v>12207.37749923752</v>
      </c>
      <c r="H1079" s="480">
        <v>33591.763766156553</v>
      </c>
      <c r="I1079" s="480">
        <v>8994.4078657039681</v>
      </c>
      <c r="J1079" s="510">
        <v>12179.653689246705</v>
      </c>
      <c r="K1079" s="478">
        <v>99404.515311877287</v>
      </c>
      <c r="L1079" s="509">
        <v>22611.422861617157</v>
      </c>
      <c r="M1079" s="510">
        <v>6179.0758988032321</v>
      </c>
      <c r="N1079" s="478">
        <v>28790.498760420654</v>
      </c>
      <c r="O1079" s="477" t="s">
        <v>214</v>
      </c>
      <c r="P1079" s="479">
        <v>11192.983438063973</v>
      </c>
      <c r="Q1079" s="480">
        <v>3264.2941194334426</v>
      </c>
      <c r="R1079" s="480">
        <v>6562.6707732845925</v>
      </c>
      <c r="S1079" s="480">
        <v>2202.0556375327701</v>
      </c>
      <c r="T1079" s="510">
        <v>1925.0735004700146</v>
      </c>
      <c r="U1079" s="478">
        <v>25147.077468785315</v>
      </c>
      <c r="V1079" s="482">
        <v>4611.5355194575332</v>
      </c>
      <c r="W1079" s="483">
        <v>5565.3368209527571</v>
      </c>
      <c r="X1079" s="484">
        <v>9858.1668742801121</v>
      </c>
      <c r="Y1079" s="511">
        <v>20035.039214690376</v>
      </c>
      <c r="Z1079" s="478">
        <v>232006.88205402542</v>
      </c>
      <c r="AA1079" s="478">
        <v>8233185.7135320036</v>
      </c>
    </row>
    <row r="1080" spans="1:27" ht="14.25" thickTop="1" thickBot="1" x14ac:dyDescent="0.25">
      <c r="A1080" s="463" t="s">
        <v>63</v>
      </c>
      <c r="B1080" s="512"/>
      <c r="C1080" s="512"/>
      <c r="D1080" s="512"/>
      <c r="E1080" s="512"/>
      <c r="F1080" s="513"/>
      <c r="G1080" s="513"/>
      <c r="H1080" s="513"/>
      <c r="I1080" s="513"/>
      <c r="J1080" s="513"/>
      <c r="K1080" s="489"/>
      <c r="L1080" s="513"/>
      <c r="M1080" s="513"/>
      <c r="N1080" s="514"/>
      <c r="O1080" s="463" t="s">
        <v>63</v>
      </c>
      <c r="P1080" s="515"/>
      <c r="Q1080" s="513"/>
      <c r="R1080" s="513"/>
      <c r="S1080" s="513"/>
      <c r="T1080" s="513"/>
      <c r="U1080" s="489"/>
      <c r="V1080" s="513"/>
      <c r="W1080" s="513"/>
      <c r="X1080" s="513"/>
      <c r="Y1080" s="512"/>
      <c r="Z1080" s="512"/>
      <c r="AA1080" s="516"/>
    </row>
    <row r="1081" spans="1:27" ht="13.5" thickTop="1" x14ac:dyDescent="0.2">
      <c r="A1081" s="469" t="s">
        <v>215</v>
      </c>
      <c r="B1081" s="493">
        <v>1682.9626017613825</v>
      </c>
      <c r="C1081" s="493">
        <v>639.62598930481272</v>
      </c>
      <c r="D1081" s="493">
        <v>181451.59245880053</v>
      </c>
      <c r="E1081" s="493">
        <v>162767.37536285163</v>
      </c>
      <c r="F1081" s="500">
        <v>2987.9322416713712</v>
      </c>
      <c r="G1081" s="500">
        <v>4017.5972222222222</v>
      </c>
      <c r="H1081" s="495">
        <v>3890.9888888888877</v>
      </c>
      <c r="I1081" s="500">
        <v>509</v>
      </c>
      <c r="J1081" s="500">
        <v>1419</v>
      </c>
      <c r="K1081" s="497">
        <v>12824.518352782476</v>
      </c>
      <c r="L1081" s="494">
        <v>131869.86552602655</v>
      </c>
      <c r="M1081" s="496">
        <v>24553.462399903965</v>
      </c>
      <c r="N1081" s="497">
        <v>156423.32792592928</v>
      </c>
      <c r="O1081" s="469" t="s">
        <v>215</v>
      </c>
      <c r="P1081" s="498">
        <v>2521.4999999999995</v>
      </c>
      <c r="Q1081" s="495">
        <v>699.5</v>
      </c>
      <c r="R1081" s="495">
        <v>104110.17913463064</v>
      </c>
      <c r="S1081" s="495">
        <v>1487.6000000000001</v>
      </c>
      <c r="T1081" s="496">
        <v>2236</v>
      </c>
      <c r="U1081" s="497">
        <v>111054.77913463071</v>
      </c>
      <c r="V1081" s="499">
        <v>93</v>
      </c>
      <c r="W1081" s="500">
        <v>255</v>
      </c>
      <c r="X1081" s="501">
        <v>331</v>
      </c>
      <c r="Y1081" s="502">
        <v>679</v>
      </c>
      <c r="Z1081" s="497">
        <v>88340.775277816865</v>
      </c>
      <c r="AA1081" s="497">
        <v>715863.95710386452</v>
      </c>
    </row>
    <row r="1082" spans="1:27" x14ac:dyDescent="0.2">
      <c r="A1082" s="469" t="s">
        <v>207</v>
      </c>
      <c r="B1082" s="503">
        <v>320.02972761347269</v>
      </c>
      <c r="C1082" s="503">
        <v>99.574329630492088</v>
      </c>
      <c r="D1082" s="503">
        <v>4600.1562403777407</v>
      </c>
      <c r="E1082" s="503">
        <v>180445.40425726704</v>
      </c>
      <c r="F1082" s="475">
        <v>845.01914800175689</v>
      </c>
      <c r="G1082" s="475">
        <v>697.22222222222217</v>
      </c>
      <c r="H1082" s="505">
        <v>2493.4737373737375</v>
      </c>
      <c r="I1082" s="475">
        <v>377</v>
      </c>
      <c r="J1082" s="475">
        <v>734.08571428571429</v>
      </c>
      <c r="K1082" s="470">
        <v>5146.8008218834302</v>
      </c>
      <c r="L1082" s="504">
        <v>20557.420965135698</v>
      </c>
      <c r="M1082" s="496">
        <v>2740.1968942751942</v>
      </c>
      <c r="N1082" s="470">
        <v>23297.617859410886</v>
      </c>
      <c r="O1082" s="469" t="s">
        <v>207</v>
      </c>
      <c r="P1082" s="506">
        <v>583.7487933634992</v>
      </c>
      <c r="Q1082" s="505">
        <v>131.25</v>
      </c>
      <c r="R1082" s="505">
        <v>9961.16286785175</v>
      </c>
      <c r="S1082" s="505">
        <v>390.47889610389609</v>
      </c>
      <c r="T1082" s="496">
        <v>307.57098017072445</v>
      </c>
      <c r="U1082" s="470">
        <v>11374.211537489851</v>
      </c>
      <c r="V1082" s="474">
        <v>57</v>
      </c>
      <c r="W1082" s="475">
        <v>74</v>
      </c>
      <c r="X1082" s="476">
        <v>41.2</v>
      </c>
      <c r="Y1082" s="507">
        <v>172.2</v>
      </c>
      <c r="Z1082" s="470">
        <v>22993.364604059283</v>
      </c>
      <c r="AA1082" s="470">
        <v>248449.35937772432</v>
      </c>
    </row>
    <row r="1083" spans="1:27" x14ac:dyDescent="0.2">
      <c r="A1083" s="469" t="s">
        <v>216</v>
      </c>
      <c r="B1083" s="503">
        <v>0</v>
      </c>
      <c r="C1083" s="503">
        <v>3.3</v>
      </c>
      <c r="D1083" s="503">
        <v>144.17289774284393</v>
      </c>
      <c r="E1083" s="503">
        <v>1869.962758075158</v>
      </c>
      <c r="F1083" s="475">
        <v>0</v>
      </c>
      <c r="G1083" s="475">
        <v>0</v>
      </c>
      <c r="H1083" s="505">
        <v>77</v>
      </c>
      <c r="I1083" s="475">
        <v>14.666666666666666</v>
      </c>
      <c r="J1083" s="475">
        <v>85</v>
      </c>
      <c r="K1083" s="470">
        <v>176.66666666666669</v>
      </c>
      <c r="L1083" s="504">
        <v>1063.4400807297866</v>
      </c>
      <c r="M1083" s="496">
        <v>256.15043561903673</v>
      </c>
      <c r="N1083" s="470">
        <v>1319.5905163488235</v>
      </c>
      <c r="O1083" s="469" t="s">
        <v>216</v>
      </c>
      <c r="P1083" s="506">
        <v>0</v>
      </c>
      <c r="Q1083" s="505">
        <v>15.5</v>
      </c>
      <c r="R1083" s="505">
        <v>121.27210471919156</v>
      </c>
      <c r="S1083" s="505">
        <v>0</v>
      </c>
      <c r="T1083" s="496">
        <v>0</v>
      </c>
      <c r="U1083" s="470">
        <v>136.77210471919156</v>
      </c>
      <c r="V1083" s="505">
        <v>0</v>
      </c>
      <c r="W1083" s="505">
        <v>0</v>
      </c>
      <c r="X1083" s="505">
        <v>0</v>
      </c>
      <c r="Y1083" s="507">
        <v>0</v>
      </c>
      <c r="Z1083" s="470">
        <v>847.97130559540892</v>
      </c>
      <c r="AA1083" s="470">
        <v>4498.4362491480915</v>
      </c>
    </row>
    <row r="1084" spans="1:27" x14ac:dyDescent="0.2">
      <c r="A1084" s="469" t="s">
        <v>217</v>
      </c>
      <c r="B1084" s="503">
        <v>5.4090909090909092</v>
      </c>
      <c r="C1084" s="503">
        <v>5.7893617021276595</v>
      </c>
      <c r="D1084" s="470">
        <v>276.17372856089594</v>
      </c>
      <c r="E1084" s="503">
        <v>4991.7396668477968</v>
      </c>
      <c r="F1084" s="475">
        <v>0</v>
      </c>
      <c r="G1084" s="475">
        <v>0</v>
      </c>
      <c r="H1084" s="505">
        <v>0</v>
      </c>
      <c r="I1084" s="475">
        <v>0</v>
      </c>
      <c r="J1084" s="475">
        <v>0</v>
      </c>
      <c r="K1084" s="470">
        <v>0</v>
      </c>
      <c r="L1084" s="504">
        <v>1524.2479337495483</v>
      </c>
      <c r="M1084" s="496">
        <v>265.9798124933468</v>
      </c>
      <c r="N1084" s="470">
        <v>1790.2277462428951</v>
      </c>
      <c r="O1084" s="469" t="s">
        <v>217</v>
      </c>
      <c r="P1084" s="506">
        <v>56.5</v>
      </c>
      <c r="Q1084" s="505">
        <v>0</v>
      </c>
      <c r="R1084" s="505">
        <v>144.52113897355565</v>
      </c>
      <c r="S1084" s="505">
        <v>0</v>
      </c>
      <c r="T1084" s="496">
        <v>0</v>
      </c>
      <c r="U1084" s="470">
        <v>201.02113897355565</v>
      </c>
      <c r="V1084" s="474">
        <v>0</v>
      </c>
      <c r="W1084" s="505">
        <v>0</v>
      </c>
      <c r="X1084" s="505">
        <v>0</v>
      </c>
      <c r="Y1084" s="507">
        <v>0</v>
      </c>
      <c r="Z1084" s="470">
        <v>372.41379310344826</v>
      </c>
      <c r="AA1084" s="470">
        <v>7642.7745263398137</v>
      </c>
    </row>
    <row r="1085" spans="1:27" x14ac:dyDescent="0.2">
      <c r="A1085" s="469" t="s">
        <v>224</v>
      </c>
      <c r="B1085" s="503">
        <v>172.60055698326858</v>
      </c>
      <c r="C1085" s="503">
        <v>26.15605575040534</v>
      </c>
      <c r="D1085" s="503">
        <v>2462.4044209456915</v>
      </c>
      <c r="E1085" s="503">
        <v>28788.010793513811</v>
      </c>
      <c r="F1085" s="475">
        <v>234.75757575757575</v>
      </c>
      <c r="G1085" s="475">
        <v>544.87777777777774</v>
      </c>
      <c r="H1085" s="505">
        <v>1611.2555555555557</v>
      </c>
      <c r="I1085" s="475">
        <v>132</v>
      </c>
      <c r="J1085" s="475">
        <v>920.05714285714294</v>
      </c>
      <c r="K1085" s="470">
        <v>3442.9480519480521</v>
      </c>
      <c r="L1085" s="504">
        <v>8880.8420490516364</v>
      </c>
      <c r="M1085" s="496">
        <v>846.80408052463167</v>
      </c>
      <c r="N1085" s="470">
        <v>9727.6461295762674</v>
      </c>
      <c r="O1085" s="469" t="s">
        <v>218</v>
      </c>
      <c r="P1085" s="506">
        <v>203.00245098039215</v>
      </c>
      <c r="Q1085" s="505">
        <v>192.25</v>
      </c>
      <c r="R1085" s="505">
        <v>1964.481818467189</v>
      </c>
      <c r="S1085" s="505">
        <v>380.78068181818179</v>
      </c>
      <c r="T1085" s="496">
        <v>133.79593560744456</v>
      </c>
      <c r="U1085" s="470">
        <v>2874.3108868732043</v>
      </c>
      <c r="V1085" s="474">
        <v>26</v>
      </c>
      <c r="W1085" s="505">
        <v>41</v>
      </c>
      <c r="X1085" s="505">
        <v>14</v>
      </c>
      <c r="Y1085" s="507">
        <v>81</v>
      </c>
      <c r="Z1085" s="470">
        <v>12758.231664785988</v>
      </c>
      <c r="AA1085" s="470">
        <v>60333.308560376492</v>
      </c>
    </row>
    <row r="1086" spans="1:27" x14ac:dyDescent="0.2">
      <c r="A1086" s="469" t="s">
        <v>222</v>
      </c>
      <c r="B1086" s="503">
        <v>99.12806705489632</v>
      </c>
      <c r="C1086" s="503">
        <v>49.114597556954024</v>
      </c>
      <c r="D1086" s="503">
        <v>14823.86905508704</v>
      </c>
      <c r="E1086" s="503">
        <v>44663.425612039457</v>
      </c>
      <c r="F1086" s="475">
        <v>539.89187527448405</v>
      </c>
      <c r="G1086" s="475">
        <v>1676.4305555555557</v>
      </c>
      <c r="H1086" s="505">
        <v>1556.0151515151515</v>
      </c>
      <c r="I1086" s="475">
        <v>39</v>
      </c>
      <c r="J1086" s="475">
        <v>832.85714285714289</v>
      </c>
      <c r="K1086" s="470">
        <v>4644.1947252023347</v>
      </c>
      <c r="L1086" s="504">
        <v>14374.307466691944</v>
      </c>
      <c r="M1086" s="496">
        <v>2294.4487190930231</v>
      </c>
      <c r="N1086" s="470">
        <v>16668.756185784961</v>
      </c>
      <c r="O1086" s="469" t="s">
        <v>222</v>
      </c>
      <c r="P1086" s="506">
        <v>885.35158371040711</v>
      </c>
      <c r="Q1086" s="505">
        <v>242.42857142857142</v>
      </c>
      <c r="R1086" s="505">
        <v>14320.424722676107</v>
      </c>
      <c r="S1086" s="505">
        <v>423.93484848484849</v>
      </c>
      <c r="T1086" s="496">
        <v>286.71169052601277</v>
      </c>
      <c r="U1086" s="470">
        <v>16158.851416825937</v>
      </c>
      <c r="V1086" s="474">
        <v>6</v>
      </c>
      <c r="W1086" s="475">
        <v>83</v>
      </c>
      <c r="X1086" s="476">
        <v>0</v>
      </c>
      <c r="Y1086" s="507">
        <v>89</v>
      </c>
      <c r="Z1086" s="470">
        <v>13813.370541116761</v>
      </c>
      <c r="AA1086" s="470">
        <v>111009.71020066908</v>
      </c>
    </row>
    <row r="1087" spans="1:27" x14ac:dyDescent="0.2">
      <c r="A1087" s="469" t="s">
        <v>212</v>
      </c>
      <c r="B1087" s="503">
        <v>77.891803318632583</v>
      </c>
      <c r="C1087" s="503">
        <v>18.790659468408833</v>
      </c>
      <c r="D1087" s="503">
        <v>3891.077586844362</v>
      </c>
      <c r="E1087" s="503">
        <v>14406.149129951385</v>
      </c>
      <c r="F1087" s="475">
        <v>294.32323232323233</v>
      </c>
      <c r="G1087" s="475">
        <v>1261.0555555555557</v>
      </c>
      <c r="H1087" s="505">
        <v>1049.4939393939394</v>
      </c>
      <c r="I1087" s="475">
        <v>17</v>
      </c>
      <c r="J1087" s="475">
        <v>768.85714285714289</v>
      </c>
      <c r="K1087" s="470">
        <v>3390.729870129871</v>
      </c>
      <c r="L1087" s="504">
        <v>7324.1657905325992</v>
      </c>
      <c r="M1087" s="496">
        <v>990.78177904032248</v>
      </c>
      <c r="N1087" s="470">
        <v>8314.9475695729216</v>
      </c>
      <c r="O1087" s="469" t="s">
        <v>212</v>
      </c>
      <c r="P1087" s="506">
        <v>379.68521870286577</v>
      </c>
      <c r="Q1087" s="505">
        <v>219.28571428571428</v>
      </c>
      <c r="R1087" s="505">
        <v>6857.0011440428607</v>
      </c>
      <c r="S1087" s="505">
        <v>307.6098484848485</v>
      </c>
      <c r="T1087" s="496">
        <v>77.192734801430447</v>
      </c>
      <c r="U1087" s="470">
        <v>7840.7746603177184</v>
      </c>
      <c r="V1087" s="474">
        <v>6</v>
      </c>
      <c r="W1087" s="505">
        <v>62</v>
      </c>
      <c r="X1087" s="505">
        <v>0</v>
      </c>
      <c r="Y1087" s="507">
        <v>68</v>
      </c>
      <c r="Z1087" s="470">
        <v>9169.8078923090216</v>
      </c>
      <c r="AA1087" s="470">
        <v>47178.169171912166</v>
      </c>
    </row>
    <row r="1088" spans="1:27" x14ac:dyDescent="0.2">
      <c r="A1088" s="469" t="s">
        <v>213</v>
      </c>
      <c r="B1088" s="503">
        <v>79.87612387612387</v>
      </c>
      <c r="C1088" s="503">
        <v>38.004815182465762</v>
      </c>
      <c r="D1088" s="503">
        <v>12431.517070988211</v>
      </c>
      <c r="E1088" s="503">
        <v>41207.255317510986</v>
      </c>
      <c r="F1088" s="475">
        <v>539.89187527448405</v>
      </c>
      <c r="G1088" s="475">
        <v>628.875</v>
      </c>
      <c r="H1088" s="505">
        <v>1467.1060606060607</v>
      </c>
      <c r="I1088" s="475">
        <v>39</v>
      </c>
      <c r="J1088" s="475">
        <v>466.11428571428576</v>
      </c>
      <c r="K1088" s="470">
        <v>3140.9872215948303</v>
      </c>
      <c r="L1088" s="504">
        <v>11853.349288822001</v>
      </c>
      <c r="M1088" s="496">
        <v>2006.2479589024042</v>
      </c>
      <c r="N1088" s="470">
        <v>13859.597247724401</v>
      </c>
      <c r="O1088" s="469" t="s">
        <v>213</v>
      </c>
      <c r="P1088" s="506">
        <v>664.57707390648568</v>
      </c>
      <c r="Q1088" s="505">
        <v>242.42857142857142</v>
      </c>
      <c r="R1088" s="505">
        <v>11540.311722895016</v>
      </c>
      <c r="S1088" s="505">
        <v>218.6431818181818</v>
      </c>
      <c r="T1088" s="496">
        <v>264.18995139557796</v>
      </c>
      <c r="U1088" s="470">
        <v>12930.150501443817</v>
      </c>
      <c r="V1088" s="474">
        <v>0</v>
      </c>
      <c r="W1088" s="475">
        <v>58</v>
      </c>
      <c r="X1088" s="476">
        <v>0</v>
      </c>
      <c r="Y1088" s="507">
        <v>58</v>
      </c>
      <c r="Z1088" s="470">
        <v>10613.827001554597</v>
      </c>
      <c r="AA1088" s="470">
        <v>94359.215299875126</v>
      </c>
    </row>
    <row r="1089" spans="1:27" ht="13.5" thickBot="1" x14ac:dyDescent="0.25">
      <c r="A1089" s="477" t="s">
        <v>214</v>
      </c>
      <c r="B1089" s="517">
        <v>1871.9999999999998</v>
      </c>
      <c r="C1089" s="517">
        <v>664.99999999999977</v>
      </c>
      <c r="D1089" s="517">
        <v>186357.00000000314</v>
      </c>
      <c r="E1089" s="517">
        <v>336593.99999999127</v>
      </c>
      <c r="F1089" s="518">
        <v>3489.9999999999982</v>
      </c>
      <c r="G1089" s="519">
        <v>4384</v>
      </c>
      <c r="H1089" s="519">
        <v>4545</v>
      </c>
      <c r="I1089" s="519">
        <v>716</v>
      </c>
      <c r="J1089" s="520">
        <v>1501</v>
      </c>
      <c r="K1089" s="517">
        <v>14635.999999999989</v>
      </c>
      <c r="L1089" s="518">
        <v>133089.00000000023</v>
      </c>
      <c r="M1089" s="520">
        <v>24671.99999999984</v>
      </c>
      <c r="N1089" s="517">
        <v>157760.99999999884</v>
      </c>
      <c r="O1089" s="477" t="s">
        <v>214</v>
      </c>
      <c r="P1089" s="479">
        <v>2577.9999999999991</v>
      </c>
      <c r="Q1089" s="480">
        <v>738</v>
      </c>
      <c r="R1089" s="480">
        <v>105299.99999999885</v>
      </c>
      <c r="S1089" s="480">
        <v>1507</v>
      </c>
      <c r="T1089" s="510">
        <v>2236</v>
      </c>
      <c r="U1089" s="478">
        <v>112358.99999999921</v>
      </c>
      <c r="V1089" s="482">
        <v>104</v>
      </c>
      <c r="W1089" s="483">
        <v>280</v>
      </c>
      <c r="X1089" s="484">
        <v>331</v>
      </c>
      <c r="Y1089" s="511">
        <v>715</v>
      </c>
      <c r="Z1089" s="478">
        <v>94528.999999999971</v>
      </c>
      <c r="AA1089" s="478">
        <v>905487.99999997951</v>
      </c>
    </row>
    <row r="1090" spans="1:27" x14ac:dyDescent="0.2">
      <c r="A1090" s="23"/>
      <c r="B1090" s="543"/>
      <c r="C1090" s="543"/>
      <c r="D1090" s="543"/>
      <c r="E1090" s="543"/>
      <c r="F1090" s="543"/>
      <c r="G1090" s="543"/>
      <c r="H1090" s="543"/>
      <c r="I1090" s="543"/>
      <c r="J1090" s="543"/>
      <c r="K1090" s="543"/>
      <c r="L1090" s="543"/>
      <c r="M1090" s="543"/>
      <c r="N1090" s="543"/>
      <c r="O1090" s="23"/>
      <c r="P1090" s="543"/>
      <c r="Q1090" s="543"/>
      <c r="R1090" s="543"/>
      <c r="S1090" s="543"/>
      <c r="T1090" s="543"/>
      <c r="U1090" s="543"/>
      <c r="V1090" s="544"/>
      <c r="W1090" s="544"/>
      <c r="X1090" s="544"/>
      <c r="Y1090" s="544"/>
      <c r="Z1090" s="543"/>
      <c r="AA1090" s="543"/>
    </row>
    <row r="1091" spans="1:27" ht="13.5" thickBot="1" x14ac:dyDescent="0.25"/>
    <row r="1092" spans="1:27" ht="39" thickTop="1" x14ac:dyDescent="0.2">
      <c r="A1092" s="458">
        <v>2023</v>
      </c>
      <c r="B1092" s="356" t="s">
        <v>92</v>
      </c>
      <c r="C1092" s="356" t="s">
        <v>93</v>
      </c>
      <c r="D1092" s="538" t="s">
        <v>74</v>
      </c>
      <c r="E1092" s="538" t="s">
        <v>75</v>
      </c>
      <c r="F1092" s="539" t="s">
        <v>94</v>
      </c>
      <c r="G1092" s="540" t="s">
        <v>119</v>
      </c>
      <c r="H1092" s="540" t="s">
        <v>96</v>
      </c>
      <c r="I1092" s="540" t="s">
        <v>120</v>
      </c>
      <c r="J1092" s="541" t="s">
        <v>196</v>
      </c>
      <c r="K1092" s="538" t="s">
        <v>99</v>
      </c>
      <c r="L1092" s="539" t="s">
        <v>100</v>
      </c>
      <c r="M1092" s="541" t="s">
        <v>101</v>
      </c>
      <c r="N1092" s="538" t="s">
        <v>102</v>
      </c>
      <c r="O1092" s="458">
        <v>2023</v>
      </c>
      <c r="P1092" s="539" t="s">
        <v>103</v>
      </c>
      <c r="Q1092" s="540" t="s">
        <v>104</v>
      </c>
      <c r="R1092" s="540" t="s">
        <v>105</v>
      </c>
      <c r="S1092" s="540" t="s">
        <v>106</v>
      </c>
      <c r="T1092" s="541" t="s">
        <v>107</v>
      </c>
      <c r="U1092" s="538" t="s">
        <v>108</v>
      </c>
      <c r="V1092" s="539" t="s">
        <v>197</v>
      </c>
      <c r="W1092" s="540" t="s">
        <v>110</v>
      </c>
      <c r="X1092" s="541" t="s">
        <v>111</v>
      </c>
      <c r="Y1092" s="538" t="s">
        <v>112</v>
      </c>
      <c r="Z1092" s="538" t="s">
        <v>113</v>
      </c>
      <c r="AA1092" s="538" t="s">
        <v>114</v>
      </c>
    </row>
    <row r="1093" spans="1:27" x14ac:dyDescent="0.2">
      <c r="A1093" s="463" t="s">
        <v>47</v>
      </c>
      <c r="B1093" s="464"/>
      <c r="C1093" s="464"/>
      <c r="D1093" s="464"/>
      <c r="E1093" s="464"/>
      <c r="F1093" s="465"/>
      <c r="G1093" s="466"/>
      <c r="H1093" s="466"/>
      <c r="I1093" s="466"/>
      <c r="J1093" s="467"/>
      <c r="K1093" s="464"/>
      <c r="L1093" s="468"/>
      <c r="M1093" s="468"/>
      <c r="N1093" s="464"/>
      <c r="O1093" s="463" t="s">
        <v>47</v>
      </c>
      <c r="P1093" s="468"/>
      <c r="Q1093" s="468"/>
      <c r="R1093" s="468"/>
      <c r="S1093" s="468"/>
      <c r="T1093" s="468"/>
      <c r="U1093" s="464"/>
      <c r="V1093" s="465"/>
      <c r="W1093" s="466"/>
      <c r="X1093" s="467"/>
      <c r="Y1093" s="464"/>
      <c r="Z1093" s="464"/>
      <c r="AA1093" s="464"/>
    </row>
    <row r="1094" spans="1:27" x14ac:dyDescent="0.2">
      <c r="A1094" s="469" t="s">
        <v>215</v>
      </c>
      <c r="B1094" s="470">
        <v>2447882.9415511624</v>
      </c>
      <c r="C1094" s="470">
        <v>1474790.1736615214</v>
      </c>
      <c r="D1094" s="545">
        <v>573719.38577419764</v>
      </c>
      <c r="E1094" s="470">
        <v>244328.11759713994</v>
      </c>
      <c r="F1094" s="471">
        <v>27677.29746644805</v>
      </c>
      <c r="G1094" s="472">
        <v>15623.147630956808</v>
      </c>
      <c r="H1094" s="472">
        <v>30887.081792599911</v>
      </c>
      <c r="I1094" s="472">
        <v>7844.9560739205126</v>
      </c>
      <c r="J1094" s="473">
        <v>10739.703214393472</v>
      </c>
      <c r="K1094" s="470">
        <v>92772.186178314907</v>
      </c>
      <c r="L1094" s="471">
        <v>183789.82703413203</v>
      </c>
      <c r="M1094" s="473">
        <v>48709.720039343061</v>
      </c>
      <c r="N1094" s="470">
        <v>232499.54707348178</v>
      </c>
      <c r="O1094" s="469" t="s">
        <v>215</v>
      </c>
      <c r="P1094" s="471">
        <v>31728.312527579852</v>
      </c>
      <c r="Q1094" s="472">
        <v>3378.9373274277859</v>
      </c>
      <c r="R1094" s="472">
        <v>159754.75945013596</v>
      </c>
      <c r="S1094" s="472">
        <v>3948.4221308794386</v>
      </c>
      <c r="T1094" s="473">
        <v>9650.0748949122772</v>
      </c>
      <c r="U1094" s="470">
        <v>208460.5063309439</v>
      </c>
      <c r="V1094" s="474">
        <v>3627.6722120821887</v>
      </c>
      <c r="W1094" s="475">
        <v>6502.349783414079</v>
      </c>
      <c r="X1094" s="476">
        <v>10399.972097379332</v>
      </c>
      <c r="Y1094" s="470">
        <v>20529.994092875335</v>
      </c>
      <c r="Z1094" s="470">
        <v>318425.85005275917</v>
      </c>
      <c r="AA1094" s="470">
        <v>5613408.702312815</v>
      </c>
    </row>
    <row r="1095" spans="1:27" x14ac:dyDescent="0.2">
      <c r="A1095" s="469" t="s">
        <v>207</v>
      </c>
      <c r="B1095" s="470">
        <v>1354274.5862074033</v>
      </c>
      <c r="C1095" s="470">
        <v>737138.66714375373</v>
      </c>
      <c r="D1095" s="545">
        <v>11382.679116471938</v>
      </c>
      <c r="E1095" s="470">
        <v>215713.32746801261</v>
      </c>
      <c r="F1095" s="471">
        <v>9692.6537354694428</v>
      </c>
      <c r="G1095" s="472">
        <v>4276.3328227039228</v>
      </c>
      <c r="H1095" s="472">
        <v>14664.02998350593</v>
      </c>
      <c r="I1095" s="472">
        <v>3481.6224154676697</v>
      </c>
      <c r="J1095" s="473">
        <v>6560.6366994204081</v>
      </c>
      <c r="K1095" s="470">
        <v>38675.27565656614</v>
      </c>
      <c r="L1095" s="471">
        <v>19735.034748638267</v>
      </c>
      <c r="M1095" s="473">
        <v>5000.819738669019</v>
      </c>
      <c r="N1095" s="470">
        <v>24735.854487307315</v>
      </c>
      <c r="O1095" s="469" t="s">
        <v>207</v>
      </c>
      <c r="P1095" s="471">
        <v>5231.8549263532768</v>
      </c>
      <c r="Q1095" s="472">
        <v>743.98739394522113</v>
      </c>
      <c r="R1095" s="472">
        <v>10517.770348844973</v>
      </c>
      <c r="S1095" s="472">
        <v>681.53627208461603</v>
      </c>
      <c r="T1095" s="473">
        <v>1255.4628983741463</v>
      </c>
      <c r="U1095" s="470">
        <v>18430.61183960205</v>
      </c>
      <c r="V1095" s="474">
        <v>2368.7211873816755</v>
      </c>
      <c r="W1095" s="475">
        <v>2309.9867888862814</v>
      </c>
      <c r="X1095" s="476">
        <v>4034.3486543962008</v>
      </c>
      <c r="Y1095" s="470">
        <v>8713.0566306642359</v>
      </c>
      <c r="Z1095" s="470">
        <v>85973.663775188455</v>
      </c>
      <c r="AA1095" s="470">
        <v>2495037.7223154535</v>
      </c>
    </row>
    <row r="1096" spans="1:27" x14ac:dyDescent="0.2">
      <c r="A1096" s="469" t="s">
        <v>216</v>
      </c>
      <c r="B1096" s="470">
        <v>13156.073358917165</v>
      </c>
      <c r="C1096" s="470">
        <v>9548.6260045297204</v>
      </c>
      <c r="D1096" s="545">
        <v>586.94917746741089</v>
      </c>
      <c r="E1096" s="470">
        <v>2581.8618990666087</v>
      </c>
      <c r="F1096" s="471">
        <v>103.60207495631671</v>
      </c>
      <c r="G1096" s="472">
        <v>64.677572069133703</v>
      </c>
      <c r="H1096" s="472">
        <v>526.79601736802579</v>
      </c>
      <c r="I1096" s="472">
        <v>48.957972984962467</v>
      </c>
      <c r="J1096" s="473">
        <v>420.03606672694934</v>
      </c>
      <c r="K1096" s="470">
        <v>1164.0697041053886</v>
      </c>
      <c r="L1096" s="471">
        <v>1592.6224451675266</v>
      </c>
      <c r="M1096" s="473">
        <v>270.31876321746853</v>
      </c>
      <c r="N1096" s="470">
        <v>1862.941208384995</v>
      </c>
      <c r="O1096" s="469" t="s">
        <v>216</v>
      </c>
      <c r="P1096" s="471">
        <v>78.451012927144745</v>
      </c>
      <c r="Q1096" s="472">
        <v>4.1590131303781916</v>
      </c>
      <c r="R1096" s="472">
        <v>284.12442788698468</v>
      </c>
      <c r="S1096" s="472">
        <v>5.479130186308347</v>
      </c>
      <c r="T1096" s="473">
        <v>71.454545454545453</v>
      </c>
      <c r="U1096" s="470">
        <v>443.66812958536133</v>
      </c>
      <c r="V1096" s="474">
        <v>21.815218450515825</v>
      </c>
      <c r="W1096" s="475">
        <v>45.173194673318996</v>
      </c>
      <c r="X1096" s="476">
        <v>59.881528996345843</v>
      </c>
      <c r="Y1096" s="470">
        <v>126.86994212018064</v>
      </c>
      <c r="Z1096" s="470">
        <v>3752.9347507699154</v>
      </c>
      <c r="AA1096" s="470">
        <v>33223.994174946107</v>
      </c>
    </row>
    <row r="1097" spans="1:27" x14ac:dyDescent="0.2">
      <c r="A1097" s="469" t="s">
        <v>217</v>
      </c>
      <c r="B1097" s="470">
        <v>20759.823359264596</v>
      </c>
      <c r="C1097" s="470">
        <v>17538.690345657425</v>
      </c>
      <c r="D1097" s="545">
        <v>489.12694399753462</v>
      </c>
      <c r="E1097" s="470">
        <v>3687.5906438674865</v>
      </c>
      <c r="F1097" s="471">
        <v>239.32468757170707</v>
      </c>
      <c r="G1097" s="472">
        <v>60.009952494589754</v>
      </c>
      <c r="H1097" s="472">
        <v>182.20988850022428</v>
      </c>
      <c r="I1097" s="472">
        <v>391.46152996529491</v>
      </c>
      <c r="J1097" s="473">
        <v>973.05538138898919</v>
      </c>
      <c r="K1097" s="470">
        <v>1846.0614399208057</v>
      </c>
      <c r="L1097" s="471">
        <v>2094.7408919148393</v>
      </c>
      <c r="M1097" s="473">
        <v>296.42589117995095</v>
      </c>
      <c r="N1097" s="470">
        <v>2391.1667830947899</v>
      </c>
      <c r="O1097" s="469" t="s">
        <v>217</v>
      </c>
      <c r="P1097" s="471">
        <v>74.900996791065637</v>
      </c>
      <c r="Q1097" s="472">
        <v>15.008033376815771</v>
      </c>
      <c r="R1097" s="472">
        <v>528.37773579723864</v>
      </c>
      <c r="S1097" s="472">
        <v>6.6483121542794308</v>
      </c>
      <c r="T1097" s="473">
        <v>10.101096717154876</v>
      </c>
      <c r="U1097" s="470">
        <v>635.03617483655444</v>
      </c>
      <c r="V1097" s="474">
        <v>79.994515032842983</v>
      </c>
      <c r="W1097" s="475">
        <v>86.317956040509102</v>
      </c>
      <c r="X1097" s="476">
        <v>299.33440352603003</v>
      </c>
      <c r="Y1097" s="470">
        <v>465.6468745993821</v>
      </c>
      <c r="Z1097" s="470">
        <v>6056.6592381963783</v>
      </c>
      <c r="AA1097" s="470">
        <v>53869.801803429131</v>
      </c>
    </row>
    <row r="1098" spans="1:27" x14ac:dyDescent="0.2">
      <c r="A1098" s="469" t="s">
        <v>218</v>
      </c>
      <c r="B1098" s="470">
        <v>810602.22044262709</v>
      </c>
      <c r="C1098" s="470">
        <v>437876.18252170278</v>
      </c>
      <c r="D1098" s="545">
        <v>5884.5782849055267</v>
      </c>
      <c r="E1098" s="470">
        <v>56412.340300703785</v>
      </c>
      <c r="F1098" s="471">
        <v>4882.9563798595436</v>
      </c>
      <c r="G1098" s="472">
        <v>4115.8349513156245</v>
      </c>
      <c r="H1098" s="472">
        <v>10897.461609430116</v>
      </c>
      <c r="I1098" s="472">
        <v>2642.4892373607504</v>
      </c>
      <c r="J1098" s="473">
        <v>5574.3240895412564</v>
      </c>
      <c r="K1098" s="470">
        <v>28113.066267506769</v>
      </c>
      <c r="L1098" s="471">
        <v>15028.143088684701</v>
      </c>
      <c r="M1098" s="473">
        <v>2323.158026261342</v>
      </c>
      <c r="N1098" s="470">
        <v>17351.301114945996</v>
      </c>
      <c r="O1098" s="469" t="s">
        <v>218</v>
      </c>
      <c r="P1098" s="471">
        <v>2664.4703177699321</v>
      </c>
      <c r="Q1098" s="472">
        <v>441.3658956209635</v>
      </c>
      <c r="R1098" s="472">
        <v>4537.7109240334457</v>
      </c>
      <c r="S1098" s="472">
        <v>324.7198489729949</v>
      </c>
      <c r="T1098" s="473">
        <v>438.44725329278015</v>
      </c>
      <c r="U1098" s="470">
        <v>8406.7142396901309</v>
      </c>
      <c r="V1098" s="474">
        <v>613.84490249927035</v>
      </c>
      <c r="W1098" s="475">
        <v>993.69398171605974</v>
      </c>
      <c r="X1098" s="476">
        <v>1968.5924089254074</v>
      </c>
      <c r="Y1098" s="470">
        <v>3576.1312931407456</v>
      </c>
      <c r="Z1098" s="470">
        <v>50465.401330166205</v>
      </c>
      <c r="AA1098" s="470">
        <v>1418687.9357938352</v>
      </c>
    </row>
    <row r="1099" spans="1:27" x14ac:dyDescent="0.2">
      <c r="A1099" s="469" t="s">
        <v>222</v>
      </c>
      <c r="B1099" s="470">
        <v>933649.74254732742</v>
      </c>
      <c r="C1099" s="470">
        <v>537881.71103096555</v>
      </c>
      <c r="D1099" s="545">
        <v>44757.539448820811</v>
      </c>
      <c r="E1099" s="470">
        <v>88214.337947559325</v>
      </c>
      <c r="F1099" s="471">
        <v>8533.7983711685301</v>
      </c>
      <c r="G1099" s="472">
        <v>5354.1934904057725</v>
      </c>
      <c r="H1099" s="472">
        <v>13521.374087587585</v>
      </c>
      <c r="I1099" s="472">
        <v>2882.5239034711567</v>
      </c>
      <c r="J1099" s="473">
        <v>6373.5444621272845</v>
      </c>
      <c r="K1099" s="470">
        <v>36665.434314757629</v>
      </c>
      <c r="L1099" s="471">
        <v>20635.228758490724</v>
      </c>
      <c r="M1099" s="473">
        <v>5204.972905586249</v>
      </c>
      <c r="N1099" s="470">
        <v>25840.20166407694</v>
      </c>
      <c r="O1099" s="469" t="s">
        <v>222</v>
      </c>
      <c r="P1099" s="471">
        <v>10070.629296973193</v>
      </c>
      <c r="Q1099" s="472">
        <v>627.61420079485436</v>
      </c>
      <c r="R1099" s="472">
        <v>26865.88542332231</v>
      </c>
      <c r="S1099" s="472">
        <v>911.11081122272458</v>
      </c>
      <c r="T1099" s="473">
        <v>1893.5408161140444</v>
      </c>
      <c r="U1099" s="470">
        <v>40368.780548425988</v>
      </c>
      <c r="V1099" s="474">
        <v>693.77722346418716</v>
      </c>
      <c r="W1099" s="475">
        <v>1725.0302205662726</v>
      </c>
      <c r="X1099" s="476">
        <v>3740.7933229359919</v>
      </c>
      <c r="Y1099" s="470">
        <v>6159.6007669664432</v>
      </c>
      <c r="Z1099" s="470">
        <v>65525.669159896657</v>
      </c>
      <c r="AA1099" s="470">
        <v>1779063.0174289581</v>
      </c>
    </row>
    <row r="1100" spans="1:27" x14ac:dyDescent="0.2">
      <c r="A1100" s="469" t="s">
        <v>212</v>
      </c>
      <c r="B1100" s="470">
        <v>255822.80285491096</v>
      </c>
      <c r="C1100" s="470">
        <v>202247.77541476395</v>
      </c>
      <c r="D1100" s="545">
        <v>13014.697060461884</v>
      </c>
      <c r="E1100" s="470">
        <v>26633.65747837838</v>
      </c>
      <c r="F1100" s="471">
        <v>3333.4313210909449</v>
      </c>
      <c r="G1100" s="472">
        <v>2757.5872328961759</v>
      </c>
      <c r="H1100" s="472">
        <v>6673.7467970824282</v>
      </c>
      <c r="I1100" s="472">
        <v>1643.0920736389173</v>
      </c>
      <c r="J1100" s="473">
        <v>3937.1847168894033</v>
      </c>
      <c r="K1100" s="470">
        <v>18345.042141598016</v>
      </c>
      <c r="L1100" s="471">
        <v>11964.1052476309</v>
      </c>
      <c r="M1100" s="473">
        <v>2563.0478189406699</v>
      </c>
      <c r="N1100" s="470">
        <v>14527.153066571584</v>
      </c>
      <c r="O1100" s="469" t="s">
        <v>212</v>
      </c>
      <c r="P1100" s="471">
        <v>4842.1794317169206</v>
      </c>
      <c r="Q1100" s="472">
        <v>278.60134289323713</v>
      </c>
      <c r="R1100" s="472">
        <v>12912.92277297152</v>
      </c>
      <c r="S1100" s="472">
        <v>604.24199784484188</v>
      </c>
      <c r="T1100" s="473">
        <v>1043.6418366571463</v>
      </c>
      <c r="U1100" s="470">
        <v>19681.587382083548</v>
      </c>
      <c r="V1100" s="474">
        <v>246.80812532290977</v>
      </c>
      <c r="W1100" s="475">
        <v>718.0470980507987</v>
      </c>
      <c r="X1100" s="476">
        <v>1758.2538339035032</v>
      </c>
      <c r="Y1100" s="470">
        <v>2723.1090572772086</v>
      </c>
      <c r="Z1100" s="470">
        <v>29707.896742141922</v>
      </c>
      <c r="AA1100" s="470">
        <v>582703.72119783948</v>
      </c>
    </row>
    <row r="1101" spans="1:27" s="30" customFormat="1" x14ac:dyDescent="0.2">
      <c r="A1101" s="469" t="s">
        <v>213</v>
      </c>
      <c r="B1101" s="470">
        <v>834782.02207595098</v>
      </c>
      <c r="C1101" s="470">
        <v>467561.31277725607</v>
      </c>
      <c r="D1101" s="545">
        <v>35882.523089733186</v>
      </c>
      <c r="E1101" s="470">
        <v>80957.104372391841</v>
      </c>
      <c r="F1101" s="471">
        <v>7461.3601020089927</v>
      </c>
      <c r="G1101" s="472">
        <v>4325.7446076067863</v>
      </c>
      <c r="H1101" s="472">
        <v>10909.30330040843</v>
      </c>
      <c r="I1101" s="472">
        <v>2496.5139615049598</v>
      </c>
      <c r="J1101" s="473">
        <v>5550.86353926426</v>
      </c>
      <c r="K1101" s="470">
        <v>30743.785510792663</v>
      </c>
      <c r="L1101" s="471">
        <v>17967.988995400563</v>
      </c>
      <c r="M1101" s="473">
        <v>4272.5833475289846</v>
      </c>
      <c r="N1101" s="470">
        <v>22240.572342929558</v>
      </c>
      <c r="O1101" s="469" t="s">
        <v>213</v>
      </c>
      <c r="P1101" s="471">
        <v>8504.3778398614213</v>
      </c>
      <c r="Q1101" s="472">
        <v>508.60456983870597</v>
      </c>
      <c r="R1101" s="472">
        <v>21536.556832268278</v>
      </c>
      <c r="S1101" s="472">
        <v>876.38780114846543</v>
      </c>
      <c r="T1101" s="473">
        <v>1611.3172177630468</v>
      </c>
      <c r="U1101" s="470">
        <v>33037.244260879386</v>
      </c>
      <c r="V1101" s="474">
        <v>609.33024456923727</v>
      </c>
      <c r="W1101" s="475">
        <v>1550.9240046476284</v>
      </c>
      <c r="X1101" s="476">
        <v>3307.6232540698279</v>
      </c>
      <c r="Y1101" s="470">
        <v>5467.8775032866561</v>
      </c>
      <c r="Z1101" s="470">
        <v>56973.096458174186</v>
      </c>
      <c r="AA1101" s="470">
        <v>1567645.5383904523</v>
      </c>
    </row>
    <row r="1102" spans="1:27" s="30" customFormat="1" ht="13.5" thickBot="1" x14ac:dyDescent="0.25">
      <c r="A1102" s="477" t="s">
        <v>214</v>
      </c>
      <c r="B1102" s="478">
        <v>5000098.5474042725</v>
      </c>
      <c r="C1102" s="478">
        <v>2427143.8530776226</v>
      </c>
      <c r="D1102" s="478">
        <v>589172.19611384475</v>
      </c>
      <c r="E1102" s="478">
        <v>474726.58165905077</v>
      </c>
      <c r="F1102" s="479">
        <v>36058.344787499736</v>
      </c>
      <c r="G1102" s="480">
        <v>18224.855360073601</v>
      </c>
      <c r="H1102" s="480">
        <v>38995.783131958371</v>
      </c>
      <c r="I1102" s="480">
        <v>9823.0471355673435</v>
      </c>
      <c r="J1102" s="481">
        <v>14139.358298272571</v>
      </c>
      <c r="K1102" s="478">
        <v>117241.38871336629</v>
      </c>
      <c r="L1102" s="479">
        <v>185886.54035995959</v>
      </c>
      <c r="M1102" s="481">
        <v>50240.698915688401</v>
      </c>
      <c r="N1102" s="478">
        <v>236127.2392756544</v>
      </c>
      <c r="O1102" s="477" t="s">
        <v>214</v>
      </c>
      <c r="P1102" s="479">
        <v>33965.917935874735</v>
      </c>
      <c r="Q1102" s="480">
        <v>4346.1515478235697</v>
      </c>
      <c r="R1102" s="480">
        <v>161706.19735585383</v>
      </c>
      <c r="S1102" s="480">
        <v>4545.2322788823412</v>
      </c>
      <c r="T1102" s="481">
        <v>10045.104673745189</v>
      </c>
      <c r="U1102" s="478">
        <v>214608.6037921891</v>
      </c>
      <c r="V1102" s="482">
        <v>5420.2658811477731</v>
      </c>
      <c r="W1102" s="483">
        <v>8199.7152780190354</v>
      </c>
      <c r="X1102" s="484">
        <v>14501.111536602699</v>
      </c>
      <c r="Y1102" s="478">
        <v>28121.092695769203</v>
      </c>
      <c r="Z1102" s="478">
        <v>412755.42914059194</v>
      </c>
      <c r="AA1102" s="478">
        <v>9499994.9318861924</v>
      </c>
    </row>
    <row r="1103" spans="1:27" s="30" customFormat="1" ht="14.25" thickTop="1" thickBot="1" x14ac:dyDescent="0.25">
      <c r="A1103" s="463" t="s">
        <v>223</v>
      </c>
      <c r="B1103" s="487"/>
      <c r="C1103" s="487"/>
      <c r="D1103" s="487"/>
      <c r="E1103" s="487"/>
      <c r="F1103" s="488"/>
      <c r="G1103" s="488"/>
      <c r="H1103" s="488"/>
      <c r="I1103" s="488"/>
      <c r="J1103" s="488"/>
      <c r="K1103" s="489"/>
      <c r="L1103" s="488"/>
      <c r="M1103" s="488"/>
      <c r="N1103" s="490"/>
      <c r="O1103" s="463" t="s">
        <v>62</v>
      </c>
      <c r="P1103" s="491"/>
      <c r="Q1103" s="488"/>
      <c r="R1103" s="488"/>
      <c r="S1103" s="488"/>
      <c r="T1103" s="488"/>
      <c r="U1103" s="489"/>
      <c r="V1103" s="488"/>
      <c r="W1103" s="488"/>
      <c r="X1103" s="488"/>
      <c r="Y1103" s="487"/>
      <c r="Z1103" s="487"/>
      <c r="AA1103" s="492"/>
    </row>
    <row r="1104" spans="1:27" s="30" customFormat="1" ht="13.5" thickTop="1" x14ac:dyDescent="0.2">
      <c r="A1104" s="469" t="s">
        <v>215</v>
      </c>
      <c r="B1104" s="493">
        <v>2446542.2186851921</v>
      </c>
      <c r="C1104" s="493">
        <v>1473680.9329689622</v>
      </c>
      <c r="D1104" s="493">
        <v>7389.9404666632208</v>
      </c>
      <c r="E1104" s="493">
        <v>50409.013957446303</v>
      </c>
      <c r="F1104" s="494">
        <v>21494.666514066848</v>
      </c>
      <c r="G1104" s="495">
        <v>9019.4809642901237</v>
      </c>
      <c r="H1104" s="495">
        <v>24553.1235386308</v>
      </c>
      <c r="I1104" s="495">
        <v>6755.2073139070353</v>
      </c>
      <c r="J1104" s="496">
        <v>8878.5962803918574</v>
      </c>
      <c r="K1104" s="497">
        <v>70701.074611284945</v>
      </c>
      <c r="L1104" s="494">
        <v>33821.536988836007</v>
      </c>
      <c r="M1104" s="496">
        <v>8891.4923743699492</v>
      </c>
      <c r="N1104" s="497">
        <v>42713.029363203306</v>
      </c>
      <c r="O1104" s="469" t="s">
        <v>215</v>
      </c>
      <c r="P1104" s="498">
        <v>10727.395860913277</v>
      </c>
      <c r="Q1104" s="495">
        <v>1657.6406241310747</v>
      </c>
      <c r="R1104" s="495">
        <v>6188.5507571790949</v>
      </c>
      <c r="S1104" s="495">
        <v>969.52801323237782</v>
      </c>
      <c r="T1104" s="496">
        <v>1400.0821865789219</v>
      </c>
      <c r="U1104" s="497">
        <v>20943.197442034008</v>
      </c>
      <c r="V1104" s="499">
        <v>3512.9531644631397</v>
      </c>
      <c r="W1104" s="500">
        <v>5812.4204601058227</v>
      </c>
      <c r="X1104" s="501">
        <v>9045.2452597725478</v>
      </c>
      <c r="Y1104" s="502">
        <v>18370.618884341526</v>
      </c>
      <c r="Z1104" s="497">
        <v>147105.38009738046</v>
      </c>
      <c r="AA1104" s="497">
        <v>4277855.4064935809</v>
      </c>
    </row>
    <row r="1105" spans="1:27" s="30" customFormat="1" x14ac:dyDescent="0.2">
      <c r="A1105" s="469" t="s">
        <v>207</v>
      </c>
      <c r="B1105" s="503">
        <v>1354128.1396698714</v>
      </c>
      <c r="C1105" s="503">
        <v>737017.45500482328</v>
      </c>
      <c r="D1105" s="503">
        <v>787.86816310265874</v>
      </c>
      <c r="E1105" s="503">
        <v>24656.659556798353</v>
      </c>
      <c r="F1105" s="504">
        <v>8055.1976243582876</v>
      </c>
      <c r="G1105" s="505">
        <v>3486.0874014584801</v>
      </c>
      <c r="H1105" s="505">
        <v>12087.625263314707</v>
      </c>
      <c r="I1105" s="505">
        <v>2976.4937974987965</v>
      </c>
      <c r="J1105" s="496">
        <v>5298.4515775247464</v>
      </c>
      <c r="K1105" s="470">
        <v>31903.855664154602</v>
      </c>
      <c r="L1105" s="504">
        <v>2257.8098149482389</v>
      </c>
      <c r="M1105" s="496">
        <v>1058.4256278689304</v>
      </c>
      <c r="N1105" s="470">
        <v>3316.2354428171921</v>
      </c>
      <c r="O1105" s="469" t="s">
        <v>207</v>
      </c>
      <c r="P1105" s="506">
        <v>1600.631424379148</v>
      </c>
      <c r="Q1105" s="505">
        <v>545.7183726439423</v>
      </c>
      <c r="R1105" s="505">
        <v>760.56937122106626</v>
      </c>
      <c r="S1105" s="505">
        <v>388.72450737873368</v>
      </c>
      <c r="T1105" s="496">
        <v>249.06931163019556</v>
      </c>
      <c r="U1105" s="470">
        <v>3544.712987253115</v>
      </c>
      <c r="V1105" s="474">
        <v>2169.7616635721433</v>
      </c>
      <c r="W1105" s="475">
        <v>1974.8584680842725</v>
      </c>
      <c r="X1105" s="476">
        <v>3677.5937826013214</v>
      </c>
      <c r="Y1105" s="507">
        <v>7822.2139142578935</v>
      </c>
      <c r="Z1105" s="470">
        <v>60295.551059220968</v>
      </c>
      <c r="AA1105" s="470">
        <v>2223472.6914609703</v>
      </c>
    </row>
    <row r="1106" spans="1:27" s="30" customFormat="1" x14ac:dyDescent="0.2">
      <c r="A1106" s="469" t="s">
        <v>216</v>
      </c>
      <c r="B1106" s="503">
        <v>13156.073358917165</v>
      </c>
      <c r="C1106" s="503">
        <v>9536.5688197789841</v>
      </c>
      <c r="D1106" s="503">
        <v>14.666726568545698</v>
      </c>
      <c r="E1106" s="503">
        <v>297.77935272794309</v>
      </c>
      <c r="F1106" s="504">
        <v>74.602074956316685</v>
      </c>
      <c r="G1106" s="505">
        <v>64.677572069133703</v>
      </c>
      <c r="H1106" s="505">
        <v>302.46975008691999</v>
      </c>
      <c r="I1106" s="505">
        <v>26.922885265664231</v>
      </c>
      <c r="J1106" s="496">
        <v>230.53548193162729</v>
      </c>
      <c r="K1106" s="470">
        <v>699.20776430966282</v>
      </c>
      <c r="L1106" s="504">
        <v>29.232439923473091</v>
      </c>
      <c r="M1106" s="496">
        <v>24.241823455006521</v>
      </c>
      <c r="N1106" s="470">
        <v>53.474263378479606</v>
      </c>
      <c r="O1106" s="469" t="s">
        <v>216</v>
      </c>
      <c r="P1106" s="506">
        <v>37.565298641430452</v>
      </c>
      <c r="Q1106" s="505">
        <v>4.1590131303781916</v>
      </c>
      <c r="R1106" s="505">
        <v>18.902036533063434</v>
      </c>
      <c r="S1106" s="505">
        <v>5.479130186308347</v>
      </c>
      <c r="T1106" s="496">
        <v>0</v>
      </c>
      <c r="U1106" s="470">
        <v>66.105478491180421</v>
      </c>
      <c r="V1106" s="474">
        <v>21.815218450515825</v>
      </c>
      <c r="W1106" s="475">
        <v>45.173194673318996</v>
      </c>
      <c r="X1106" s="476">
        <v>59.881528996345843</v>
      </c>
      <c r="Y1106" s="507">
        <v>126.86994212018064</v>
      </c>
      <c r="Z1106" s="470">
        <v>927.54187666489054</v>
      </c>
      <c r="AA1106" s="470">
        <v>24878.287582956636</v>
      </c>
    </row>
    <row r="1107" spans="1:27" x14ac:dyDescent="0.2">
      <c r="A1107" s="469" t="s">
        <v>217</v>
      </c>
      <c r="B1107" s="503">
        <v>20754.377205418448</v>
      </c>
      <c r="C1107" s="503">
        <v>17533.59357146388</v>
      </c>
      <c r="D1107" s="503">
        <v>18.634490995269431</v>
      </c>
      <c r="E1107" s="503">
        <v>455.22776149967518</v>
      </c>
      <c r="F1107" s="504">
        <v>158.70563995265945</v>
      </c>
      <c r="G1107" s="505">
        <v>60.009952494589754</v>
      </c>
      <c r="H1107" s="505">
        <v>182.20988850022428</v>
      </c>
      <c r="I1107" s="505">
        <v>59.320766666306085</v>
      </c>
      <c r="J1107" s="496">
        <v>113.22315688834354</v>
      </c>
      <c r="K1107" s="470">
        <v>573.46940450212333</v>
      </c>
      <c r="L1107" s="504">
        <v>58.24687945893244</v>
      </c>
      <c r="M1107" s="496">
        <v>15.745809613526662</v>
      </c>
      <c r="N1107" s="470">
        <v>73.992689072459086</v>
      </c>
      <c r="O1107" s="469" t="s">
        <v>217</v>
      </c>
      <c r="P1107" s="506">
        <v>74.900996791065637</v>
      </c>
      <c r="Q1107" s="505">
        <v>15.008033376815771</v>
      </c>
      <c r="R1107" s="505">
        <v>44.827304663302947</v>
      </c>
      <c r="S1107" s="505">
        <v>6.6483121542794308</v>
      </c>
      <c r="T1107" s="496">
        <v>10.101096717154876</v>
      </c>
      <c r="U1107" s="470">
        <v>151.48574370261861</v>
      </c>
      <c r="V1107" s="474">
        <v>20.473086461414425</v>
      </c>
      <c r="W1107" s="475">
        <v>27.675098897651974</v>
      </c>
      <c r="X1107" s="476">
        <v>78.117138568765</v>
      </c>
      <c r="Y1107" s="507">
        <v>126.26532392783142</v>
      </c>
      <c r="Z1107" s="470">
        <v>1270.6237567659257</v>
      </c>
      <c r="AA1107" s="470">
        <v>40957.669947345545</v>
      </c>
    </row>
    <row r="1108" spans="1:27" x14ac:dyDescent="0.2">
      <c r="A1108" s="469" t="s">
        <v>224</v>
      </c>
      <c r="B1108" s="503">
        <v>810526.7729327596</v>
      </c>
      <c r="C1108" s="503">
        <v>437755.51324614929</v>
      </c>
      <c r="D1108" s="503">
        <v>487.48439773885394</v>
      </c>
      <c r="E1108" s="503">
        <v>17069.718531292194</v>
      </c>
      <c r="F1108" s="504">
        <v>4531.828879859544</v>
      </c>
      <c r="G1108" s="505">
        <v>2962.3274921081606</v>
      </c>
      <c r="H1108" s="505">
        <v>9864.9805627696715</v>
      </c>
      <c r="I1108" s="505">
        <v>2209.6093436269789</v>
      </c>
      <c r="J1108" s="496">
        <v>4379.2543849767953</v>
      </c>
      <c r="K1108" s="470">
        <v>23948.000663340696</v>
      </c>
      <c r="L1108" s="504">
        <v>1235.3861102979774</v>
      </c>
      <c r="M1108" s="496">
        <v>707.03750362220239</v>
      </c>
      <c r="N1108" s="470">
        <v>1942.4236139201823</v>
      </c>
      <c r="O1108" s="469" t="s">
        <v>218</v>
      </c>
      <c r="P1108" s="506">
        <v>880.97898934775844</v>
      </c>
      <c r="Q1108" s="505">
        <v>338.82664454945433</v>
      </c>
      <c r="R1108" s="505">
        <v>433.08189884840931</v>
      </c>
      <c r="S1108" s="505">
        <v>167.21396662005378</v>
      </c>
      <c r="T1108" s="496">
        <v>103.67009575246489</v>
      </c>
      <c r="U1108" s="470">
        <v>1923.7715951181403</v>
      </c>
      <c r="V1108" s="474">
        <v>544.4984739278417</v>
      </c>
      <c r="W1108" s="475">
        <v>927.16223568431326</v>
      </c>
      <c r="X1108" s="476">
        <v>1756.8862550792542</v>
      </c>
      <c r="Y1108" s="507">
        <v>3228.5469646914153</v>
      </c>
      <c r="Z1108" s="470">
        <v>36861.014565731806</v>
      </c>
      <c r="AA1108" s="470">
        <v>1333743.2465106724</v>
      </c>
    </row>
    <row r="1109" spans="1:27" x14ac:dyDescent="0.2">
      <c r="A1109" s="469" t="s">
        <v>222</v>
      </c>
      <c r="B1109" s="503">
        <v>933531.8465632078</v>
      </c>
      <c r="C1109" s="503">
        <v>537735.0244053083</v>
      </c>
      <c r="D1109" s="503">
        <v>839.36484111268339</v>
      </c>
      <c r="E1109" s="503">
        <v>26509.227179119949</v>
      </c>
      <c r="F1109" s="504">
        <v>7568.3208711684601</v>
      </c>
      <c r="G1109" s="505">
        <v>4115.3960545083391</v>
      </c>
      <c r="H1109" s="505">
        <v>12107.508320676739</v>
      </c>
      <c r="I1109" s="505">
        <v>2340.3869725428117</v>
      </c>
      <c r="J1109" s="496">
        <v>4887.6481303888377</v>
      </c>
      <c r="K1109" s="470">
        <v>31019.260349284508</v>
      </c>
      <c r="L1109" s="504">
        <v>1983.6180523200674</v>
      </c>
      <c r="M1109" s="496">
        <v>919.97770000551338</v>
      </c>
      <c r="N1109" s="470">
        <v>2903.5957523255893</v>
      </c>
      <c r="O1109" s="469" t="s">
        <v>222</v>
      </c>
      <c r="P1109" s="506">
        <v>3487.2354432575107</v>
      </c>
      <c r="Q1109" s="505">
        <v>454.73520613360108</v>
      </c>
      <c r="R1109" s="505">
        <v>928.16924672791561</v>
      </c>
      <c r="S1109" s="505">
        <v>273.19316416390075</v>
      </c>
      <c r="T1109" s="496">
        <v>341.72626997651713</v>
      </c>
      <c r="U1109" s="470">
        <v>5485.059330259458</v>
      </c>
      <c r="V1109" s="474">
        <v>665.71412822609204</v>
      </c>
      <c r="W1109" s="475">
        <v>1561.5803458795569</v>
      </c>
      <c r="X1109" s="476">
        <v>3209.2408727935367</v>
      </c>
      <c r="Y1109" s="507">
        <v>5436.5353468991634</v>
      </c>
      <c r="Z1109" s="470">
        <v>46844.050918970308</v>
      </c>
      <c r="AA1109" s="470">
        <v>1590303.9646851437</v>
      </c>
    </row>
    <row r="1110" spans="1:27" x14ac:dyDescent="0.2">
      <c r="A1110" s="469" t="s">
        <v>212</v>
      </c>
      <c r="B1110" s="503">
        <v>255755.4609541723</v>
      </c>
      <c r="C1110" s="503">
        <v>202166.25820124312</v>
      </c>
      <c r="D1110" s="503">
        <v>300.1496667727032</v>
      </c>
      <c r="E1110" s="503">
        <v>8677.7593153944545</v>
      </c>
      <c r="F1110" s="504">
        <v>2747.8138210909437</v>
      </c>
      <c r="G1110" s="505">
        <v>1959.4564636654052</v>
      </c>
      <c r="H1110" s="505">
        <v>5635.7127748197272</v>
      </c>
      <c r="I1110" s="505">
        <v>1131.6109200850572</v>
      </c>
      <c r="J1110" s="496">
        <v>2464.2883851509578</v>
      </c>
      <c r="K1110" s="470">
        <v>13938.882364812476</v>
      </c>
      <c r="L1110" s="504">
        <v>735.16969000698316</v>
      </c>
      <c r="M1110" s="496">
        <v>309.38333763238359</v>
      </c>
      <c r="N1110" s="470">
        <v>1044.5530276393645</v>
      </c>
      <c r="O1110" s="469" t="s">
        <v>212</v>
      </c>
      <c r="P1110" s="506">
        <v>1588.0742792038907</v>
      </c>
      <c r="Q1110" s="505">
        <v>148.51780277743887</v>
      </c>
      <c r="R1110" s="505">
        <v>336.73000109836329</v>
      </c>
      <c r="S1110" s="505">
        <v>90.924350786018053</v>
      </c>
      <c r="T1110" s="496">
        <v>128.06083387613015</v>
      </c>
      <c r="U1110" s="470">
        <v>2292.3072677418459</v>
      </c>
      <c r="V1110" s="474">
        <v>221.37003008481452</v>
      </c>
      <c r="W1110" s="475">
        <v>554.5972233640822</v>
      </c>
      <c r="X1110" s="476">
        <v>1226.7013837610509</v>
      </c>
      <c r="Y1110" s="507">
        <v>2002.6686372099505</v>
      </c>
      <c r="Z1110" s="470">
        <v>16014.750723435278</v>
      </c>
      <c r="AA1110" s="470">
        <v>502192.79015838652</v>
      </c>
    </row>
    <row r="1111" spans="1:27" x14ac:dyDescent="0.2">
      <c r="A1111" s="469" t="s">
        <v>213</v>
      </c>
      <c r="B1111" s="503">
        <v>834700.12664378481</v>
      </c>
      <c r="C1111" s="503">
        <v>467449.40062897402</v>
      </c>
      <c r="D1111" s="503">
        <v>690.56241403825834</v>
      </c>
      <c r="E1111" s="503">
        <v>24149.276703864078</v>
      </c>
      <c r="F1111" s="504">
        <v>6513.562602008983</v>
      </c>
      <c r="G1111" s="505">
        <v>3449.6805050426792</v>
      </c>
      <c r="H1111" s="505">
        <v>9939.7938287079724</v>
      </c>
      <c r="I1111" s="505">
        <v>1954.3770305766268</v>
      </c>
      <c r="J1111" s="496">
        <v>4081.0672075258162</v>
      </c>
      <c r="K1111" s="470">
        <v>25938.481173861397</v>
      </c>
      <c r="L1111" s="504">
        <v>1658.9699481867253</v>
      </c>
      <c r="M1111" s="496">
        <v>759.63547725217541</v>
      </c>
      <c r="N1111" s="470">
        <v>2418.605425438906</v>
      </c>
      <c r="O1111" s="469" t="s">
        <v>213</v>
      </c>
      <c r="P1111" s="506">
        <v>2837.8130920802078</v>
      </c>
      <c r="Q1111" s="505">
        <v>382.72557517745292</v>
      </c>
      <c r="R1111" s="505">
        <v>806.3999632097225</v>
      </c>
      <c r="S1111" s="505">
        <v>238.47015408964165</v>
      </c>
      <c r="T1111" s="496">
        <v>297.99909407481687</v>
      </c>
      <c r="U1111" s="470">
        <v>4563.4078786318505</v>
      </c>
      <c r="V1111" s="474">
        <v>581.26714933114226</v>
      </c>
      <c r="W1111" s="475">
        <v>1387.4741299609111</v>
      </c>
      <c r="X1111" s="476">
        <v>2802.737470594041</v>
      </c>
      <c r="Y1111" s="507">
        <v>4771.4787498861269</v>
      </c>
      <c r="Z1111" s="470">
        <v>40282.288146514002</v>
      </c>
      <c r="AA1111" s="470">
        <v>1404963.6277637051</v>
      </c>
    </row>
    <row r="1112" spans="1:27" ht="13.5" thickBot="1" x14ac:dyDescent="0.25">
      <c r="A1112" s="477" t="s">
        <v>214</v>
      </c>
      <c r="B1112" s="478">
        <v>4998683.5474042967</v>
      </c>
      <c r="C1112" s="478">
        <v>2425988.8530776673</v>
      </c>
      <c r="D1112" s="478">
        <v>8570.196113785707</v>
      </c>
      <c r="E1112" s="478">
        <v>87882.581659020434</v>
      </c>
      <c r="F1112" s="509">
        <v>29531.344787501224</v>
      </c>
      <c r="G1112" s="480">
        <v>11476.855360073621</v>
      </c>
      <c r="H1112" s="480">
        <v>32283.78313196059</v>
      </c>
      <c r="I1112" s="480">
        <v>8504.0471355674254</v>
      </c>
      <c r="J1112" s="510">
        <v>11599.358298272398</v>
      </c>
      <c r="K1112" s="478">
        <v>93395.388713371955</v>
      </c>
      <c r="L1112" s="509">
        <v>35396.540359943996</v>
      </c>
      <c r="M1112" s="510">
        <v>10307.6989156894</v>
      </c>
      <c r="N1112" s="478">
        <v>45704.239275630651</v>
      </c>
      <c r="O1112" s="477" t="s">
        <v>214</v>
      </c>
      <c r="P1112" s="479">
        <v>12508.917935875545</v>
      </c>
      <c r="Q1112" s="480">
        <v>2556.1515478235692</v>
      </c>
      <c r="R1112" s="480">
        <v>7171.1973558473501</v>
      </c>
      <c r="S1112" s="480">
        <v>1444.2322788823349</v>
      </c>
      <c r="T1112" s="510">
        <v>1738.1046737451468</v>
      </c>
      <c r="U1112" s="478">
        <v>25418.603792172446</v>
      </c>
      <c r="V1112" s="482">
        <v>5133.265881147785</v>
      </c>
      <c r="W1112" s="483">
        <v>7306.7152780190427</v>
      </c>
      <c r="X1112" s="484">
        <v>12762.111536602642</v>
      </c>
      <c r="Y1112" s="511">
        <v>25202.092695768504</v>
      </c>
      <c r="Z1112" s="478">
        <v>231313.42914068757</v>
      </c>
      <c r="AA1112" s="478">
        <v>7942158.9318928709</v>
      </c>
    </row>
    <row r="1113" spans="1:27" ht="14.25" thickTop="1" thickBot="1" x14ac:dyDescent="0.25">
      <c r="A1113" s="463" t="s">
        <v>63</v>
      </c>
      <c r="B1113" s="512"/>
      <c r="C1113" s="512"/>
      <c r="D1113" s="512"/>
      <c r="E1113" s="512"/>
      <c r="F1113" s="513"/>
      <c r="G1113" s="513"/>
      <c r="H1113" s="513"/>
      <c r="I1113" s="513"/>
      <c r="J1113" s="513"/>
      <c r="K1113" s="489"/>
      <c r="L1113" s="513"/>
      <c r="M1113" s="513"/>
      <c r="N1113" s="514"/>
      <c r="O1113" s="463" t="s">
        <v>63</v>
      </c>
      <c r="P1113" s="515"/>
      <c r="Q1113" s="513"/>
      <c r="R1113" s="513"/>
      <c r="S1113" s="513"/>
      <c r="T1113" s="513"/>
      <c r="U1113" s="489"/>
      <c r="V1113" s="513"/>
      <c r="W1113" s="513"/>
      <c r="X1113" s="513"/>
      <c r="Y1113" s="512"/>
      <c r="Z1113" s="512"/>
      <c r="AA1113" s="516"/>
    </row>
    <row r="1114" spans="1:27" ht="13.5" thickTop="1" x14ac:dyDescent="0.2">
      <c r="A1114" s="469" t="s">
        <v>215</v>
      </c>
      <c r="B1114" s="493">
        <v>1340.7228659703396</v>
      </c>
      <c r="C1114" s="493">
        <v>1109.240692559164</v>
      </c>
      <c r="D1114" s="493">
        <v>566329.44530753442</v>
      </c>
      <c r="E1114" s="493">
        <v>193919.10363969364</v>
      </c>
      <c r="F1114" s="500">
        <v>6182.6309523812015</v>
      </c>
      <c r="G1114" s="500">
        <v>6603.6666666666843</v>
      </c>
      <c r="H1114" s="495">
        <v>6333.958253969111</v>
      </c>
      <c r="I1114" s="500">
        <v>1089.7487600134773</v>
      </c>
      <c r="J1114" s="500">
        <v>1861.1069340016147</v>
      </c>
      <c r="K1114" s="497">
        <v>22071.111567029962</v>
      </c>
      <c r="L1114" s="494">
        <v>149968.29004529602</v>
      </c>
      <c r="M1114" s="496">
        <v>39818.227664973114</v>
      </c>
      <c r="N1114" s="497">
        <v>189786.51771027848</v>
      </c>
      <c r="O1114" s="469" t="s">
        <v>215</v>
      </c>
      <c r="P1114" s="498">
        <v>21000.916666666577</v>
      </c>
      <c r="Q1114" s="495">
        <v>1721.2967032967113</v>
      </c>
      <c r="R1114" s="495">
        <v>153566.20869295686</v>
      </c>
      <c r="S1114" s="495">
        <v>2978.8941176470607</v>
      </c>
      <c r="T1114" s="496">
        <v>8249.992708333355</v>
      </c>
      <c r="U1114" s="497">
        <v>187517.3088889099</v>
      </c>
      <c r="V1114" s="499">
        <v>114.71904761904898</v>
      </c>
      <c r="W1114" s="500">
        <v>689.92932330825624</v>
      </c>
      <c r="X1114" s="501">
        <v>1354.7268376067841</v>
      </c>
      <c r="Y1114" s="502">
        <v>2159.3752085338092</v>
      </c>
      <c r="Z1114" s="497">
        <v>171320.46995537871</v>
      </c>
      <c r="AA1114" s="497">
        <v>1335553.2958192341</v>
      </c>
    </row>
    <row r="1115" spans="1:27" x14ac:dyDescent="0.2">
      <c r="A1115" s="469" t="s">
        <v>207</v>
      </c>
      <c r="B1115" s="503">
        <v>146.44653753191233</v>
      </c>
      <c r="C1115" s="503">
        <v>121.21213893045206</v>
      </c>
      <c r="D1115" s="503">
        <v>10594.810953369279</v>
      </c>
      <c r="E1115" s="503">
        <v>191056.66791121426</v>
      </c>
      <c r="F1115" s="475">
        <v>1637.4561111111552</v>
      </c>
      <c r="G1115" s="475">
        <v>790.24542124544269</v>
      </c>
      <c r="H1115" s="505">
        <v>2576.4047201912235</v>
      </c>
      <c r="I1115" s="475">
        <v>505.12861796887319</v>
      </c>
      <c r="J1115" s="475">
        <v>1262.1851218956617</v>
      </c>
      <c r="K1115" s="470">
        <v>6771.4199924115383</v>
      </c>
      <c r="L1115" s="504">
        <v>17477.224933690028</v>
      </c>
      <c r="M1115" s="496">
        <v>3942.3941108000886</v>
      </c>
      <c r="N1115" s="470">
        <v>21419.619044490122</v>
      </c>
      <c r="O1115" s="469" t="s">
        <v>207</v>
      </c>
      <c r="P1115" s="506">
        <v>3631.2235019741288</v>
      </c>
      <c r="Q1115" s="505">
        <v>198.26902130127883</v>
      </c>
      <c r="R1115" s="505">
        <v>9757.2009776239065</v>
      </c>
      <c r="S1115" s="505">
        <v>292.81176470588235</v>
      </c>
      <c r="T1115" s="496">
        <v>1006.3935867439508</v>
      </c>
      <c r="U1115" s="470">
        <v>14885.898852348935</v>
      </c>
      <c r="V1115" s="474">
        <v>198.95952380953213</v>
      </c>
      <c r="W1115" s="475">
        <v>335.12832080200883</v>
      </c>
      <c r="X1115" s="476">
        <v>356.75487179487936</v>
      </c>
      <c r="Y1115" s="507">
        <v>890.84271640634233</v>
      </c>
      <c r="Z1115" s="470">
        <v>25678.112715967487</v>
      </c>
      <c r="AA1115" s="470">
        <v>271565.03085448314</v>
      </c>
    </row>
    <row r="1116" spans="1:27" x14ac:dyDescent="0.2">
      <c r="A1116" s="469" t="s">
        <v>216</v>
      </c>
      <c r="B1116" s="503">
        <v>0</v>
      </c>
      <c r="C1116" s="503">
        <v>12.057184750736269</v>
      </c>
      <c r="D1116" s="503">
        <v>572.28245089886514</v>
      </c>
      <c r="E1116" s="503">
        <v>2284.0825463386655</v>
      </c>
      <c r="F1116" s="475">
        <v>29.000000000000028</v>
      </c>
      <c r="G1116" s="475">
        <v>0</v>
      </c>
      <c r="H1116" s="505">
        <v>224.3262672811058</v>
      </c>
      <c r="I1116" s="475">
        <v>22.035087719298236</v>
      </c>
      <c r="J1116" s="475">
        <v>189.50058479532206</v>
      </c>
      <c r="K1116" s="470">
        <v>464.86193979572579</v>
      </c>
      <c r="L1116" s="504">
        <v>1563.3900052440536</v>
      </c>
      <c r="M1116" s="496">
        <v>246.07693976246202</v>
      </c>
      <c r="N1116" s="470">
        <v>1809.4669450065153</v>
      </c>
      <c r="O1116" s="469" t="s">
        <v>216</v>
      </c>
      <c r="P1116" s="506">
        <v>40.885714285714293</v>
      </c>
      <c r="Q1116" s="505">
        <v>0</v>
      </c>
      <c r="R1116" s="505">
        <v>265.22239135392124</v>
      </c>
      <c r="S1116" s="505">
        <v>0</v>
      </c>
      <c r="T1116" s="496">
        <v>71.454545454545453</v>
      </c>
      <c r="U1116" s="470">
        <v>377.56265109418092</v>
      </c>
      <c r="V1116" s="505">
        <v>0</v>
      </c>
      <c r="W1116" s="505">
        <v>0</v>
      </c>
      <c r="X1116" s="505">
        <v>0</v>
      </c>
      <c r="Y1116" s="507">
        <v>0</v>
      </c>
      <c r="Z1116" s="470">
        <v>2825.3928741050249</v>
      </c>
      <c r="AA1116" s="470">
        <v>8345.7065919894703</v>
      </c>
    </row>
    <row r="1117" spans="1:27" x14ac:dyDescent="0.2">
      <c r="A1117" s="469" t="s">
        <v>217</v>
      </c>
      <c r="B1117" s="503">
        <v>5.4461538461473538</v>
      </c>
      <c r="C1117" s="503">
        <v>5.0967741935455706</v>
      </c>
      <c r="D1117" s="470">
        <v>470.49245300226517</v>
      </c>
      <c r="E1117" s="503">
        <v>3232.3628823678114</v>
      </c>
      <c r="F1117" s="475">
        <v>80.61904761904762</v>
      </c>
      <c r="G1117" s="475">
        <v>0</v>
      </c>
      <c r="H1117" s="505">
        <v>0</v>
      </c>
      <c r="I1117" s="475">
        <v>332.14076329898882</v>
      </c>
      <c r="J1117" s="475">
        <v>859.83222450064568</v>
      </c>
      <c r="K1117" s="470">
        <v>1272.5920354186824</v>
      </c>
      <c r="L1117" s="504">
        <v>2036.4940124559068</v>
      </c>
      <c r="M1117" s="496">
        <v>280.68008156642429</v>
      </c>
      <c r="N1117" s="470">
        <v>2317.1740940223308</v>
      </c>
      <c r="O1117" s="469" t="s">
        <v>217</v>
      </c>
      <c r="P1117" s="506">
        <v>0</v>
      </c>
      <c r="Q1117" s="505">
        <v>0</v>
      </c>
      <c r="R1117" s="505">
        <v>483.55043113393572</v>
      </c>
      <c r="S1117" s="505">
        <v>0</v>
      </c>
      <c r="T1117" s="496">
        <v>0</v>
      </c>
      <c r="U1117" s="470">
        <v>483.55043113393583</v>
      </c>
      <c r="V1117" s="474">
        <v>59.521428571428558</v>
      </c>
      <c r="W1117" s="505">
        <v>58.642857142857125</v>
      </c>
      <c r="X1117" s="505">
        <v>221.21726495726503</v>
      </c>
      <c r="Y1117" s="507">
        <v>339.38155067155071</v>
      </c>
      <c r="Z1117" s="470">
        <v>4786.0354814304528</v>
      </c>
      <c r="AA1117" s="470">
        <v>12912.131856083586</v>
      </c>
    </row>
    <row r="1118" spans="1:27" x14ac:dyDescent="0.2">
      <c r="A1118" s="469" t="s">
        <v>224</v>
      </c>
      <c r="B1118" s="503">
        <v>75.447509867488407</v>
      </c>
      <c r="C1118" s="503">
        <v>120.66927555348957</v>
      </c>
      <c r="D1118" s="503">
        <v>5397.0938871666731</v>
      </c>
      <c r="E1118" s="503">
        <v>39342.621769411591</v>
      </c>
      <c r="F1118" s="475">
        <v>351.1274999999996</v>
      </c>
      <c r="G1118" s="475">
        <v>1153.5074592074639</v>
      </c>
      <c r="H1118" s="505">
        <v>1032.4810466604449</v>
      </c>
      <c r="I1118" s="475">
        <v>432.8798937337715</v>
      </c>
      <c r="J1118" s="475">
        <v>1195.0697045644611</v>
      </c>
      <c r="K1118" s="470">
        <v>4165.0656041660732</v>
      </c>
      <c r="L1118" s="504">
        <v>13792.756978386724</v>
      </c>
      <c r="M1118" s="496">
        <v>1616.1205226391396</v>
      </c>
      <c r="N1118" s="470">
        <v>15408.877501025814</v>
      </c>
      <c r="O1118" s="469" t="s">
        <v>218</v>
      </c>
      <c r="P1118" s="506">
        <v>1783.4913284221736</v>
      </c>
      <c r="Q1118" s="505">
        <v>102.53925107150917</v>
      </c>
      <c r="R1118" s="505">
        <v>4104.6290251850369</v>
      </c>
      <c r="S1118" s="505">
        <v>157.50588235294111</v>
      </c>
      <c r="T1118" s="496">
        <v>334.77715754031527</v>
      </c>
      <c r="U1118" s="470">
        <v>6482.942644571991</v>
      </c>
      <c r="V1118" s="474">
        <v>69.346428571428646</v>
      </c>
      <c r="W1118" s="505">
        <v>66.531746031746479</v>
      </c>
      <c r="X1118" s="505">
        <v>211.70615384615326</v>
      </c>
      <c r="Y1118" s="507">
        <v>347.58432844933031</v>
      </c>
      <c r="Z1118" s="470">
        <v>13604.386764434399</v>
      </c>
      <c r="AA1118" s="470">
        <v>84944.689283162821</v>
      </c>
    </row>
    <row r="1119" spans="1:27" x14ac:dyDescent="0.2">
      <c r="A1119" s="469" t="s">
        <v>222</v>
      </c>
      <c r="B1119" s="503">
        <v>117.89598411961924</v>
      </c>
      <c r="C1119" s="503">
        <v>146.6866256572539</v>
      </c>
      <c r="D1119" s="503">
        <v>43918.174607708126</v>
      </c>
      <c r="E1119" s="503">
        <v>61705.110768439379</v>
      </c>
      <c r="F1119" s="475">
        <v>965.47750000006999</v>
      </c>
      <c r="G1119" s="475">
        <v>1238.7974358974334</v>
      </c>
      <c r="H1119" s="505">
        <v>1413.8657669108452</v>
      </c>
      <c r="I1119" s="475">
        <v>542.13693092834501</v>
      </c>
      <c r="J1119" s="475">
        <v>1485.8963317384469</v>
      </c>
      <c r="K1119" s="470">
        <v>5646.1739654731209</v>
      </c>
      <c r="L1119" s="504">
        <v>18651.610706170657</v>
      </c>
      <c r="M1119" s="496">
        <v>4284.9952055807353</v>
      </c>
      <c r="N1119" s="470">
        <v>22936.605911751351</v>
      </c>
      <c r="O1119" s="469" t="s">
        <v>222</v>
      </c>
      <c r="P1119" s="506">
        <v>6583.3938537156828</v>
      </c>
      <c r="Q1119" s="505">
        <v>172.87899466125327</v>
      </c>
      <c r="R1119" s="505">
        <v>25937.716176594393</v>
      </c>
      <c r="S1119" s="505">
        <v>637.91764705882383</v>
      </c>
      <c r="T1119" s="496">
        <v>1551.8145461375273</v>
      </c>
      <c r="U1119" s="470">
        <v>34883.721218166531</v>
      </c>
      <c r="V1119" s="474">
        <v>28.063095238095116</v>
      </c>
      <c r="W1119" s="475">
        <v>163.4498746867157</v>
      </c>
      <c r="X1119" s="476">
        <v>531.5524501424552</v>
      </c>
      <c r="Y1119" s="507">
        <v>723.06542006727977</v>
      </c>
      <c r="Z1119" s="470">
        <v>18681.618240926349</v>
      </c>
      <c r="AA1119" s="470">
        <v>188759.05274381442</v>
      </c>
    </row>
    <row r="1120" spans="1:27" x14ac:dyDescent="0.2">
      <c r="A1120" s="469" t="s">
        <v>212</v>
      </c>
      <c r="B1120" s="503">
        <v>67.341900738654658</v>
      </c>
      <c r="C1120" s="503">
        <v>81.517213520826772</v>
      </c>
      <c r="D1120" s="503">
        <v>12714.547393689181</v>
      </c>
      <c r="E1120" s="503">
        <v>17955.898162983925</v>
      </c>
      <c r="F1120" s="475">
        <v>585.6175000000012</v>
      </c>
      <c r="G1120" s="475">
        <v>798.13076923077074</v>
      </c>
      <c r="H1120" s="505">
        <v>1038.034022262701</v>
      </c>
      <c r="I1120" s="475">
        <v>511.48115355386017</v>
      </c>
      <c r="J1120" s="475">
        <v>1472.8963317384455</v>
      </c>
      <c r="K1120" s="470">
        <v>4406.1597767855401</v>
      </c>
      <c r="L1120" s="504">
        <v>11228.935557623916</v>
      </c>
      <c r="M1120" s="496">
        <v>2253.6644813082862</v>
      </c>
      <c r="N1120" s="470">
        <v>13482.60003893222</v>
      </c>
      <c r="O1120" s="469" t="s">
        <v>212</v>
      </c>
      <c r="P1120" s="506">
        <v>3254.1051525130297</v>
      </c>
      <c r="Q1120" s="505">
        <v>130.08354011579826</v>
      </c>
      <c r="R1120" s="505">
        <v>12576.192771873157</v>
      </c>
      <c r="S1120" s="505">
        <v>513.31764705882381</v>
      </c>
      <c r="T1120" s="496">
        <v>915.5810027810162</v>
      </c>
      <c r="U1120" s="470">
        <v>17389.280114341702</v>
      </c>
      <c r="V1120" s="474">
        <v>25.438095238095258</v>
      </c>
      <c r="W1120" s="505">
        <v>163.4498746867165</v>
      </c>
      <c r="X1120" s="505">
        <v>531.55245014245224</v>
      </c>
      <c r="Y1120" s="507">
        <v>720.44042006725817</v>
      </c>
      <c r="Z1120" s="470">
        <v>13693.146018706644</v>
      </c>
      <c r="AA1120" s="470">
        <v>80510.93103945296</v>
      </c>
    </row>
    <row r="1121" spans="1:27" x14ac:dyDescent="0.2">
      <c r="A1121" s="469" t="s">
        <v>213</v>
      </c>
      <c r="B1121" s="503">
        <v>81.895432166173123</v>
      </c>
      <c r="C1121" s="503">
        <v>111.91214828204829</v>
      </c>
      <c r="D1121" s="503">
        <v>35191.960675694929</v>
      </c>
      <c r="E1121" s="503">
        <v>56807.827668527767</v>
      </c>
      <c r="F1121" s="475">
        <v>947.79750000000968</v>
      </c>
      <c r="G1121" s="475">
        <v>876.06410256410709</v>
      </c>
      <c r="H1121" s="505">
        <v>969.50947170045765</v>
      </c>
      <c r="I1121" s="475">
        <v>542.13693092833296</v>
      </c>
      <c r="J1121" s="475">
        <v>1469.7963317384438</v>
      </c>
      <c r="K1121" s="470">
        <v>4805.3043369312654</v>
      </c>
      <c r="L1121" s="504">
        <v>16309.019047213838</v>
      </c>
      <c r="M1121" s="496">
        <v>3512.9478702768092</v>
      </c>
      <c r="N1121" s="470">
        <v>19821.966917490652</v>
      </c>
      <c r="O1121" s="469" t="s">
        <v>213</v>
      </c>
      <c r="P1121" s="506">
        <v>5666.5647477812136</v>
      </c>
      <c r="Q1121" s="505">
        <v>125.87899466125305</v>
      </c>
      <c r="R1121" s="505">
        <v>20730.156869058555</v>
      </c>
      <c r="S1121" s="505">
        <v>637.91764705882383</v>
      </c>
      <c r="T1121" s="496">
        <v>1313.3181236882299</v>
      </c>
      <c r="U1121" s="470">
        <v>28473.836382247537</v>
      </c>
      <c r="V1121" s="474">
        <v>28.063095238095002</v>
      </c>
      <c r="W1121" s="475">
        <v>163.44987468671729</v>
      </c>
      <c r="X1121" s="476">
        <v>504.88578347578687</v>
      </c>
      <c r="Y1121" s="507">
        <v>696.39875340052913</v>
      </c>
      <c r="Z1121" s="470">
        <v>16690.808311660185</v>
      </c>
      <c r="AA1121" s="470">
        <v>162681.91062674718</v>
      </c>
    </row>
    <row r="1122" spans="1:27" ht="13.5" thickBot="1" x14ac:dyDescent="0.25">
      <c r="A1122" s="477" t="s">
        <v>214</v>
      </c>
      <c r="B1122" s="517">
        <v>1414.9999999757856</v>
      </c>
      <c r="C1122" s="517">
        <v>1154.9999999552965</v>
      </c>
      <c r="D1122" s="517">
        <v>580602.00000005902</v>
      </c>
      <c r="E1122" s="517">
        <v>386844.00000003033</v>
      </c>
      <c r="F1122" s="518">
        <v>6526.9999999985121</v>
      </c>
      <c r="G1122" s="519">
        <v>6747.99999999998</v>
      </c>
      <c r="H1122" s="519">
        <v>6711.9999999977808</v>
      </c>
      <c r="I1122" s="519">
        <v>1318.9999999999181</v>
      </c>
      <c r="J1122" s="520">
        <v>2540.0000000001728</v>
      </c>
      <c r="K1122" s="517">
        <v>23845.999999994339</v>
      </c>
      <c r="L1122" s="518">
        <v>150490.0000000156</v>
      </c>
      <c r="M1122" s="520">
        <v>39932.999999999003</v>
      </c>
      <c r="N1122" s="517">
        <v>190423.00000002375</v>
      </c>
      <c r="O1122" s="477" t="s">
        <v>214</v>
      </c>
      <c r="P1122" s="479">
        <v>21456.999999999192</v>
      </c>
      <c r="Q1122" s="480">
        <v>1790.0000000000005</v>
      </c>
      <c r="R1122" s="480">
        <v>154535.00000000649</v>
      </c>
      <c r="S1122" s="480">
        <v>3101.0000000000064</v>
      </c>
      <c r="T1122" s="510">
        <v>8307.0000000000418</v>
      </c>
      <c r="U1122" s="478">
        <v>189190.00000001665</v>
      </c>
      <c r="V1122" s="482">
        <v>286.99999999998818</v>
      </c>
      <c r="W1122" s="483">
        <v>892.99999999999272</v>
      </c>
      <c r="X1122" s="484">
        <v>1739.0000000000564</v>
      </c>
      <c r="Y1122" s="511">
        <v>2919.0000000006985</v>
      </c>
      <c r="Z1122" s="478">
        <v>181441.99999990436</v>
      </c>
      <c r="AA1122" s="478">
        <v>1557835.9999933215</v>
      </c>
    </row>
    <row r="1123" spans="1:27" ht="13.5" thickBot="1" x14ac:dyDescent="0.25"/>
    <row r="1124" spans="1:27" ht="39" thickTop="1" x14ac:dyDescent="0.2">
      <c r="A1124" s="458">
        <v>2024</v>
      </c>
      <c r="B1124" s="356" t="s">
        <v>92</v>
      </c>
      <c r="C1124" s="356" t="s">
        <v>93</v>
      </c>
      <c r="D1124" s="538" t="s">
        <v>74</v>
      </c>
      <c r="E1124" s="538" t="s">
        <v>75</v>
      </c>
      <c r="F1124" s="539" t="s">
        <v>94</v>
      </c>
      <c r="G1124" s="540" t="s">
        <v>119</v>
      </c>
      <c r="H1124" s="540" t="s">
        <v>96</v>
      </c>
      <c r="I1124" s="540" t="s">
        <v>120</v>
      </c>
      <c r="J1124" s="541" t="s">
        <v>196</v>
      </c>
      <c r="K1124" s="538" t="s">
        <v>99</v>
      </c>
      <c r="L1124" s="539" t="s">
        <v>100</v>
      </c>
      <c r="M1124" s="541" t="s">
        <v>101</v>
      </c>
      <c r="N1124" s="538" t="s">
        <v>102</v>
      </c>
      <c r="O1124" s="458">
        <v>2024</v>
      </c>
      <c r="P1124" s="539" t="s">
        <v>103</v>
      </c>
      <c r="Q1124" s="540" t="s">
        <v>104</v>
      </c>
      <c r="R1124" s="540" t="s">
        <v>105</v>
      </c>
      <c r="S1124" s="540" t="s">
        <v>106</v>
      </c>
      <c r="T1124" s="541" t="s">
        <v>107</v>
      </c>
      <c r="U1124" s="538" t="s">
        <v>108</v>
      </c>
      <c r="V1124" s="539" t="s">
        <v>197</v>
      </c>
      <c r="W1124" s="540" t="s">
        <v>110</v>
      </c>
      <c r="X1124" s="541" t="s">
        <v>111</v>
      </c>
      <c r="Y1124" s="538" t="s">
        <v>112</v>
      </c>
      <c r="Z1124" s="538" t="s">
        <v>113</v>
      </c>
      <c r="AA1124" s="538" t="s">
        <v>114</v>
      </c>
    </row>
    <row r="1125" spans="1:27" x14ac:dyDescent="0.2">
      <c r="A1125" s="463" t="s">
        <v>47</v>
      </c>
      <c r="B1125" s="464"/>
      <c r="C1125" s="464"/>
      <c r="D1125" s="464"/>
      <c r="E1125" s="464"/>
      <c r="F1125" s="465"/>
      <c r="G1125" s="466"/>
      <c r="H1125" s="466"/>
      <c r="I1125" s="466"/>
      <c r="J1125" s="467"/>
      <c r="K1125" s="464"/>
      <c r="L1125" s="468"/>
      <c r="M1125" s="468"/>
      <c r="N1125" s="464"/>
      <c r="O1125" s="463" t="s">
        <v>47</v>
      </c>
      <c r="P1125" s="468"/>
      <c r="Q1125" s="468"/>
      <c r="R1125" s="468"/>
      <c r="S1125" s="468"/>
      <c r="T1125" s="468"/>
      <c r="U1125" s="464"/>
      <c r="V1125" s="465"/>
      <c r="W1125" s="466"/>
      <c r="X1125" s="467"/>
      <c r="Y1125" s="464"/>
      <c r="Z1125" s="464"/>
      <c r="AA1125" s="464"/>
    </row>
    <row r="1126" spans="1:27" x14ac:dyDescent="0.2">
      <c r="A1126" s="469" t="s">
        <v>215</v>
      </c>
      <c r="B1126" s="470">
        <v>2512871.006542203</v>
      </c>
      <c r="C1126" s="470">
        <v>1461930.6736610581</v>
      </c>
      <c r="D1126" s="545">
        <v>693065.96349680296</v>
      </c>
      <c r="E1126" s="470">
        <v>247138.42632783423</v>
      </c>
      <c r="F1126" s="471">
        <v>27670.264893666939</v>
      </c>
      <c r="G1126" s="472">
        <v>17253.139593919084</v>
      </c>
      <c r="H1126" s="472">
        <v>32736.715653589559</v>
      </c>
      <c r="I1126" s="472">
        <v>8378.8386877824432</v>
      </c>
      <c r="J1126" s="473">
        <v>10262.327345297635</v>
      </c>
      <c r="K1126" s="470">
        <v>96301.286174260866</v>
      </c>
      <c r="L1126" s="471">
        <v>162089.25415210042</v>
      </c>
      <c r="M1126" s="473">
        <v>37173.79629705874</v>
      </c>
      <c r="N1126" s="470">
        <v>199263.05044915888</v>
      </c>
      <c r="O1126" s="469" t="s">
        <v>215</v>
      </c>
      <c r="P1126" s="471">
        <v>48861.273599416651</v>
      </c>
      <c r="Q1126" s="472">
        <v>3639.421403626995</v>
      </c>
      <c r="R1126" s="472">
        <v>147628.422240802</v>
      </c>
      <c r="S1126" s="472">
        <v>3908.7166738332262</v>
      </c>
      <c r="T1126" s="473">
        <v>10546.751633511663</v>
      </c>
      <c r="U1126" s="470">
        <v>214584.58555118323</v>
      </c>
      <c r="V1126" s="474">
        <v>3515.4727921284375</v>
      </c>
      <c r="W1126" s="475">
        <v>8047.682541400749</v>
      </c>
      <c r="X1126" s="476">
        <v>12925.921458313718</v>
      </c>
      <c r="Y1126" s="470">
        <v>24489.07679184364</v>
      </c>
      <c r="Z1126" s="470">
        <v>345209.49408149812</v>
      </c>
      <c r="AA1126" s="470">
        <v>5794853.5631535575</v>
      </c>
    </row>
    <row r="1127" spans="1:27" x14ac:dyDescent="0.2">
      <c r="A1127" s="469" t="s">
        <v>207</v>
      </c>
      <c r="B1127" s="470">
        <v>1313413.5345532536</v>
      </c>
      <c r="C1127" s="470">
        <v>689629.08934149554</v>
      </c>
      <c r="D1127" s="545">
        <v>13420.690161718014</v>
      </c>
      <c r="E1127" s="470">
        <v>166124.79984865765</v>
      </c>
      <c r="F1127" s="471">
        <v>7904.2777597526792</v>
      </c>
      <c r="G1127" s="472">
        <v>3987.1822412930574</v>
      </c>
      <c r="H1127" s="472">
        <v>13144.773565230307</v>
      </c>
      <c r="I1127" s="472">
        <v>4150.0191539703692</v>
      </c>
      <c r="J1127" s="473">
        <v>5410.2890994745285</v>
      </c>
      <c r="K1127" s="470">
        <v>34596.541819722297</v>
      </c>
      <c r="L1127" s="471">
        <v>17802.059773907709</v>
      </c>
      <c r="M1127" s="473">
        <v>3502.9610012001012</v>
      </c>
      <c r="N1127" s="470">
        <v>21305.020775107703</v>
      </c>
      <c r="O1127" s="469" t="s">
        <v>207</v>
      </c>
      <c r="P1127" s="471">
        <v>6739.3830779703421</v>
      </c>
      <c r="Q1127" s="472">
        <v>794.37674127403409</v>
      </c>
      <c r="R1127" s="472">
        <v>6840.2216092763674</v>
      </c>
      <c r="S1127" s="472">
        <v>664.8389333121529</v>
      </c>
      <c r="T1127" s="473">
        <v>1422.1680203768676</v>
      </c>
      <c r="U1127" s="470">
        <v>16460.988382209842</v>
      </c>
      <c r="V1127" s="474">
        <v>2300.2201046462983</v>
      </c>
      <c r="W1127" s="475">
        <v>2122.2965488992354</v>
      </c>
      <c r="X1127" s="476">
        <v>4584.0692733265951</v>
      </c>
      <c r="Y1127" s="470">
        <v>9006.5859268721033</v>
      </c>
      <c r="Z1127" s="470">
        <v>88314.66143659121</v>
      </c>
      <c r="AA1127" s="470">
        <v>2352271.9122507265</v>
      </c>
    </row>
    <row r="1128" spans="1:27" x14ac:dyDescent="0.2">
      <c r="A1128" s="469" t="s">
        <v>216</v>
      </c>
      <c r="B1128" s="470">
        <v>12918.341684246303</v>
      </c>
      <c r="C1128" s="470">
        <v>9127.5552688242624</v>
      </c>
      <c r="D1128" s="545">
        <v>669.3302068487377</v>
      </c>
      <c r="E1128" s="470">
        <v>2052.1303204276987</v>
      </c>
      <c r="F1128" s="471">
        <v>115.24529352675495</v>
      </c>
      <c r="G1128" s="472">
        <v>73.02122307376473</v>
      </c>
      <c r="H1128" s="472">
        <v>318.87536167456267</v>
      </c>
      <c r="I1128" s="472">
        <v>150.94926547654211</v>
      </c>
      <c r="J1128" s="473">
        <v>135.70773228812354</v>
      </c>
      <c r="K1128" s="470">
        <v>793.79887603974805</v>
      </c>
      <c r="L1128" s="471">
        <v>1687.7626780259252</v>
      </c>
      <c r="M1128" s="473">
        <v>236.44525941851924</v>
      </c>
      <c r="N1128" s="470">
        <v>1924.2079374444445</v>
      </c>
      <c r="O1128" s="469" t="s">
        <v>216</v>
      </c>
      <c r="P1128" s="471">
        <v>195.72836059120323</v>
      </c>
      <c r="Q1128" s="472">
        <v>14.791254681256701</v>
      </c>
      <c r="R1128" s="472">
        <v>343.30470530405097</v>
      </c>
      <c r="S1128" s="472">
        <v>41.428176824615356</v>
      </c>
      <c r="T1128" s="473">
        <v>0</v>
      </c>
      <c r="U1128" s="470">
        <v>595.25249740112667</v>
      </c>
      <c r="V1128" s="474">
        <v>74.592973708416338</v>
      </c>
      <c r="W1128" s="475">
        <v>40.563537395687561</v>
      </c>
      <c r="X1128" s="476">
        <v>56.108548273374744</v>
      </c>
      <c r="Y1128" s="470">
        <v>171.26505937747859</v>
      </c>
      <c r="Z1128" s="470">
        <v>1657.927230368231</v>
      </c>
      <c r="AA1128" s="470">
        <v>29909.809080978226</v>
      </c>
    </row>
    <row r="1129" spans="1:27" x14ac:dyDescent="0.2">
      <c r="A1129" s="469" t="s">
        <v>217</v>
      </c>
      <c r="B1129" s="470">
        <v>20380.259315851501</v>
      </c>
      <c r="C1129" s="470">
        <v>15728.899522535141</v>
      </c>
      <c r="D1129" s="545">
        <v>387.9142302712923</v>
      </c>
      <c r="E1129" s="470">
        <v>2099.2143312290045</v>
      </c>
      <c r="F1129" s="471">
        <v>163.42627922294326</v>
      </c>
      <c r="G1129" s="472">
        <v>62.096252689135149</v>
      </c>
      <c r="H1129" s="472">
        <v>184.00019961678888</v>
      </c>
      <c r="I1129" s="472">
        <v>119.43165153234851</v>
      </c>
      <c r="J1129" s="473">
        <v>67.689130127120848</v>
      </c>
      <c r="K1129" s="470">
        <v>596.64351318833701</v>
      </c>
      <c r="L1129" s="471">
        <v>1717.3971036490441</v>
      </c>
      <c r="M1129" s="473">
        <v>223.47496759853951</v>
      </c>
      <c r="N1129" s="470">
        <v>1940.8720712475831</v>
      </c>
      <c r="O1129" s="469" t="s">
        <v>217</v>
      </c>
      <c r="P1129" s="471">
        <v>439.66479618053722</v>
      </c>
      <c r="Q1129" s="472">
        <v>43.917437089346052</v>
      </c>
      <c r="R1129" s="472">
        <v>273.29652470616634</v>
      </c>
      <c r="S1129" s="472">
        <v>48.921112136415765</v>
      </c>
      <c r="T1129" s="473">
        <v>8.9847458687173507</v>
      </c>
      <c r="U1129" s="470">
        <v>814.78461598118292</v>
      </c>
      <c r="V1129" s="474">
        <v>40.245031986867964</v>
      </c>
      <c r="W1129" s="475">
        <v>33.800084514112044</v>
      </c>
      <c r="X1129" s="476">
        <v>101.24776539981107</v>
      </c>
      <c r="Y1129" s="470">
        <v>175.292881900791</v>
      </c>
      <c r="Z1129" s="470">
        <v>3320.5384091037995</v>
      </c>
      <c r="AA1129" s="470">
        <v>45444.418891309047</v>
      </c>
    </row>
    <row r="1130" spans="1:27" x14ac:dyDescent="0.2">
      <c r="A1130" s="469" t="s">
        <v>218</v>
      </c>
      <c r="B1130" s="470">
        <v>800803.79104330845</v>
      </c>
      <c r="C1130" s="470">
        <v>431162.10845607234</v>
      </c>
      <c r="D1130" s="545">
        <v>6960.1375376227015</v>
      </c>
      <c r="E1130" s="470">
        <v>46090.566020747814</v>
      </c>
      <c r="F1130" s="471">
        <v>4891.0532622222809</v>
      </c>
      <c r="G1130" s="472">
        <v>3661.3959903301611</v>
      </c>
      <c r="H1130" s="472">
        <v>10942.119831686055</v>
      </c>
      <c r="I1130" s="472">
        <v>2351.0413386192154</v>
      </c>
      <c r="J1130" s="473">
        <v>4733.9187771033639</v>
      </c>
      <c r="K1130" s="470">
        <v>26579.529199962104</v>
      </c>
      <c r="L1130" s="471">
        <v>14600.161572636925</v>
      </c>
      <c r="M1130" s="473">
        <v>2006.8417012822451</v>
      </c>
      <c r="N1130" s="470">
        <v>16607.003273919225</v>
      </c>
      <c r="O1130" s="469" t="s">
        <v>218</v>
      </c>
      <c r="P1130" s="471">
        <v>2798.4974195617046</v>
      </c>
      <c r="Q1130" s="472">
        <v>450.83546496677064</v>
      </c>
      <c r="R1130" s="472">
        <v>4527.7291396809578</v>
      </c>
      <c r="S1130" s="472">
        <v>498.74650805856504</v>
      </c>
      <c r="T1130" s="473">
        <v>729.24382023783028</v>
      </c>
      <c r="U1130" s="470">
        <v>9005.052352505847</v>
      </c>
      <c r="V1130" s="474">
        <v>492.53112969982914</v>
      </c>
      <c r="W1130" s="475">
        <v>1074.8859120547463</v>
      </c>
      <c r="X1130" s="476">
        <v>2110.9580580641723</v>
      </c>
      <c r="Y1130" s="470">
        <v>3678.3750998187634</v>
      </c>
      <c r="Z1130" s="470">
        <v>52214.772006533225</v>
      </c>
      <c r="AA1130" s="470">
        <v>1393101.3349902693</v>
      </c>
    </row>
    <row r="1131" spans="1:27" x14ac:dyDescent="0.2">
      <c r="A1131" s="469" t="s">
        <v>222</v>
      </c>
      <c r="B1131" s="470">
        <v>897806.90929391864</v>
      </c>
      <c r="C1131" s="470">
        <v>518916.25333131786</v>
      </c>
      <c r="D1131" s="545">
        <v>46367.662296432776</v>
      </c>
      <c r="E1131" s="470">
        <v>77677.897422382695</v>
      </c>
      <c r="F1131" s="471">
        <v>7831.8398089130342</v>
      </c>
      <c r="G1131" s="472">
        <v>5366.5339036252872</v>
      </c>
      <c r="H1131" s="472">
        <v>13779.463363535717</v>
      </c>
      <c r="I1131" s="472">
        <v>2806.7093059786798</v>
      </c>
      <c r="J1131" s="473">
        <v>5181.6065999093289</v>
      </c>
      <c r="K1131" s="470">
        <v>34966.15298196175</v>
      </c>
      <c r="L1131" s="471">
        <v>19676.473867021294</v>
      </c>
      <c r="M1131" s="473">
        <v>4570.2885674160279</v>
      </c>
      <c r="N1131" s="470">
        <v>24246.762434437365</v>
      </c>
      <c r="O1131" s="469" t="s">
        <v>222</v>
      </c>
      <c r="P1131" s="471">
        <v>19056.305040604635</v>
      </c>
      <c r="Q1131" s="472">
        <v>1057.7837358735187</v>
      </c>
      <c r="R1131" s="472">
        <v>27482.481273455793</v>
      </c>
      <c r="S1131" s="472">
        <v>973.14749150915327</v>
      </c>
      <c r="T1131" s="473">
        <v>3036.6803407001735</v>
      </c>
      <c r="U1131" s="470">
        <v>51606.397882143036</v>
      </c>
      <c r="V1131" s="474">
        <v>691.81516076948014</v>
      </c>
      <c r="W1131" s="475">
        <v>2175.6288795283695</v>
      </c>
      <c r="X1131" s="476">
        <v>3637.6526773784021</v>
      </c>
      <c r="Y1131" s="470">
        <v>6505.0967176762833</v>
      </c>
      <c r="Z1131" s="470">
        <v>77286.813938384206</v>
      </c>
      <c r="AA1131" s="470">
        <v>1735379.9462956903</v>
      </c>
    </row>
    <row r="1132" spans="1:27" x14ac:dyDescent="0.2">
      <c r="A1132" s="469" t="s">
        <v>212</v>
      </c>
      <c r="B1132" s="470">
        <v>244359.49937198</v>
      </c>
      <c r="C1132" s="470">
        <v>196971.00500378985</v>
      </c>
      <c r="D1132" s="545">
        <v>13717.927716184335</v>
      </c>
      <c r="E1132" s="470">
        <v>23717.641265828152</v>
      </c>
      <c r="F1132" s="471">
        <v>2872.5881068138824</v>
      </c>
      <c r="G1132" s="472">
        <v>2138.359543327193</v>
      </c>
      <c r="H1132" s="472">
        <v>6576.755334337362</v>
      </c>
      <c r="I1132" s="472">
        <v>1327.5327791492687</v>
      </c>
      <c r="J1132" s="473">
        <v>2643.8167052515291</v>
      </c>
      <c r="K1132" s="470">
        <v>15559.052468879056</v>
      </c>
      <c r="L1132" s="471">
        <v>12840.237298031405</v>
      </c>
      <c r="M1132" s="473">
        <v>2641.5990593514239</v>
      </c>
      <c r="N1132" s="470">
        <v>15481.836357382836</v>
      </c>
      <c r="O1132" s="469" t="s">
        <v>212</v>
      </c>
      <c r="P1132" s="471">
        <v>8674.1892569321717</v>
      </c>
      <c r="Q1132" s="472">
        <v>520.09743032645235</v>
      </c>
      <c r="R1132" s="472">
        <v>12194.94134159669</v>
      </c>
      <c r="S1132" s="472">
        <v>425.57612809106411</v>
      </c>
      <c r="T1132" s="473">
        <v>1395.518082252968</v>
      </c>
      <c r="U1132" s="470">
        <v>23210.322239199497</v>
      </c>
      <c r="V1132" s="474">
        <v>237.31919694369597</v>
      </c>
      <c r="W1132" s="475">
        <v>1012.0342706611309</v>
      </c>
      <c r="X1132" s="476">
        <v>1490.3743419722587</v>
      </c>
      <c r="Y1132" s="470">
        <v>2739.7278095770971</v>
      </c>
      <c r="Z1132" s="470">
        <v>35003.506832595973</v>
      </c>
      <c r="AA1132" s="470">
        <v>570760.51906501199</v>
      </c>
    </row>
    <row r="1133" spans="1:27" s="30" customFormat="1" x14ac:dyDescent="0.2">
      <c r="A1133" s="469" t="s">
        <v>213</v>
      </c>
      <c r="B1133" s="470">
        <v>803523.83537739539</v>
      </c>
      <c r="C1133" s="470">
        <v>452189.45543940255</v>
      </c>
      <c r="D1133" s="545">
        <v>38160.270836183452</v>
      </c>
      <c r="E1133" s="470">
        <v>71189.333737726542</v>
      </c>
      <c r="F1133" s="471">
        <v>6794.74341262091</v>
      </c>
      <c r="G1133" s="472">
        <v>4651.3510955277379</v>
      </c>
      <c r="H1133" s="472">
        <v>11598.502496245515</v>
      </c>
      <c r="I1133" s="472">
        <v>2404.0915245596975</v>
      </c>
      <c r="J1133" s="473">
        <v>4584.1755908665018</v>
      </c>
      <c r="K1133" s="470">
        <v>30032.864119821254</v>
      </c>
      <c r="L1133" s="471">
        <v>17160.837519831097</v>
      </c>
      <c r="M1133" s="473">
        <v>3682.5239264484221</v>
      </c>
      <c r="N1133" s="470">
        <v>20843.361446279501</v>
      </c>
      <c r="O1133" s="469" t="s">
        <v>213</v>
      </c>
      <c r="P1133" s="471">
        <v>15752.271705244899</v>
      </c>
      <c r="Q1133" s="472">
        <v>865.3860311370745</v>
      </c>
      <c r="R1133" s="472">
        <v>22531.336108920801</v>
      </c>
      <c r="S1133" s="472">
        <v>766.7328211866527</v>
      </c>
      <c r="T1133" s="473">
        <v>2351.1631260845852</v>
      </c>
      <c r="U1133" s="470">
        <v>42266.88979257398</v>
      </c>
      <c r="V1133" s="474">
        <v>603.91579435618019</v>
      </c>
      <c r="W1133" s="475">
        <v>1672.7259664306637</v>
      </c>
      <c r="X1133" s="476">
        <v>3177.3489181480845</v>
      </c>
      <c r="Y1133" s="470">
        <v>5453.9906789349616</v>
      </c>
      <c r="Z1133" s="470">
        <v>62506.901051213492</v>
      </c>
      <c r="AA1133" s="470">
        <v>1526166.9024771133</v>
      </c>
    </row>
    <row r="1134" spans="1:27" s="30" customFormat="1" ht="13.5" thickBot="1" x14ac:dyDescent="0.25">
      <c r="A1134" s="477" t="s">
        <v>214</v>
      </c>
      <c r="B1134" s="478">
        <v>4997063.5918369088</v>
      </c>
      <c r="C1134" s="478">
        <v>2373437.3848351371</v>
      </c>
      <c r="D1134" s="478">
        <v>708233.16884212906</v>
      </c>
      <c r="E1134" s="478">
        <v>445983.68478913815</v>
      </c>
      <c r="F1134" s="479">
        <v>35098.770497072626</v>
      </c>
      <c r="G1134" s="480">
        <v>19775.918709800488</v>
      </c>
      <c r="H1134" s="480">
        <v>40044.936819894734</v>
      </c>
      <c r="I1134" s="480">
        <v>10237.92717569645</v>
      </c>
      <c r="J1134" s="481">
        <v>12804.536741543898</v>
      </c>
      <c r="K1134" s="478">
        <v>117962.08994400829</v>
      </c>
      <c r="L1134" s="479">
        <v>165001.73895361062</v>
      </c>
      <c r="M1134" s="481">
        <v>38471.567125072506</v>
      </c>
      <c r="N1134" s="478">
        <v>203473.30607868292</v>
      </c>
      <c r="O1134" s="477" t="s">
        <v>214</v>
      </c>
      <c r="P1134" s="479">
        <v>51579.334663145237</v>
      </c>
      <c r="Q1134" s="480">
        <v>4602.1647269394625</v>
      </c>
      <c r="R1134" s="480">
        <v>150454.6808391074</v>
      </c>
      <c r="S1134" s="480">
        <v>4495.2878121572758</v>
      </c>
      <c r="T1134" s="481">
        <v>11170.441525349499</v>
      </c>
      <c r="U1134" s="478">
        <v>222301.90956669123</v>
      </c>
      <c r="V1134" s="482">
        <v>5343.3061283065626</v>
      </c>
      <c r="W1134" s="483">
        <v>9691.1583085282491</v>
      </c>
      <c r="X1134" s="484">
        <v>17444.890302809097</v>
      </c>
      <c r="Y1134" s="478">
        <v>32479.354739644921</v>
      </c>
      <c r="Z1134" s="478">
        <v>432440.74835525692</v>
      </c>
      <c r="AA1134" s="478">
        <v>9533375.2389676403</v>
      </c>
    </row>
    <row r="1135" spans="1:27" s="30" customFormat="1" ht="14.25" thickTop="1" thickBot="1" x14ac:dyDescent="0.25">
      <c r="A1135" s="463" t="s">
        <v>223</v>
      </c>
      <c r="B1135" s="487"/>
      <c r="C1135" s="487"/>
      <c r="D1135" s="487"/>
      <c r="E1135" s="487"/>
      <c r="F1135" s="488"/>
      <c r="G1135" s="488"/>
      <c r="H1135" s="488"/>
      <c r="I1135" s="488"/>
      <c r="J1135" s="488"/>
      <c r="K1135" s="489"/>
      <c r="L1135" s="488"/>
      <c r="M1135" s="488"/>
      <c r="N1135" s="490"/>
      <c r="O1135" s="463" t="s">
        <v>62</v>
      </c>
      <c r="P1135" s="491"/>
      <c r="Q1135" s="488"/>
      <c r="R1135" s="488"/>
      <c r="S1135" s="488"/>
      <c r="T1135" s="488"/>
      <c r="U1135" s="489"/>
      <c r="V1135" s="488"/>
      <c r="W1135" s="488"/>
      <c r="X1135" s="488"/>
      <c r="Y1135" s="487"/>
      <c r="Z1135" s="487"/>
      <c r="AA1135" s="492"/>
    </row>
    <row r="1136" spans="1:27" s="30" customFormat="1" ht="13.5" thickTop="1" x14ac:dyDescent="0.2">
      <c r="A1136" s="469" t="s">
        <v>215</v>
      </c>
      <c r="B1136" s="493">
        <v>2511279.4935825574</v>
      </c>
      <c r="C1136" s="493">
        <v>1460478.9497890288</v>
      </c>
      <c r="D1136" s="493">
        <v>7279.8921527493467</v>
      </c>
      <c r="E1136" s="493">
        <v>47352.900074671918</v>
      </c>
      <c r="F1136" s="494">
        <v>20382.264893666605</v>
      </c>
      <c r="G1136" s="495">
        <v>9063.0284828079293</v>
      </c>
      <c r="H1136" s="495">
        <v>25904.591540113935</v>
      </c>
      <c r="I1136" s="495">
        <v>6826.5053544490929</v>
      </c>
      <c r="J1136" s="496">
        <v>7842.7979335330483</v>
      </c>
      <c r="K1136" s="497">
        <v>70019.188204564067</v>
      </c>
      <c r="L1136" s="494">
        <v>30288.673717058537</v>
      </c>
      <c r="M1136" s="496">
        <v>6882.1486194389354</v>
      </c>
      <c r="N1136" s="497">
        <v>37170.822336495861</v>
      </c>
      <c r="O1136" s="469" t="s">
        <v>215</v>
      </c>
      <c r="P1136" s="498">
        <v>13015.40981741898</v>
      </c>
      <c r="Q1136" s="495">
        <v>1634.2964036270048</v>
      </c>
      <c r="R1136" s="495">
        <v>5838.3134467794116</v>
      </c>
      <c r="S1136" s="495">
        <v>862.33070892095031</v>
      </c>
      <c r="T1136" s="496">
        <v>1637.6996209687245</v>
      </c>
      <c r="U1136" s="497">
        <v>22988.049997716735</v>
      </c>
      <c r="V1136" s="499">
        <v>3167.4727921284357</v>
      </c>
      <c r="W1136" s="500">
        <v>6956.1825414007526</v>
      </c>
      <c r="X1136" s="501">
        <v>11156.721458313661</v>
      </c>
      <c r="Y1136" s="502">
        <v>21280.376791843853</v>
      </c>
      <c r="Z1136" s="497">
        <v>156965.80867683596</v>
      </c>
      <c r="AA1136" s="497">
        <v>4334815.4816257823</v>
      </c>
    </row>
    <row r="1137" spans="1:27" s="30" customFormat="1" x14ac:dyDescent="0.2">
      <c r="A1137" s="469" t="s">
        <v>207</v>
      </c>
      <c r="B1137" s="503">
        <v>1313216.4077166421</v>
      </c>
      <c r="C1137" s="503">
        <v>689293.59636939783</v>
      </c>
      <c r="D1137" s="503">
        <v>636.14525036703117</v>
      </c>
      <c r="E1137" s="503">
        <v>28073.179780387276</v>
      </c>
      <c r="F1137" s="504">
        <v>7135.4372038173751</v>
      </c>
      <c r="G1137" s="505">
        <v>3381.8433524041766</v>
      </c>
      <c r="H1137" s="505">
        <v>11682.869940895447</v>
      </c>
      <c r="I1137" s="505">
        <v>3524.7715349227619</v>
      </c>
      <c r="J1137" s="496">
        <v>4438.8714991010802</v>
      </c>
      <c r="K1137" s="470">
        <v>30163.793531142084</v>
      </c>
      <c r="L1137" s="504">
        <v>1821.0885314980412</v>
      </c>
      <c r="M1137" s="496">
        <v>818.49751628668503</v>
      </c>
      <c r="N1137" s="470">
        <v>2639.5860477847359</v>
      </c>
      <c r="O1137" s="469" t="s">
        <v>207</v>
      </c>
      <c r="P1137" s="506">
        <v>2091.4457503585495</v>
      </c>
      <c r="Q1137" s="505">
        <v>505.4696899919831</v>
      </c>
      <c r="R1137" s="505">
        <v>677.44330109844202</v>
      </c>
      <c r="S1137" s="505">
        <v>337.85580240796969</v>
      </c>
      <c r="T1137" s="496">
        <v>249.66415505890134</v>
      </c>
      <c r="U1137" s="470">
        <v>3861.8786989158311</v>
      </c>
      <c r="V1137" s="474">
        <v>2184.3451046462951</v>
      </c>
      <c r="W1137" s="475">
        <v>1989.2965488992336</v>
      </c>
      <c r="X1137" s="476">
        <v>4383.2692733265949</v>
      </c>
      <c r="Y1137" s="507">
        <v>8556.9109268720385</v>
      </c>
      <c r="Z1137" s="470">
        <v>61043.30537706882</v>
      </c>
      <c r="AA1137" s="470">
        <v>2137484.8037039074</v>
      </c>
    </row>
    <row r="1138" spans="1:27" s="30" customFormat="1" x14ac:dyDescent="0.2">
      <c r="A1138" s="469" t="s">
        <v>216</v>
      </c>
      <c r="B1138" s="503">
        <v>12908.783340048125</v>
      </c>
      <c r="C1138" s="503">
        <v>9116.5583873273827</v>
      </c>
      <c r="D1138" s="503">
        <v>17.543875599848317</v>
      </c>
      <c r="E1138" s="503">
        <v>294.82591489872482</v>
      </c>
      <c r="F1138" s="504">
        <v>115.24529352675495</v>
      </c>
      <c r="G1138" s="505">
        <v>73.02122307376473</v>
      </c>
      <c r="H1138" s="505">
        <v>259.81821881741985</v>
      </c>
      <c r="I1138" s="505">
        <v>19.349265476542104</v>
      </c>
      <c r="J1138" s="496">
        <v>135.70773228812354</v>
      </c>
      <c r="K1138" s="470">
        <v>603.14173318260544</v>
      </c>
      <c r="L1138" s="504">
        <v>40.56912073543711</v>
      </c>
      <c r="M1138" s="496">
        <v>7.9128628852171641</v>
      </c>
      <c r="N1138" s="470">
        <v>48.481983620654269</v>
      </c>
      <c r="O1138" s="469" t="s">
        <v>216</v>
      </c>
      <c r="P1138" s="506">
        <v>36.813488182909751</v>
      </c>
      <c r="Q1138" s="505">
        <v>14.791254681256701</v>
      </c>
      <c r="R1138" s="505">
        <v>9.2241342964391091</v>
      </c>
      <c r="S1138" s="505">
        <v>3.4281768246153588</v>
      </c>
      <c r="T1138" s="496">
        <v>0</v>
      </c>
      <c r="U1138" s="470">
        <v>64.257053985220907</v>
      </c>
      <c r="V1138" s="474">
        <v>24.592973708416338</v>
      </c>
      <c r="W1138" s="475">
        <v>40.563537395687561</v>
      </c>
      <c r="X1138" s="476">
        <v>56.108548273374744</v>
      </c>
      <c r="Y1138" s="507">
        <v>121.26505937747861</v>
      </c>
      <c r="Z1138" s="470">
        <v>958.70392939735541</v>
      </c>
      <c r="AA1138" s="470">
        <v>24133.561277437995</v>
      </c>
    </row>
    <row r="1139" spans="1:27" x14ac:dyDescent="0.2">
      <c r="A1139" s="469" t="s">
        <v>217</v>
      </c>
      <c r="B1139" s="503">
        <v>20374.937281953193</v>
      </c>
      <c r="C1139" s="503">
        <v>15713.023475852344</v>
      </c>
      <c r="D1139" s="503">
        <v>18.08576234046367</v>
      </c>
      <c r="E1139" s="503">
        <v>463.38853037294143</v>
      </c>
      <c r="F1139" s="504">
        <v>146.28342208008621</v>
      </c>
      <c r="G1139" s="505">
        <v>62.096252689135149</v>
      </c>
      <c r="H1139" s="505">
        <v>124.94305675964604</v>
      </c>
      <c r="I1139" s="505">
        <v>25.431651532348518</v>
      </c>
      <c r="J1139" s="496">
        <v>67.689130127120848</v>
      </c>
      <c r="K1139" s="470">
        <v>426.44351318833657</v>
      </c>
      <c r="L1139" s="504">
        <v>50.728699418791827</v>
      </c>
      <c r="M1139" s="496">
        <v>21.686953454993464</v>
      </c>
      <c r="N1139" s="470">
        <v>72.415652873785262</v>
      </c>
      <c r="O1139" s="469" t="s">
        <v>217</v>
      </c>
      <c r="P1139" s="506">
        <v>132.02692583658256</v>
      </c>
      <c r="Q1139" s="505">
        <v>8.9174370893460502</v>
      </c>
      <c r="R1139" s="505">
        <v>10.320234284995271</v>
      </c>
      <c r="S1139" s="505">
        <v>10.921112136415772</v>
      </c>
      <c r="T1139" s="496">
        <v>8.9847458687173507</v>
      </c>
      <c r="U1139" s="470">
        <v>171.17045521605701</v>
      </c>
      <c r="V1139" s="474">
        <v>40.245031986867964</v>
      </c>
      <c r="W1139" s="475">
        <v>33.800084514112044</v>
      </c>
      <c r="X1139" s="476">
        <v>81.247765399811058</v>
      </c>
      <c r="Y1139" s="507">
        <v>155.29288190079112</v>
      </c>
      <c r="Z1139" s="470">
        <v>1215.0981681853038</v>
      </c>
      <c r="AA1139" s="470">
        <v>38609.85572188229</v>
      </c>
    </row>
    <row r="1140" spans="1:27" x14ac:dyDescent="0.2">
      <c r="A1140" s="469" t="s">
        <v>224</v>
      </c>
      <c r="B1140" s="503">
        <v>800725.76637196669</v>
      </c>
      <c r="C1140" s="503">
        <v>430947.39706001099</v>
      </c>
      <c r="D1140" s="503">
        <v>440.27676729352822</v>
      </c>
      <c r="E1140" s="503">
        <v>17301.226255834707</v>
      </c>
      <c r="F1140" s="504">
        <v>4141.2816058084991</v>
      </c>
      <c r="G1140" s="505">
        <v>2706.6682125523948</v>
      </c>
      <c r="H1140" s="505">
        <v>9541.5064364400405</v>
      </c>
      <c r="I1140" s="505">
        <v>2058.7270529049229</v>
      </c>
      <c r="J1140" s="496">
        <v>3821.728907822298</v>
      </c>
      <c r="K1140" s="470">
        <v>22269.912215528941</v>
      </c>
      <c r="L1140" s="504">
        <v>1112.5246365974444</v>
      </c>
      <c r="M1140" s="496">
        <v>512.19779447204451</v>
      </c>
      <c r="N1140" s="470">
        <v>1624.7224310694894</v>
      </c>
      <c r="O1140" s="469" t="s">
        <v>218</v>
      </c>
      <c r="P1140" s="506">
        <v>903.68681746628295</v>
      </c>
      <c r="Q1140" s="505">
        <v>354.91879830010362</v>
      </c>
      <c r="R1140" s="505">
        <v>318.15639349491846</v>
      </c>
      <c r="S1140" s="505">
        <v>106.51708835546111</v>
      </c>
      <c r="T1140" s="496">
        <v>127.24303420583836</v>
      </c>
      <c r="U1140" s="470">
        <v>1810.5221318226061</v>
      </c>
      <c r="V1140" s="474">
        <v>492.53112969982914</v>
      </c>
      <c r="W1140" s="475">
        <v>970.13591205474506</v>
      </c>
      <c r="X1140" s="476">
        <v>2019.2913913975053</v>
      </c>
      <c r="Y1140" s="507">
        <v>3481.958433152095</v>
      </c>
      <c r="Z1140" s="470">
        <v>36985.614503752942</v>
      </c>
      <c r="AA1140" s="470">
        <v>1315587.3961715833</v>
      </c>
    </row>
    <row r="1141" spans="1:27" x14ac:dyDescent="0.2">
      <c r="A1141" s="469" t="s">
        <v>222</v>
      </c>
      <c r="B1141" s="503">
        <v>897634.64351843903</v>
      </c>
      <c r="C1141" s="503">
        <v>518634.56638455164</v>
      </c>
      <c r="D1141" s="503">
        <v>728.58742899452977</v>
      </c>
      <c r="E1141" s="503">
        <v>25056.444843184581</v>
      </c>
      <c r="F1141" s="504">
        <v>6837.047885923741</v>
      </c>
      <c r="G1141" s="505">
        <v>3862.1688242602027</v>
      </c>
      <c r="H1141" s="505">
        <v>12325.305084721229</v>
      </c>
      <c r="I1141" s="505">
        <v>2281.5283535977192</v>
      </c>
      <c r="J1141" s="496">
        <v>4296.9650966413337</v>
      </c>
      <c r="K1141" s="470">
        <v>29603.015245145001</v>
      </c>
      <c r="L1141" s="504">
        <v>1762.1467554375604</v>
      </c>
      <c r="M1141" s="496">
        <v>797.59341946732479</v>
      </c>
      <c r="N1141" s="470">
        <v>2559.7401749048931</v>
      </c>
      <c r="O1141" s="469" t="s">
        <v>222</v>
      </c>
      <c r="P1141" s="506">
        <v>4062.6553756663025</v>
      </c>
      <c r="Q1141" s="505">
        <v>545.47342118820245</v>
      </c>
      <c r="R1141" s="505">
        <v>889.60778233127155</v>
      </c>
      <c r="S1141" s="505">
        <v>215.47835070843288</v>
      </c>
      <c r="T1141" s="496">
        <v>381.62145197422257</v>
      </c>
      <c r="U1141" s="470">
        <v>6094.8363818684984</v>
      </c>
      <c r="V1141" s="474">
        <v>691.81516076948014</v>
      </c>
      <c r="W1141" s="475">
        <v>2119.3788795283699</v>
      </c>
      <c r="X1141" s="476">
        <v>3617.6526773784026</v>
      </c>
      <c r="Y1141" s="507">
        <v>6428.8467176762833</v>
      </c>
      <c r="Z1141" s="470">
        <v>47582.913956307086</v>
      </c>
      <c r="AA1141" s="470">
        <v>1534323.5946491775</v>
      </c>
    </row>
    <row r="1142" spans="1:27" x14ac:dyDescent="0.2">
      <c r="A1142" s="469" t="s">
        <v>212</v>
      </c>
      <c r="B1142" s="503">
        <v>244268.57902498616</v>
      </c>
      <c r="C1142" s="503">
        <v>196743.43329701319</v>
      </c>
      <c r="D1142" s="503">
        <v>256.05191787058902</v>
      </c>
      <c r="E1142" s="503">
        <v>8549.5122898518348</v>
      </c>
      <c r="F1142" s="504">
        <v>2464.9649466407145</v>
      </c>
      <c r="G1142" s="505">
        <v>1680.1547814224302</v>
      </c>
      <c r="H1142" s="505">
        <v>5583.8612827850093</v>
      </c>
      <c r="I1142" s="505">
        <v>928.29468391117439</v>
      </c>
      <c r="J1142" s="496">
        <v>1940.6252019835438</v>
      </c>
      <c r="K1142" s="470">
        <v>12597.900896742629</v>
      </c>
      <c r="L1142" s="504">
        <v>648.08490195159925</v>
      </c>
      <c r="M1142" s="496">
        <v>229.99993501276185</v>
      </c>
      <c r="N1142" s="470">
        <v>878.08483696436156</v>
      </c>
      <c r="O1142" s="469" t="s">
        <v>212</v>
      </c>
      <c r="P1142" s="506">
        <v>1704.8850646231756</v>
      </c>
      <c r="Q1142" s="505">
        <v>234.57732543134742</v>
      </c>
      <c r="R1142" s="505">
        <v>316.75644178979076</v>
      </c>
      <c r="S1142" s="505">
        <v>64.535192418549627</v>
      </c>
      <c r="T1142" s="496">
        <v>136.91891591190395</v>
      </c>
      <c r="U1142" s="470">
        <v>2457.6729401747584</v>
      </c>
      <c r="V1142" s="474">
        <v>237.31919694369597</v>
      </c>
      <c r="W1142" s="475">
        <v>955.78427066112999</v>
      </c>
      <c r="X1142" s="476">
        <v>1470.3743419722591</v>
      </c>
      <c r="Y1142" s="507">
        <v>2663.4778095770935</v>
      </c>
      <c r="Z1142" s="470">
        <v>15992.638659339516</v>
      </c>
      <c r="AA1142" s="470">
        <v>484407.35167227185</v>
      </c>
    </row>
    <row r="1143" spans="1:27" x14ac:dyDescent="0.2">
      <c r="A1143" s="469" t="s">
        <v>213</v>
      </c>
      <c r="B1143" s="503">
        <v>803385.41411813279</v>
      </c>
      <c r="C1143" s="503">
        <v>451954.95817744581</v>
      </c>
      <c r="D1143" s="503">
        <v>586.95678441789107</v>
      </c>
      <c r="E1143" s="503">
        <v>22670.527513079123</v>
      </c>
      <c r="F1143" s="504">
        <v>5836.4776801078224</v>
      </c>
      <c r="G1143" s="505">
        <v>3240.5574447340805</v>
      </c>
      <c r="H1143" s="505">
        <v>10205.974299689859</v>
      </c>
      <c r="I1143" s="505">
        <v>1932.4820007501683</v>
      </c>
      <c r="J1143" s="496">
        <v>3720.6340875985125</v>
      </c>
      <c r="K1143" s="470">
        <v>24936.125512880972</v>
      </c>
      <c r="L1143" s="504">
        <v>1455.0191724069543</v>
      </c>
      <c r="M1143" s="496">
        <v>676.87679491488802</v>
      </c>
      <c r="N1143" s="470">
        <v>2131.8959673218446</v>
      </c>
      <c r="O1143" s="469" t="s">
        <v>213</v>
      </c>
      <c r="P1143" s="506">
        <v>3421.8616116138178</v>
      </c>
      <c r="Q1143" s="505">
        <v>440.39506377110575</v>
      </c>
      <c r="R1143" s="505">
        <v>739.01565361309076</v>
      </c>
      <c r="S1143" s="505">
        <v>190.73619500581529</v>
      </c>
      <c r="T1143" s="496">
        <v>311.48110254489399</v>
      </c>
      <c r="U1143" s="470">
        <v>5103.4896265487969</v>
      </c>
      <c r="V1143" s="474">
        <v>603.91579435618019</v>
      </c>
      <c r="W1143" s="475">
        <v>1616.4759664306625</v>
      </c>
      <c r="X1143" s="476">
        <v>3157.3489181480845</v>
      </c>
      <c r="Y1143" s="507">
        <v>5377.7406789349561</v>
      </c>
      <c r="Z1143" s="470">
        <v>41064.144767608654</v>
      </c>
      <c r="AA1143" s="470">
        <v>1357211.2531437878</v>
      </c>
    </row>
    <row r="1144" spans="1:27" ht="13.5" thickBot="1" x14ac:dyDescent="0.25">
      <c r="A1144" s="477" t="s">
        <v>214</v>
      </c>
      <c r="B1144" s="478">
        <v>4995393.591836907</v>
      </c>
      <c r="C1144" s="478">
        <v>2371921.3848351743</v>
      </c>
      <c r="D1144" s="478">
        <v>8332.1688421297531</v>
      </c>
      <c r="E1144" s="478">
        <v>90780.684789197097</v>
      </c>
      <c r="F1144" s="509">
        <v>27730.770497074016</v>
      </c>
      <c r="G1144" s="480">
        <v>11454.918709799735</v>
      </c>
      <c r="H1144" s="480">
        <v>32933.936819895833</v>
      </c>
      <c r="I1144" s="480">
        <v>8641.9271756965936</v>
      </c>
      <c r="J1144" s="510">
        <v>10326.53674154391</v>
      </c>
      <c r="K1144" s="478">
        <v>91088.089943996762</v>
      </c>
      <c r="L1144" s="509">
        <v>31681.738953616616</v>
      </c>
      <c r="M1144" s="510">
        <v>7973.5671250729638</v>
      </c>
      <c r="N1144" s="478">
        <v>39655.3060786879</v>
      </c>
      <c r="O1144" s="477" t="s">
        <v>214</v>
      </c>
      <c r="P1144" s="479">
        <v>15057.334663145684</v>
      </c>
      <c r="Q1144" s="480">
        <v>2516.1647269394716</v>
      </c>
      <c r="R1144" s="480">
        <v>6749.6808391036502</v>
      </c>
      <c r="S1144" s="480">
        <v>1237.2878121572805</v>
      </c>
      <c r="T1144" s="510">
        <v>2005.4415253494913</v>
      </c>
      <c r="U1144" s="478">
        <v>27565.909566697486</v>
      </c>
      <c r="V1144" s="482">
        <v>4912.3061283065845</v>
      </c>
      <c r="W1144" s="483">
        <v>8547.1583085282819</v>
      </c>
      <c r="X1144" s="484">
        <v>15494.890302809237</v>
      </c>
      <c r="Y1144" s="511">
        <v>28954.354739645194</v>
      </c>
      <c r="Z1144" s="478">
        <v>242698.74835554755</v>
      </c>
      <c r="AA1144" s="478">
        <v>7896390.2390747881</v>
      </c>
    </row>
    <row r="1145" spans="1:27" ht="14.25" thickTop="1" thickBot="1" x14ac:dyDescent="0.25">
      <c r="A1145" s="463" t="s">
        <v>63</v>
      </c>
      <c r="B1145" s="512"/>
      <c r="C1145" s="512"/>
      <c r="D1145" s="512"/>
      <c r="E1145" s="512"/>
      <c r="F1145" s="513"/>
      <c r="G1145" s="513"/>
      <c r="H1145" s="513"/>
      <c r="I1145" s="513"/>
      <c r="J1145" s="513"/>
      <c r="K1145" s="489"/>
      <c r="L1145" s="513"/>
      <c r="M1145" s="513"/>
      <c r="N1145" s="514"/>
      <c r="O1145" s="463" t="s">
        <v>63</v>
      </c>
      <c r="P1145" s="515"/>
      <c r="Q1145" s="513"/>
      <c r="R1145" s="513"/>
      <c r="S1145" s="513"/>
      <c r="T1145" s="513"/>
      <c r="U1145" s="489"/>
      <c r="V1145" s="513"/>
      <c r="W1145" s="513"/>
      <c r="X1145" s="513"/>
      <c r="Y1145" s="512"/>
      <c r="Z1145" s="512"/>
      <c r="AA1145" s="516"/>
    </row>
    <row r="1146" spans="1:27" ht="13.5" thickTop="1" x14ac:dyDescent="0.2">
      <c r="A1146" s="469" t="s">
        <v>215</v>
      </c>
      <c r="B1146" s="493">
        <v>1591.5129596305812</v>
      </c>
      <c r="C1146" s="493">
        <v>1451.7238720254491</v>
      </c>
      <c r="D1146" s="493">
        <v>685786.07134405104</v>
      </c>
      <c r="E1146" s="493">
        <v>199785.52625317997</v>
      </c>
      <c r="F1146" s="500">
        <v>7287.9999999999973</v>
      </c>
      <c r="G1146" s="500">
        <v>8190.1111111111095</v>
      </c>
      <c r="H1146" s="495">
        <v>6832.1241134751808</v>
      </c>
      <c r="I1146" s="500">
        <v>1552.3333333333335</v>
      </c>
      <c r="J1146" s="500">
        <v>2419.5294117647059</v>
      </c>
      <c r="K1146" s="497">
        <v>26282.097969684335</v>
      </c>
      <c r="L1146" s="494">
        <v>131800.58043504559</v>
      </c>
      <c r="M1146" s="496">
        <v>30291.647677620247</v>
      </c>
      <c r="N1146" s="497">
        <v>162092.22811266442</v>
      </c>
      <c r="O1146" s="469" t="s">
        <v>215</v>
      </c>
      <c r="P1146" s="498">
        <v>35845.863781998109</v>
      </c>
      <c r="Q1146" s="495">
        <v>2005.125</v>
      </c>
      <c r="R1146" s="495">
        <v>141790.10879402506</v>
      </c>
      <c r="S1146" s="495">
        <v>3046.3859649122801</v>
      </c>
      <c r="T1146" s="496">
        <v>8909.0520125429066</v>
      </c>
      <c r="U1146" s="497">
        <v>191596.53555347875</v>
      </c>
      <c r="V1146" s="499">
        <v>348</v>
      </c>
      <c r="W1146" s="500">
        <v>1091.5</v>
      </c>
      <c r="X1146" s="501">
        <v>1769.2</v>
      </c>
      <c r="Y1146" s="502">
        <v>3208.7000000000003</v>
      </c>
      <c r="Z1146" s="497">
        <v>188243.68540494071</v>
      </c>
      <c r="AA1146" s="497">
        <v>1460038.0814698876</v>
      </c>
    </row>
    <row r="1147" spans="1:27" x14ac:dyDescent="0.2">
      <c r="A1147" s="469" t="s">
        <v>207</v>
      </c>
      <c r="B1147" s="503">
        <v>197.12683660824746</v>
      </c>
      <c r="C1147" s="503">
        <v>335.49297209544181</v>
      </c>
      <c r="D1147" s="503">
        <v>12784.544911350977</v>
      </c>
      <c r="E1147" s="503">
        <v>138051.62006828157</v>
      </c>
      <c r="F1147" s="475">
        <v>768.84055593529285</v>
      </c>
      <c r="G1147" s="475">
        <v>605.33888888888885</v>
      </c>
      <c r="H1147" s="505">
        <v>1461.9036243348917</v>
      </c>
      <c r="I1147" s="475">
        <v>625.24761904761908</v>
      </c>
      <c r="J1147" s="475">
        <v>971.41760037348297</v>
      </c>
      <c r="K1147" s="470">
        <v>4432.7482885801737</v>
      </c>
      <c r="L1147" s="504">
        <v>15980.971242409658</v>
      </c>
      <c r="M1147" s="496">
        <v>2684.4634849134177</v>
      </c>
      <c r="N1147" s="470">
        <v>18665.43472732306</v>
      </c>
      <c r="O1147" s="469" t="s">
        <v>207</v>
      </c>
      <c r="P1147" s="506">
        <v>4647.9373276118104</v>
      </c>
      <c r="Q1147" s="505">
        <v>288.90705128205127</v>
      </c>
      <c r="R1147" s="505">
        <v>6162.7783081779353</v>
      </c>
      <c r="S1147" s="505">
        <v>326.98313090418355</v>
      </c>
      <c r="T1147" s="496">
        <v>1172.5038653179649</v>
      </c>
      <c r="U1147" s="470">
        <v>12599.109683293953</v>
      </c>
      <c r="V1147" s="474">
        <v>115.875</v>
      </c>
      <c r="W1147" s="475">
        <v>133</v>
      </c>
      <c r="X1147" s="476">
        <v>200.8</v>
      </c>
      <c r="Y1147" s="507">
        <v>449.67500000000001</v>
      </c>
      <c r="Z1147" s="470">
        <v>27271.356059531568</v>
      </c>
      <c r="AA1147" s="470">
        <v>214787.10854706884</v>
      </c>
    </row>
    <row r="1148" spans="1:27" x14ac:dyDescent="0.2">
      <c r="A1148" s="469" t="s">
        <v>216</v>
      </c>
      <c r="B1148" s="503">
        <v>9.5583441981747068</v>
      </c>
      <c r="C1148" s="503">
        <v>10.996881496881496</v>
      </c>
      <c r="D1148" s="503">
        <v>651.7863312488895</v>
      </c>
      <c r="E1148" s="503">
        <v>1757.3044055289731</v>
      </c>
      <c r="F1148" s="475">
        <v>0</v>
      </c>
      <c r="G1148" s="475">
        <v>0</v>
      </c>
      <c r="H1148" s="505">
        <v>59.057142857142864</v>
      </c>
      <c r="I1148" s="475">
        <v>131.6</v>
      </c>
      <c r="J1148" s="475">
        <v>0</v>
      </c>
      <c r="K1148" s="470">
        <v>190.65714285714287</v>
      </c>
      <c r="L1148" s="504">
        <v>1647.1935572904881</v>
      </c>
      <c r="M1148" s="496">
        <v>228.53239653330206</v>
      </c>
      <c r="N1148" s="470">
        <v>1875.7259538237902</v>
      </c>
      <c r="O1148" s="469" t="s">
        <v>216</v>
      </c>
      <c r="P1148" s="506">
        <v>158.91487240829346</v>
      </c>
      <c r="Q1148" s="505">
        <v>0</v>
      </c>
      <c r="R1148" s="505">
        <v>334.08057100761187</v>
      </c>
      <c r="S1148" s="505">
        <v>38</v>
      </c>
      <c r="T1148" s="496">
        <v>0</v>
      </c>
      <c r="U1148" s="470">
        <v>530.99544341590536</v>
      </c>
      <c r="V1148" s="505">
        <v>50</v>
      </c>
      <c r="W1148" s="505">
        <v>0</v>
      </c>
      <c r="X1148" s="505">
        <v>0</v>
      </c>
      <c r="Y1148" s="507">
        <v>50</v>
      </c>
      <c r="Z1148" s="470">
        <v>699.22330097087377</v>
      </c>
      <c r="AA1148" s="470">
        <v>5776.2478035406357</v>
      </c>
    </row>
    <row r="1149" spans="1:27" x14ac:dyDescent="0.2">
      <c r="A1149" s="469" t="s">
        <v>217</v>
      </c>
      <c r="B1149" s="503">
        <v>5.3220338983050848</v>
      </c>
      <c r="C1149" s="503">
        <v>15.876046682799773</v>
      </c>
      <c r="D1149" s="470">
        <v>369.82846793082865</v>
      </c>
      <c r="E1149" s="503">
        <v>1635.8258008560622</v>
      </c>
      <c r="F1149" s="475">
        <v>17.142857142857142</v>
      </c>
      <c r="G1149" s="475">
        <v>0</v>
      </c>
      <c r="H1149" s="505">
        <v>59.057142857142864</v>
      </c>
      <c r="I1149" s="475">
        <v>94</v>
      </c>
      <c r="J1149" s="475">
        <v>0</v>
      </c>
      <c r="K1149" s="470">
        <v>170.2</v>
      </c>
      <c r="L1149" s="504">
        <v>1666.6684042302527</v>
      </c>
      <c r="M1149" s="496">
        <v>201.78801414354598</v>
      </c>
      <c r="N1149" s="470">
        <v>1868.4564183737987</v>
      </c>
      <c r="O1149" s="469" t="s">
        <v>217</v>
      </c>
      <c r="P1149" s="506">
        <v>307.63787034395466</v>
      </c>
      <c r="Q1149" s="505">
        <v>35</v>
      </c>
      <c r="R1149" s="505">
        <v>262.97629042117109</v>
      </c>
      <c r="S1149" s="505">
        <v>38</v>
      </c>
      <c r="T1149" s="496">
        <v>0</v>
      </c>
      <c r="U1149" s="470">
        <v>643.61416076512569</v>
      </c>
      <c r="V1149" s="474">
        <v>0</v>
      </c>
      <c r="W1149" s="505">
        <v>0</v>
      </c>
      <c r="X1149" s="505">
        <v>20</v>
      </c>
      <c r="Y1149" s="507">
        <v>20</v>
      </c>
      <c r="Z1149" s="470">
        <v>2105.4402409185018</v>
      </c>
      <c r="AA1149" s="470">
        <v>6834.5631694254307</v>
      </c>
    </row>
    <row r="1150" spans="1:27" x14ac:dyDescent="0.2">
      <c r="A1150" s="469" t="s">
        <v>224</v>
      </c>
      <c r="B1150" s="503">
        <v>78.02467134186449</v>
      </c>
      <c r="C1150" s="503">
        <v>214.7113960613535</v>
      </c>
      <c r="D1150" s="503">
        <v>6519.8607703291609</v>
      </c>
      <c r="E1150" s="503">
        <v>28789.339764914042</v>
      </c>
      <c r="F1150" s="475">
        <v>749.77165641376178</v>
      </c>
      <c r="G1150" s="475">
        <v>954.72777777777776</v>
      </c>
      <c r="H1150" s="505">
        <v>1400.6133952462667</v>
      </c>
      <c r="I1150" s="475">
        <v>292.31428571428569</v>
      </c>
      <c r="J1150" s="475">
        <v>912.18986928104584</v>
      </c>
      <c r="K1150" s="470">
        <v>4309.6169844331389</v>
      </c>
      <c r="L1150" s="504">
        <v>13487.636936039482</v>
      </c>
      <c r="M1150" s="496">
        <v>1494.6439068102018</v>
      </c>
      <c r="N1150" s="470">
        <v>14982.280842849683</v>
      </c>
      <c r="O1150" s="469" t="s">
        <v>218</v>
      </c>
      <c r="P1150" s="506">
        <v>1894.8106020954283</v>
      </c>
      <c r="Q1150" s="505">
        <v>95.916666666666671</v>
      </c>
      <c r="R1150" s="505">
        <v>4209.5727461860288</v>
      </c>
      <c r="S1150" s="505">
        <v>392.22941970310393</v>
      </c>
      <c r="T1150" s="496">
        <v>602.00078603199177</v>
      </c>
      <c r="U1150" s="470">
        <v>7194.5302206832239</v>
      </c>
      <c r="V1150" s="474">
        <v>0</v>
      </c>
      <c r="W1150" s="505">
        <v>104.75</v>
      </c>
      <c r="X1150" s="505">
        <v>91.666666666666671</v>
      </c>
      <c r="Y1150" s="507">
        <v>196.41666666666669</v>
      </c>
      <c r="Z1150" s="470">
        <v>15229.157502781687</v>
      </c>
      <c r="AA1150" s="470">
        <v>77513.938820062162</v>
      </c>
    </row>
    <row r="1151" spans="1:27" x14ac:dyDescent="0.2">
      <c r="A1151" s="469" t="s">
        <v>222</v>
      </c>
      <c r="B1151" s="503">
        <v>172.26577548006944</v>
      </c>
      <c r="C1151" s="503">
        <v>281.68694676768172</v>
      </c>
      <c r="D1151" s="503">
        <v>45639.074867438234</v>
      </c>
      <c r="E1151" s="503">
        <v>52621.452579198631</v>
      </c>
      <c r="F1151" s="475">
        <v>994.79192298929127</v>
      </c>
      <c r="G1151" s="475">
        <v>1504.3650793650795</v>
      </c>
      <c r="H1151" s="505">
        <v>1454.1582788144688</v>
      </c>
      <c r="I1151" s="475">
        <v>525.18095238095236</v>
      </c>
      <c r="J1151" s="475">
        <v>884.64150326797392</v>
      </c>
      <c r="K1151" s="470">
        <v>5363.1377368177691</v>
      </c>
      <c r="L1151" s="504">
        <v>17914.32711158372</v>
      </c>
      <c r="M1151" s="496">
        <v>3772.6951479486997</v>
      </c>
      <c r="N1151" s="470">
        <v>21687.022259532434</v>
      </c>
      <c r="O1151" s="469" t="s">
        <v>222</v>
      </c>
      <c r="P1151" s="506">
        <v>14993.649664938255</v>
      </c>
      <c r="Q1151" s="505">
        <v>512.31031468531467</v>
      </c>
      <c r="R1151" s="505">
        <v>26592.873491124483</v>
      </c>
      <c r="S1151" s="505">
        <v>757.66914080071956</v>
      </c>
      <c r="T1151" s="496">
        <v>2655.0588887259537</v>
      </c>
      <c r="U1151" s="470">
        <v>45511.561500274511</v>
      </c>
      <c r="V1151" s="474">
        <v>0</v>
      </c>
      <c r="W1151" s="475">
        <v>56.25</v>
      </c>
      <c r="X1151" s="476">
        <v>20</v>
      </c>
      <c r="Y1151" s="507">
        <v>76.25</v>
      </c>
      <c r="Z1151" s="470">
        <v>29703.899982078874</v>
      </c>
      <c r="AA1151" s="470">
        <v>201056.35164758685</v>
      </c>
    </row>
    <row r="1152" spans="1:27" x14ac:dyDescent="0.2">
      <c r="A1152" s="469" t="s">
        <v>212</v>
      </c>
      <c r="B1152" s="503">
        <v>90.920346993896061</v>
      </c>
      <c r="C1152" s="503">
        <v>227.57170677749747</v>
      </c>
      <c r="D1152" s="503">
        <v>13461.875798313744</v>
      </c>
      <c r="E1152" s="503">
        <v>15168.128975976666</v>
      </c>
      <c r="F1152" s="475">
        <v>407.62316017316016</v>
      </c>
      <c r="G1152" s="475">
        <v>458.20476190476188</v>
      </c>
      <c r="H1152" s="505">
        <v>992.89405155236886</v>
      </c>
      <c r="I1152" s="475">
        <v>399.23809523809524</v>
      </c>
      <c r="J1152" s="475">
        <v>703.19150326797387</v>
      </c>
      <c r="K1152" s="470">
        <v>2961.1515721363603</v>
      </c>
      <c r="L1152" s="504">
        <v>12192.152396079808</v>
      </c>
      <c r="M1152" s="496">
        <v>2411.5991243386661</v>
      </c>
      <c r="N1152" s="470">
        <v>14603.751520418473</v>
      </c>
      <c r="O1152" s="469" t="s">
        <v>212</v>
      </c>
      <c r="P1152" s="506">
        <v>6969.3041923089968</v>
      </c>
      <c r="Q1152" s="505">
        <v>285.52010489510491</v>
      </c>
      <c r="R1152" s="505">
        <v>11878.184899806893</v>
      </c>
      <c r="S1152" s="505">
        <v>361.04093567251459</v>
      </c>
      <c r="T1152" s="496">
        <v>1258.5991663410657</v>
      </c>
      <c r="U1152" s="470">
        <v>20752.649299024593</v>
      </c>
      <c r="V1152" s="474">
        <v>0</v>
      </c>
      <c r="W1152" s="505">
        <v>56.25</v>
      </c>
      <c r="X1152" s="505">
        <v>20</v>
      </c>
      <c r="Y1152" s="507">
        <v>76.25</v>
      </c>
      <c r="Z1152" s="470">
        <v>19010.868173257062</v>
      </c>
      <c r="AA1152" s="470">
        <v>86353.167392897405</v>
      </c>
    </row>
    <row r="1153" spans="1:27" x14ac:dyDescent="0.2">
      <c r="A1153" s="469" t="s">
        <v>213</v>
      </c>
      <c r="B1153" s="503">
        <v>138.42125926182442</v>
      </c>
      <c r="C1153" s="503">
        <v>234.4972619579907</v>
      </c>
      <c r="D1153" s="503">
        <v>37573.314051765563</v>
      </c>
      <c r="E1153" s="503">
        <v>48518.806224647888</v>
      </c>
      <c r="F1153" s="475">
        <v>958.26573251310094</v>
      </c>
      <c r="G1153" s="475">
        <v>1410.7936507936508</v>
      </c>
      <c r="H1153" s="505">
        <v>1392.5281965558918</v>
      </c>
      <c r="I1153" s="475">
        <v>471.60952380952381</v>
      </c>
      <c r="J1153" s="475">
        <v>863.54150326797389</v>
      </c>
      <c r="K1153" s="470">
        <v>5096.7386069401446</v>
      </c>
      <c r="L1153" s="504">
        <v>15705.818347424129</v>
      </c>
      <c r="M1153" s="496">
        <v>3005.6471315335398</v>
      </c>
      <c r="N1153" s="470">
        <v>18711.46547895766</v>
      </c>
      <c r="O1153" s="469" t="s">
        <v>213</v>
      </c>
      <c r="P1153" s="506">
        <v>12330.410093631039</v>
      </c>
      <c r="Q1153" s="505">
        <v>424.99096736596738</v>
      </c>
      <c r="R1153" s="505">
        <v>21792.320455307672</v>
      </c>
      <c r="S1153" s="505">
        <v>575.99662618083664</v>
      </c>
      <c r="T1153" s="496">
        <v>2039.682023539694</v>
      </c>
      <c r="U1153" s="470">
        <v>37163.400166025123</v>
      </c>
      <c r="V1153" s="474">
        <v>0</v>
      </c>
      <c r="W1153" s="475">
        <v>56.25</v>
      </c>
      <c r="X1153" s="476">
        <v>20</v>
      </c>
      <c r="Y1153" s="507">
        <v>76.25</v>
      </c>
      <c r="Z1153" s="470">
        <v>21442.75628359781</v>
      </c>
      <c r="AA1153" s="470">
        <v>168955.64933315231</v>
      </c>
    </row>
    <row r="1154" spans="1:27" ht="13.5" thickBot="1" x14ac:dyDescent="0.25">
      <c r="A1154" s="477" t="s">
        <v>214</v>
      </c>
      <c r="B1154" s="517">
        <v>1669.9999999999964</v>
      </c>
      <c r="C1154" s="517">
        <v>1515.9999999999984</v>
      </c>
      <c r="D1154" s="517">
        <v>699900.99999999511</v>
      </c>
      <c r="E1154" s="517">
        <v>355203.00000000378</v>
      </c>
      <c r="F1154" s="518">
        <v>7367.9999999999973</v>
      </c>
      <c r="G1154" s="519">
        <v>8320.9999999999982</v>
      </c>
      <c r="H1154" s="519">
        <v>7111.0000000000036</v>
      </c>
      <c r="I1154" s="519">
        <v>1596.0000000000002</v>
      </c>
      <c r="J1154" s="520">
        <v>2478</v>
      </c>
      <c r="K1154" s="517">
        <v>26874.000000000011</v>
      </c>
      <c r="L1154" s="518">
        <v>133319.99999999753</v>
      </c>
      <c r="M1154" s="520">
        <v>30498.000000000022</v>
      </c>
      <c r="N1154" s="517">
        <v>163817.9999999961</v>
      </c>
      <c r="O1154" s="477" t="s">
        <v>214</v>
      </c>
      <c r="P1154" s="479">
        <v>36522.000000000036</v>
      </c>
      <c r="Q1154" s="480">
        <v>2086</v>
      </c>
      <c r="R1154" s="480">
        <v>143705.00000000646</v>
      </c>
      <c r="S1154" s="480">
        <v>3257.9999999999995</v>
      </c>
      <c r="T1154" s="510">
        <v>9164.9999999999945</v>
      </c>
      <c r="U1154" s="478">
        <v>194736.00000000637</v>
      </c>
      <c r="V1154" s="482">
        <v>431</v>
      </c>
      <c r="W1154" s="483">
        <v>1144</v>
      </c>
      <c r="X1154" s="484">
        <v>1950.0000000000002</v>
      </c>
      <c r="Y1154" s="511">
        <v>3525.0000000000014</v>
      </c>
      <c r="Z1154" s="478">
        <v>189741.99999999971</v>
      </c>
      <c r="AA1154" s="478">
        <v>1636985.0000002936</v>
      </c>
    </row>
    <row r="1155" spans="1:27" s="453" customFormat="1" x14ac:dyDescent="0.2">
      <c r="A1155" s="30"/>
      <c r="B1155" s="536"/>
      <c r="C1155" s="536"/>
      <c r="D1155" s="536"/>
      <c r="E1155" s="536"/>
      <c r="F1155" s="536"/>
      <c r="G1155" s="536"/>
      <c r="H1155" s="536"/>
      <c r="I1155" s="536"/>
      <c r="J1155" s="536"/>
      <c r="K1155" s="536"/>
      <c r="L1155" s="536"/>
      <c r="M1155" s="536"/>
      <c r="N1155" s="536"/>
      <c r="O1155" s="536"/>
      <c r="P1155" s="536"/>
      <c r="Q1155" s="536"/>
      <c r="R1155" s="536"/>
      <c r="S1155" s="536"/>
      <c r="T1155" s="536"/>
      <c r="U1155" s="536"/>
      <c r="V1155" s="536"/>
      <c r="W1155" s="536"/>
      <c r="X1155" s="536"/>
      <c r="Y1155" s="536"/>
      <c r="Z1155" s="536"/>
      <c r="AA1155" s="536"/>
    </row>
    <row r="1156" spans="1:27" x14ac:dyDescent="0.2">
      <c r="A1156" s="185" t="s">
        <v>32</v>
      </c>
      <c r="B1156" s="372"/>
      <c r="C1156" s="372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</row>
    <row r="1157" spans="1:27" x14ac:dyDescent="0.2">
      <c r="A1157" s="185" t="s">
        <v>33</v>
      </c>
      <c r="B1157" s="372"/>
      <c r="C1157" s="372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  <c r="W1157" s="30"/>
      <c r="X1157" s="30"/>
      <c r="Y1157" s="30"/>
      <c r="Z1157" s="30"/>
      <c r="AA1157" s="30"/>
    </row>
    <row r="1158" spans="1:27" x14ac:dyDescent="0.2">
      <c r="A1158" s="185" t="s">
        <v>34</v>
      </c>
      <c r="B1158" s="372"/>
      <c r="C1158" s="372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  <c r="W1158" s="30"/>
      <c r="X1158" s="30"/>
      <c r="Y1158" s="30"/>
      <c r="Z1158" s="30"/>
      <c r="AA1158" s="30"/>
    </row>
    <row r="1159" spans="1:27" x14ac:dyDescent="0.2">
      <c r="A1159" s="185" t="s">
        <v>35</v>
      </c>
      <c r="B1159" s="372"/>
      <c r="C1159" s="372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0"/>
      <c r="AA1159" s="30"/>
    </row>
    <row r="1160" spans="1:27" x14ac:dyDescent="0.2">
      <c r="A1160" s="185" t="s">
        <v>36</v>
      </c>
      <c r="B1160" s="372"/>
      <c r="C1160" s="372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0"/>
      <c r="AA1160" s="30"/>
    </row>
    <row r="1161" spans="1:27" x14ac:dyDescent="0.2">
      <c r="A1161" s="185" t="s">
        <v>37</v>
      </c>
      <c r="B1161" s="372"/>
      <c r="C1161" s="372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  <c r="W1161" s="30"/>
      <c r="X1161" s="30"/>
      <c r="Y1161" s="30"/>
      <c r="Z1161" s="30"/>
      <c r="AA1161" s="30"/>
    </row>
  </sheetData>
  <phoneticPr fontId="0" type="noConversion"/>
  <printOptions horizontalCentered="1"/>
  <pageMargins left="0.52" right="0.5" top="0.76" bottom="1" header="0.5" footer="0.5"/>
  <pageSetup scale="10" orientation="portrait" r:id="rId1"/>
  <headerFooter alignWithMargins="0"/>
  <rowBreaks count="4" manualBreakCount="4">
    <brk id="66" max="16383" man="1"/>
    <brk id="132" max="16383" man="1"/>
    <brk id="198" max="16383" man="1"/>
    <brk id="264" max="16383" man="1"/>
  </rowBreaks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B4B0FFA703AF42A6F00DEA5388AA32" ma:contentTypeVersion="19" ma:contentTypeDescription="Create a new document." ma:contentTypeScope="" ma:versionID="266e3fa16710abdcfb5232b626bffd2e">
  <xsd:schema xmlns:xsd="http://www.w3.org/2001/XMLSchema" xmlns:xs="http://www.w3.org/2001/XMLSchema" xmlns:p="http://schemas.microsoft.com/office/2006/metadata/properties" xmlns:ns2="00d27207-57d7-4b7e-bbc3-82bcb355abc9" xmlns:ns3="43316048-38b4-4088-9438-7b0e0f9b4dab" targetNamespace="http://schemas.microsoft.com/office/2006/metadata/properties" ma:root="true" ma:fieldsID="3f2f7edb73d91edf5d38d0c88e05f661" ns2:_="" ns3:_="">
    <xsd:import namespace="00d27207-57d7-4b7e-bbc3-82bcb355abc9"/>
    <xsd:import namespace="43316048-38b4-4088-9438-7b0e0f9b4d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27207-57d7-4b7e-bbc3-82bcb355ab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5222c682-5d9f-4ad0-904e-cdd1b818cc04}" ma:internalName="TaxCatchAll" ma:showField="CatchAllData" ma:web="00d27207-57d7-4b7e-bbc3-82bcb355ab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6048-38b4-4088-9438-7b0e0f9b4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16048-38b4-4088-9438-7b0e0f9b4dab">
      <Terms xmlns="http://schemas.microsoft.com/office/infopath/2007/PartnerControls"/>
    </lcf76f155ced4ddcb4097134ff3c332f>
    <TaxCatchAll xmlns="00d27207-57d7-4b7e-bbc3-82bcb355abc9" xsi:nil="true"/>
    <_dlc_DocId xmlns="00d27207-57d7-4b7e-bbc3-82bcb355abc9">HTA365-53-60397</_dlc_DocId>
    <_dlc_DocIdUrl xmlns="00d27207-57d7-4b7e-bbc3-82bcb355abc9">
      <Url>https://hta365.sharepoint.com/Research/_layouts/15/DocIdRedir.aspx?ID=HTA365-53-60397</Url>
      <Description>HTA365-53-60397</Description>
    </_dlc_DocIdUrl>
  </documentManagement>
</p:properties>
</file>

<file path=customXml/itemProps1.xml><?xml version="1.0" encoding="utf-8"?>
<ds:datastoreItem xmlns:ds="http://schemas.openxmlformats.org/officeDocument/2006/customXml" ds:itemID="{210134A0-9FE1-4ECD-89EC-5089E44942D3}"/>
</file>

<file path=customXml/itemProps2.xml><?xml version="1.0" encoding="utf-8"?>
<ds:datastoreItem xmlns:ds="http://schemas.openxmlformats.org/officeDocument/2006/customXml" ds:itemID="{8DCBCE2A-D3A9-45B1-AB8A-C1CCA457DF37}"/>
</file>

<file path=customXml/itemProps3.xml><?xml version="1.0" encoding="utf-8"?>
<ds:datastoreItem xmlns:ds="http://schemas.openxmlformats.org/officeDocument/2006/customXml" ds:itemID="{44393796-C711-4294-9481-101EABEC00C2}"/>
</file>

<file path=customXml/itemProps4.xml><?xml version="1.0" encoding="utf-8"?>
<ds:datastoreItem xmlns:ds="http://schemas.openxmlformats.org/officeDocument/2006/customXml" ds:itemID="{75713580-FED2-4093-9D16-2CC89BBCEC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7</vt:i4>
      </vt:variant>
    </vt:vector>
  </HeadingPairs>
  <TitlesOfParts>
    <vt:vector size="23" baseType="lpstr"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'1'!Print_Area</vt:lpstr>
      <vt:lpstr>'11'!Print_Area</vt:lpstr>
      <vt:lpstr>'12'!Print_Area</vt:lpstr>
      <vt:lpstr>'2'!Print_Area</vt:lpstr>
      <vt:lpstr>'3'!Print_Area</vt:lpstr>
      <vt:lpstr>'TABLE OF CONTENTS'!Print_Area</vt:lpstr>
      <vt:lpstr>'7'!Print_Titles</vt:lpstr>
    </vt:vector>
  </TitlesOfParts>
  <Manager/>
  <Company>State of Hawaii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NicoleL</dc:creator>
  <cp:keywords/>
  <dc:description/>
  <cp:lastModifiedBy>Jaycie Tanaka</cp:lastModifiedBy>
  <cp:revision/>
  <dcterms:created xsi:type="dcterms:W3CDTF">2000-12-05T00:47:33Z</dcterms:created>
  <dcterms:modified xsi:type="dcterms:W3CDTF">2025-08-13T03:25:48Z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0x01010066B4B0FFA703AF42A6F00DEA5388AA32</vt:lpwstr>
  </property>
  <property fmtid="{D5CDD505-2E9C-101B-9397-08002B2CF9AE}" pid="3" name="_dlc_DocIdItemGuid">
    <vt:lpwstr>ad4b78b2-d5fc-4c5f-a6e9-777bb85c7c31</vt:lpwstr>
  </property>
</Properties>
</file>