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Tourism Research\Expenditures\2026\EDITED FOR POSTING\"/>
    </mc:Choice>
  </mc:AlternateContent>
  <xr:revisionPtr revIDLastSave="0" documentId="13_ncr:1_{7B74621D-A6AD-454B-BBB7-90C3180E79C8}" xr6:coauthVersionLast="47" xr6:coauthVersionMax="47" xr10:uidLastSave="{00000000-0000-0000-0000-000000000000}"/>
  <bookViews>
    <workbookView xWindow="-120" yWindow="-120" windowWidth="29040" windowHeight="15720" xr2:uid="{9BA3BBBE-E87A-48F8-8AB5-37B85144B4C7}"/>
  </bookViews>
  <sheets>
    <sheet name="OAHU 2026Pvs2025P" sheetId="1" r:id="rId1"/>
    <sheet name="MAUI 2026Pvs2025P" sheetId="2" r:id="rId2"/>
    <sheet name="KAUAI 2026Pvs2025P" sheetId="3" r:id="rId3"/>
    <sheet name="HAWAII ISLAND 2025Pvs2024P" sheetId="4" r:id="rId4"/>
  </sheets>
  <externalReferences>
    <externalReference r:id="rId5"/>
  </externalReferences>
  <definedNames>
    <definedName name="_xlnm.Print_Area" localSheetId="3">'HAWAII ISLAND 2025Pvs2024P'!$A$1:$G$41</definedName>
    <definedName name="_xlnm.Print_Area" localSheetId="2">'KAUAI 2026Pvs2025P'!$A$1:$G$41</definedName>
    <definedName name="_xlnm.Print_Area" localSheetId="1">'MAUI 2026Pvs2025P'!$A$1:$G$41</definedName>
    <definedName name="_xlnm.Print_Area" localSheetId="0">'OAHU 2026Pvs2025P'!$A$1:$G$38</definedName>
    <definedName name="SMS_print" localSheetId="0">#REF!</definedName>
    <definedName name="SMS_prin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<sst xmlns="http://schemas.openxmlformats.org/spreadsheetml/2006/main" count="160" uniqueCount="38">
  <si>
    <t>O‘ahu Visitor Personal Daily Spending by Category:</t>
  </si>
  <si>
    <t>June 2026P vs. June 2025P</t>
  </si>
  <si>
    <t>(Arrivals by air, in dollars)</t>
  </si>
  <si>
    <t>2026P</t>
  </si>
  <si>
    <t>2025P</t>
  </si>
  <si>
    <t>% change</t>
  </si>
  <si>
    <t>Expenditure Type</t>
  </si>
  <si>
    <t>June</t>
  </si>
  <si>
    <t>June YTD</t>
  </si>
  <si>
    <t>GRAND TOTAL</t>
  </si>
  <si>
    <t>Total Food and beverage</t>
  </si>
  <si>
    <t xml:space="preserve">    Restaurant food</t>
  </si>
  <si>
    <t xml:space="preserve">    Dinner shows and cruises</t>
  </si>
  <si>
    <t xml:space="preserve">    Groceries and snacks</t>
  </si>
  <si>
    <t>Entertainment &amp; Recreation</t>
  </si>
  <si>
    <t xml:space="preserve">   Attractions/entertainment</t>
  </si>
  <si>
    <t xml:space="preserve">   Recreation</t>
  </si>
  <si>
    <t xml:space="preserve">   Other activities &amp; tours</t>
  </si>
  <si>
    <t>Total Transportation</t>
  </si>
  <si>
    <t xml:space="preserve">    Interisland airfare</t>
  </si>
  <si>
    <t xml:space="preserve">    Ground transportation</t>
  </si>
  <si>
    <t xml:space="preserve">    Rental vehicles</t>
  </si>
  <si>
    <t xml:space="preserve">    Gasoline, parking, etc.</t>
  </si>
  <si>
    <t>Total Shopping</t>
  </si>
  <si>
    <t xml:space="preserve">    Fashion and clothing</t>
  </si>
  <si>
    <t xml:space="preserve">    Jewelry and watches</t>
  </si>
  <si>
    <t xml:space="preserve">    Cosmetics, perfume</t>
  </si>
  <si>
    <t xml:space="preserve">    Leather goods</t>
  </si>
  <si>
    <t xml:space="preserve">    Hawai'i food products</t>
  </si>
  <si>
    <t xml:space="preserve">    Souvenirs</t>
  </si>
  <si>
    <t>Total Lodging</t>
  </si>
  <si>
    <t>All other expenses *</t>
  </si>
  <si>
    <t xml:space="preserve"> *Includes cruise package and on-ship spending on U.S. Flagged Hawai'i home-ported cruise ships.</t>
  </si>
  <si>
    <t>Maui Visitor Personal Daily Spending by Category:</t>
  </si>
  <si>
    <t>Kaua‘i Visitor Personal Daily Spending by Category:</t>
  </si>
  <si>
    <t>Hawai‘i Island Visitor Personal Daily Spending by Category:</t>
  </si>
  <si>
    <t xml:space="preserve">2026P and 2025P visitor data are preliminary. </t>
  </si>
  <si>
    <t>Source: Department of Business, Economic Development &amp; Tourism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</si>
</sst>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__"/>
    <numFmt numFmtId="165" formatCode="0.0%"/>
    <numFmt numFmtId="166" formatCode="_(* #,##0.0_);_(* \(#,##0.0\);_(* &quot;-&quot;??_);_(@\ _)"/>
    <numFmt numFmtId="167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indexed="9"/>
      <name val="Arial"/>
      <family val="2"/>
    </font>
    <font>
      <sz val="10"/>
      <name val="Arial Narrow"/>
      <family val="2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1" applyFont="1"/>
    <xf numFmtId="0" fontId="5" fillId="0" borderId="0" xfId="2" applyFont="1"/>
    <xf numFmtId="0" fontId="6" fillId="0" borderId="0" xfId="1" applyFont="1"/>
    <xf numFmtId="0" fontId="7" fillId="0" borderId="0" xfId="2" applyFont="1"/>
    <xf numFmtId="0" fontId="8" fillId="0" borderId="0" xfId="1" applyFont="1"/>
    <xf numFmtId="0" fontId="9" fillId="2" borderId="1" xfId="1" applyFont="1" applyFill="1" applyBorder="1" applyAlignment="1">
      <alignment vertical="center"/>
    </xf>
    <xf numFmtId="1" fontId="9" fillId="2" borderId="2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vertical="center"/>
    </xf>
    <xf numFmtId="0" fontId="9" fillId="2" borderId="0" xfId="1" applyFont="1" applyFill="1" applyAlignment="1">
      <alignment horizontal="center" vertical="center"/>
    </xf>
    <xf numFmtId="0" fontId="6" fillId="0" borderId="4" xfId="1" applyFont="1" applyBorder="1"/>
    <xf numFmtId="164" fontId="6" fillId="0" borderId="5" xfId="1" applyNumberFormat="1" applyFont="1" applyBorder="1" applyAlignment="1">
      <alignment horizontal="right"/>
    </xf>
    <xf numFmtId="165" fontId="6" fillId="0" borderId="5" xfId="3" applyNumberFormat="1" applyFont="1" applyFill="1" applyBorder="1" applyAlignment="1">
      <alignment horizontal="right"/>
    </xf>
    <xf numFmtId="0" fontId="6" fillId="0" borderId="3" xfId="1" applyFont="1" applyBorder="1"/>
    <xf numFmtId="164" fontId="6" fillId="0" borderId="6" xfId="1" applyNumberFormat="1" applyFont="1" applyBorder="1" applyAlignment="1">
      <alignment horizontal="right"/>
    </xf>
    <xf numFmtId="165" fontId="6" fillId="0" borderId="6" xfId="3" applyNumberFormat="1" applyFont="1" applyFill="1" applyBorder="1" applyAlignment="1">
      <alignment horizontal="right"/>
    </xf>
    <xf numFmtId="0" fontId="8" fillId="0" borderId="3" xfId="1" applyFont="1" applyBorder="1"/>
    <xf numFmtId="164" fontId="8" fillId="0" borderId="6" xfId="1" applyNumberFormat="1" applyFont="1" applyBorder="1" applyAlignment="1">
      <alignment horizontal="right"/>
    </xf>
    <xf numFmtId="165" fontId="8" fillId="0" borderId="6" xfId="3" applyNumberFormat="1" applyFont="1" applyFill="1" applyBorder="1" applyAlignment="1">
      <alignment horizontal="right"/>
    </xf>
    <xf numFmtId="0" fontId="8" fillId="0" borderId="5" xfId="1" applyFont="1" applyBorder="1"/>
    <xf numFmtId="166" fontId="8" fillId="0" borderId="5" xfId="4" applyNumberFormat="1" applyFont="1" applyFill="1" applyBorder="1" applyAlignment="1">
      <alignment horizontal="right"/>
    </xf>
    <xf numFmtId="165" fontId="8" fillId="0" borderId="5" xfId="3" applyNumberFormat="1" applyFont="1" applyFill="1" applyBorder="1" applyAlignment="1">
      <alignment horizontal="right"/>
    </xf>
    <xf numFmtId="0" fontId="10" fillId="0" borderId="0" xfId="1" applyFont="1"/>
    <xf numFmtId="164" fontId="11" fillId="0" borderId="0" xfId="1" applyNumberFormat="1" applyFont="1"/>
    <xf numFmtId="167" fontId="8" fillId="0" borderId="0" xfId="1" applyNumberFormat="1" applyFont="1"/>
    <xf numFmtId="1" fontId="9" fillId="2" borderId="0" xfId="1" applyNumberFormat="1" applyFont="1" applyFill="1" applyAlignment="1">
      <alignment horizontal="center" vertical="center"/>
    </xf>
  </cellXfs>
  <cellStyles count="5">
    <cellStyle name="Comma 2" xfId="4" xr:uid="{76A7E431-F947-427A-8607-82AE68F3A7C5}"/>
    <cellStyle name="Normal" xfId="0" builtinId="0"/>
    <cellStyle name="Normal 2 3" xfId="1" xr:uid="{24807538-1DBE-47C5-AB6A-CAC98D19E9B2}"/>
    <cellStyle name="Normal 4 3 2" xfId="2" xr:uid="{D81B60FF-5A48-4C07-9F8F-250F4BA9E2AD}"/>
    <cellStyle name="Percent 2 3 2" xfId="3" xr:uid="{704E642D-B4BE-4C77-83B9-77B4D76CDB81}"/>
  </cellStyles>
  <dxfs count="12"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Tourism%20Research\Expenditures\2026\EDITED%20FOR%20POSTING\JUNE%202026%20PPPD%20by%20Category%20by%20Island%20(release%20quarterly)%20workfile.xlsx" TargetMode="External"/><Relationship Id="rId1" Type="http://schemas.openxmlformats.org/officeDocument/2006/relationships/externalLinkPath" Target="JUNE%202026%20PPPD%20by%20Category%20by%20Island%20(release%20quarterly)%20workfi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AHU 2026Pvs2025P"/>
      <sheetName val="OAHU 2025Pvs2019"/>
      <sheetName val="MAUI 2026Pvs2025P"/>
      <sheetName val="MAUI 2025Pvs2019"/>
      <sheetName val="MOLOKAI 2026pvs2025p"/>
      <sheetName val="MOLOKAI 2025pvs2019"/>
      <sheetName val="LANAI 2026pvs2025p"/>
      <sheetName val="LANAI 2025pvs2019"/>
      <sheetName val="KAUAI 2026Pvs2025P"/>
      <sheetName val="KAUAI 2025Pvs2019"/>
      <sheetName val="HAWAII ISLAND 2025Pvs2024P"/>
      <sheetName val="HAWAII ISLAND 2025pvs2019"/>
      <sheetName val="2026 Oahu"/>
      <sheetName val="2025 Oahu"/>
      <sheetName val="2024 Oahu"/>
      <sheetName val="2019 Oahu"/>
      <sheetName val="2026 Maui"/>
      <sheetName val="2025 Maui"/>
      <sheetName val="2024 Maui"/>
      <sheetName val="2019 Maui"/>
      <sheetName val="2026 Molokai"/>
      <sheetName val="2025 Molokai"/>
      <sheetName val="2024 Molokai"/>
      <sheetName val="2019 Molokai"/>
      <sheetName val="2026 Lanai"/>
      <sheetName val="2025 Lanai"/>
      <sheetName val="2024 Lanai"/>
      <sheetName val="2019 Lanai"/>
      <sheetName val="2026 Kauai"/>
      <sheetName val="2025 Kauai"/>
      <sheetName val="2024 Kauai"/>
      <sheetName val="2019 Kauai"/>
      <sheetName val="2026 HI Island"/>
      <sheetName val="2025 Hawaii Island"/>
      <sheetName val="2024 Hawaii Island"/>
      <sheetName val="2019 Hawaii Isla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4DF3B-146B-4801-B93A-B213FBF78A35}">
  <sheetPr>
    <tabColor rgb="FFFFFF00"/>
    <pageSetUpPr autoPageBreaks="0"/>
  </sheetPr>
  <dimension ref="A1:AV43"/>
  <sheetViews>
    <sheetView showGridLines="0" tabSelected="1" workbookViewId="0">
      <selection activeCell="K12" sqref="K12"/>
    </sheetView>
  </sheetViews>
  <sheetFormatPr defaultColWidth="9.140625" defaultRowHeight="15" x14ac:dyDescent="0.2"/>
  <cols>
    <col min="1" max="1" width="34.28515625" style="6" customWidth="1"/>
    <col min="2" max="7" width="14.140625" style="6" customWidth="1"/>
    <col min="8" max="8" width="7.42578125" style="6" customWidth="1"/>
    <col min="9" max="10" width="11.7109375" style="6" customWidth="1"/>
    <col min="11" max="12" width="9.140625" style="6"/>
    <col min="13" max="13" width="7.42578125" style="6" customWidth="1"/>
    <col min="14" max="14" width="27.140625" style="6" bestFit="1" customWidth="1"/>
    <col min="15" max="15" width="9.85546875" style="6" customWidth="1"/>
    <col min="16" max="27" width="11.140625" style="6" customWidth="1"/>
    <col min="28" max="29" width="9.140625" style="6"/>
    <col min="30" max="37" width="15.28515625" style="6" bestFit="1" customWidth="1"/>
    <col min="38" max="38" width="17.85546875" style="6" bestFit="1" customWidth="1"/>
    <col min="39" max="41" width="15.28515625" style="6" bestFit="1" customWidth="1"/>
    <col min="42" max="16384" width="9.140625" style="6"/>
  </cols>
  <sheetData>
    <row r="1" spans="1:48" s="3" customFormat="1" ht="18.75" x14ac:dyDescent="0.3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8.75" x14ac:dyDescent="0.3">
      <c r="A2" s="1" t="s">
        <v>1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18.75" x14ac:dyDescent="0.3">
      <c r="A3" s="1" t="s">
        <v>2</v>
      </c>
      <c r="B3" s="1"/>
      <c r="C3" s="1"/>
      <c r="D3" s="1"/>
      <c r="E3" s="1"/>
      <c r="F3" s="1"/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48" s="5" customFormat="1" ht="15.75" x14ac:dyDescent="0.25">
      <c r="A4" s="4"/>
      <c r="B4" s="4"/>
      <c r="C4" s="4"/>
      <c r="E4" s="4"/>
      <c r="F4" s="4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</row>
    <row r="5" spans="1:48" s="5" customFormat="1" ht="15.75" x14ac:dyDescent="0.25">
      <c r="A5" s="7"/>
      <c r="B5" s="8" t="s">
        <v>3</v>
      </c>
      <c r="C5" s="8" t="s">
        <v>4</v>
      </c>
      <c r="D5" s="8"/>
      <c r="E5" s="8" t="s">
        <v>3</v>
      </c>
      <c r="F5" s="8" t="s">
        <v>4</v>
      </c>
      <c r="G5" s="8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</row>
    <row r="6" spans="1:48" s="5" customFormat="1" ht="15.75" x14ac:dyDescent="0.25">
      <c r="A6" s="9" t="s">
        <v>6</v>
      </c>
      <c r="B6" s="10" t="s">
        <v>7</v>
      </c>
      <c r="C6" s="10" t="s">
        <v>7</v>
      </c>
      <c r="D6" s="8" t="s">
        <v>5</v>
      </c>
      <c r="E6" s="10" t="s">
        <v>8</v>
      </c>
      <c r="F6" s="10" t="s">
        <v>8</v>
      </c>
      <c r="G6" s="8" t="s">
        <v>5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s="5" customFormat="1" ht="15.75" x14ac:dyDescent="0.25">
      <c r="A7" s="11" t="s">
        <v>9</v>
      </c>
      <c r="B7" s="12">
        <v>272.92963344341609</v>
      </c>
      <c r="C7" s="12">
        <v>249.48281703681872</v>
      </c>
      <c r="D7" s="13">
        <v>9.3981688539043207E-2</v>
      </c>
      <c r="E7" s="12">
        <v>250.53241001479051</v>
      </c>
      <c r="F7" s="12">
        <v>237.15167549331915</v>
      </c>
      <c r="G7" s="13">
        <v>5.6422686003111622E-2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</row>
    <row r="8" spans="1:48" s="5" customFormat="1" ht="15.75" x14ac:dyDescent="0.25">
      <c r="A8" s="14" t="s">
        <v>10</v>
      </c>
      <c r="B8" s="15">
        <v>61.617146071074593</v>
      </c>
      <c r="C8" s="15">
        <v>53.064849766373037</v>
      </c>
      <c r="D8" s="16">
        <v>0.16116688056886019</v>
      </c>
      <c r="E8" s="15">
        <v>58.714930780002064</v>
      </c>
      <c r="F8" s="15">
        <v>53.319044094415695</v>
      </c>
      <c r="G8" s="16">
        <v>0.10119998918269246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</row>
    <row r="9" spans="1:48" s="5" customFormat="1" ht="15.75" x14ac:dyDescent="0.25">
      <c r="A9" s="17" t="s">
        <v>11</v>
      </c>
      <c r="B9" s="18">
        <v>41.076313090328298</v>
      </c>
      <c r="C9" s="18">
        <v>33.557108509481949</v>
      </c>
      <c r="D9" s="19">
        <v>0.22407188565491909</v>
      </c>
      <c r="E9" s="18">
        <v>40.496579674589739</v>
      </c>
      <c r="F9" s="18">
        <v>36.185497030080391</v>
      </c>
      <c r="G9" s="19">
        <v>0.11913841174892847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</row>
    <row r="10" spans="1:48" s="5" customFormat="1" ht="15.75" x14ac:dyDescent="0.25">
      <c r="A10" s="17" t="s">
        <v>12</v>
      </c>
      <c r="B10" s="18">
        <v>8.305588251777678</v>
      </c>
      <c r="C10" s="18">
        <v>8.3242545142324609</v>
      </c>
      <c r="D10" s="19">
        <v>-2.2423944898450898E-3</v>
      </c>
      <c r="E10" s="18">
        <v>6.8641992233730731</v>
      </c>
      <c r="F10" s="18">
        <v>6.0748495439463994</v>
      </c>
      <c r="G10" s="19">
        <v>0.12993732169272598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</row>
    <row r="11" spans="1:48" s="5" customFormat="1" ht="15.75" x14ac:dyDescent="0.25">
      <c r="A11" s="17" t="s">
        <v>13</v>
      </c>
      <c r="B11" s="18">
        <v>12.235244728968693</v>
      </c>
      <c r="C11" s="18">
        <v>11.183486742658747</v>
      </c>
      <c r="D11" s="19">
        <v>9.4045623740767414E-2</v>
      </c>
      <c r="E11" s="18">
        <v>11.354151882039256</v>
      </c>
      <c r="F11" s="18">
        <v>11.058697520388952</v>
      </c>
      <c r="G11" s="19">
        <v>2.6716922232982165E-2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</row>
    <row r="12" spans="1:48" s="5" customFormat="1" ht="15.75" x14ac:dyDescent="0.25">
      <c r="A12" s="17"/>
      <c r="B12" s="15"/>
      <c r="C12" s="15"/>
      <c r="D12" s="16"/>
      <c r="E12" s="15"/>
      <c r="F12" s="15"/>
      <c r="G12" s="1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48" s="5" customFormat="1" ht="15.75" x14ac:dyDescent="0.25">
      <c r="A13" s="14" t="s">
        <v>14</v>
      </c>
      <c r="B13" s="15">
        <v>26.690188645906471</v>
      </c>
      <c r="C13" s="15">
        <v>29.841356131187222</v>
      </c>
      <c r="D13" s="16">
        <v>-0.10559732846683412</v>
      </c>
      <c r="E13" s="15">
        <v>22.150761400718345</v>
      </c>
      <c r="F13" s="15">
        <v>26.005239982768888</v>
      </c>
      <c r="G13" s="16">
        <v>-0.14821930444035614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</row>
    <row r="14" spans="1:48" s="5" customFormat="1" ht="15.75" x14ac:dyDescent="0.25">
      <c r="A14" s="17" t="s">
        <v>15</v>
      </c>
      <c r="B14" s="18">
        <v>11.029526293797542</v>
      </c>
      <c r="C14" s="18">
        <v>12.89002526448798</v>
      </c>
      <c r="D14" s="19">
        <v>-0.14433633235895305</v>
      </c>
      <c r="E14" s="18">
        <v>8.824727200232136</v>
      </c>
      <c r="F14" s="18">
        <v>10.740891930175057</v>
      </c>
      <c r="G14" s="19">
        <v>-0.17839903263151913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</row>
    <row r="15" spans="1:48" s="5" customFormat="1" ht="15.75" x14ac:dyDescent="0.25">
      <c r="A15" s="17" t="s">
        <v>16</v>
      </c>
      <c r="B15" s="18">
        <v>6.4642101534389491</v>
      </c>
      <c r="C15" s="18">
        <v>8.1827922076574122</v>
      </c>
      <c r="D15" s="19">
        <v>-0.21002391489426109</v>
      </c>
      <c r="E15" s="18">
        <v>5.0423576256354936</v>
      </c>
      <c r="F15" s="18">
        <v>5.7501341770610397</v>
      </c>
      <c r="G15" s="19">
        <v>-0.12308870186874477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</row>
    <row r="16" spans="1:48" s="5" customFormat="1" ht="15.75" x14ac:dyDescent="0.25">
      <c r="A16" s="17" t="s">
        <v>17</v>
      </c>
      <c r="B16" s="18">
        <v>9.1964521986700074</v>
      </c>
      <c r="C16" s="18">
        <v>8.7685386590417345</v>
      </c>
      <c r="D16" s="19">
        <v>4.8801009639961812E-2</v>
      </c>
      <c r="E16" s="18">
        <v>8.2836765748507215</v>
      </c>
      <c r="F16" s="18">
        <v>9.5142138755327768</v>
      </c>
      <c r="G16" s="19">
        <v>-0.12933672889639003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</row>
    <row r="17" spans="1:48" s="5" customFormat="1" ht="15.75" x14ac:dyDescent="0.25">
      <c r="A17" s="17"/>
      <c r="B17" s="18"/>
      <c r="C17" s="18"/>
      <c r="D17" s="19"/>
      <c r="E17" s="18"/>
      <c r="F17" s="18"/>
      <c r="G17" s="19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</row>
    <row r="18" spans="1:48" s="5" customFormat="1" ht="15.75" x14ac:dyDescent="0.25">
      <c r="A18" s="14" t="s">
        <v>18</v>
      </c>
      <c r="B18" s="15">
        <v>25.461295656254325</v>
      </c>
      <c r="C18" s="15">
        <v>21.18518776330988</v>
      </c>
      <c r="D18" s="16">
        <v>0.20184422912456479</v>
      </c>
      <c r="E18" s="15">
        <v>22.853316624705482</v>
      </c>
      <c r="F18" s="15">
        <v>20.14661070799831</v>
      </c>
      <c r="G18" s="16">
        <v>0.13435043521402812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s="5" customFormat="1" ht="15.75" x14ac:dyDescent="0.25">
      <c r="A19" s="17" t="s">
        <v>19</v>
      </c>
      <c r="B19" s="18">
        <v>2.5816051183309945</v>
      </c>
      <c r="C19" s="18">
        <v>1.9095240837451297</v>
      </c>
      <c r="D19" s="19">
        <v>0.35196258602181074</v>
      </c>
      <c r="E19" s="18">
        <v>1.8862128812722039</v>
      </c>
      <c r="F19" s="18">
        <v>1.5411750563915836</v>
      </c>
      <c r="G19" s="19">
        <v>0.22387971012746055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</row>
    <row r="20" spans="1:48" s="5" customFormat="1" ht="15.75" x14ac:dyDescent="0.25">
      <c r="A20" s="17" t="s">
        <v>20</v>
      </c>
      <c r="B20" s="18">
        <v>4.1787755530870427</v>
      </c>
      <c r="C20" s="18">
        <v>2.5683127390433262</v>
      </c>
      <c r="D20" s="19">
        <v>0.62705089982289297</v>
      </c>
      <c r="E20" s="18">
        <v>4.3685650914904732</v>
      </c>
      <c r="F20" s="18">
        <v>2.6070653086811033</v>
      </c>
      <c r="G20" s="19">
        <v>0.67566384967183679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</row>
    <row r="21" spans="1:48" s="5" customFormat="1" ht="15.75" x14ac:dyDescent="0.25">
      <c r="A21" s="17" t="s">
        <v>21</v>
      </c>
      <c r="B21" s="18">
        <v>16.903928553842338</v>
      </c>
      <c r="C21" s="18">
        <v>14.863388405864233</v>
      </c>
      <c r="D21" s="19">
        <v>0.13728633688755831</v>
      </c>
      <c r="E21" s="18">
        <v>14.549562923617074</v>
      </c>
      <c r="F21" s="18">
        <v>14.461482634946368</v>
      </c>
      <c r="G21" s="19">
        <v>6.0906817713046735E-3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s="5" customFormat="1" ht="15.75" x14ac:dyDescent="0.25">
      <c r="A22" s="17" t="s">
        <v>22</v>
      </c>
      <c r="B22" s="18">
        <v>1.796986430993831</v>
      </c>
      <c r="C22" s="18">
        <v>1.8439625346571764</v>
      </c>
      <c r="D22" s="19">
        <v>-2.547562804581549E-2</v>
      </c>
      <c r="E22" s="18">
        <v>2.0489757283257095</v>
      </c>
      <c r="F22" s="18">
        <v>1.5368877079792669</v>
      </c>
      <c r="G22" s="19">
        <v>0.33319807145815949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</row>
    <row r="23" spans="1:48" s="5" customFormat="1" ht="15.75" x14ac:dyDescent="0.25">
      <c r="A23" s="17"/>
      <c r="B23" s="15"/>
      <c r="C23" s="15"/>
      <c r="D23" s="16"/>
      <c r="E23" s="15"/>
      <c r="F23" s="15"/>
      <c r="G23" s="1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</row>
    <row r="24" spans="1:48" s="5" customFormat="1" ht="15.75" x14ac:dyDescent="0.25">
      <c r="A24" s="14" t="s">
        <v>23</v>
      </c>
      <c r="B24" s="15">
        <v>31.352927752685826</v>
      </c>
      <c r="C24" s="15">
        <v>30.513320328015055</v>
      </c>
      <c r="D24" s="16">
        <v>2.751609512321429E-2</v>
      </c>
      <c r="E24" s="15">
        <v>30.070738545034267</v>
      </c>
      <c r="F24" s="15">
        <v>30.276465019989587</v>
      </c>
      <c r="G24" s="16">
        <v>-6.7949304788221809E-3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s="5" customFormat="1" ht="15.75" x14ac:dyDescent="0.25">
      <c r="A25" s="17" t="s">
        <v>24</v>
      </c>
      <c r="B25" s="18">
        <v>11.529584911249309</v>
      </c>
      <c r="C25" s="18">
        <v>9.7529670817727077</v>
      </c>
      <c r="D25" s="19">
        <v>0.18216177852142224</v>
      </c>
      <c r="E25" s="18">
        <v>11.411527569469584</v>
      </c>
      <c r="F25" s="18">
        <v>11.743917054672595</v>
      </c>
      <c r="G25" s="19">
        <v>-2.8303119279164402E-2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</row>
    <row r="26" spans="1:48" s="5" customFormat="1" ht="15.75" x14ac:dyDescent="0.25">
      <c r="A26" s="17" t="s">
        <v>25</v>
      </c>
      <c r="B26" s="18">
        <v>3.2748809704681356</v>
      </c>
      <c r="C26" s="18">
        <v>3.8028481797330675</v>
      </c>
      <c r="D26" s="19">
        <v>-0.13883467977467123</v>
      </c>
      <c r="E26" s="18">
        <v>3.6312640220036099</v>
      </c>
      <c r="F26" s="18">
        <v>3.1552101564201451</v>
      </c>
      <c r="G26" s="19">
        <v>0.15087865529806366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</row>
    <row r="27" spans="1:48" s="5" customFormat="1" ht="15.75" x14ac:dyDescent="0.25">
      <c r="A27" s="17" t="s">
        <v>26</v>
      </c>
      <c r="B27" s="18">
        <v>0.64109178671720179</v>
      </c>
      <c r="C27" s="18">
        <v>5.4635989413843946</v>
      </c>
      <c r="D27" s="19">
        <v>-0.88266126529507694</v>
      </c>
      <c r="E27" s="18">
        <v>0.93937674466865628</v>
      </c>
      <c r="F27" s="18">
        <v>2.6042599746571349</v>
      </c>
      <c r="G27" s="19">
        <v>-0.63929225430255654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</row>
    <row r="28" spans="1:48" s="5" customFormat="1" ht="15.75" x14ac:dyDescent="0.25">
      <c r="A28" s="17" t="s">
        <v>27</v>
      </c>
      <c r="B28" s="18">
        <v>3.0256767350235969</v>
      </c>
      <c r="C28" s="18">
        <v>1.235439547762196</v>
      </c>
      <c r="D28" s="19">
        <v>1.4490690301311249</v>
      </c>
      <c r="E28" s="18">
        <v>2.5683405731481534</v>
      </c>
      <c r="F28" s="18">
        <v>1.6651625278514004</v>
      </c>
      <c r="G28" s="19">
        <v>0.54239633080270289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</row>
    <row r="29" spans="1:48" s="5" customFormat="1" ht="15.75" x14ac:dyDescent="0.25">
      <c r="A29" s="17" t="s">
        <v>28</v>
      </c>
      <c r="B29" s="18">
        <v>4.0863321362581626</v>
      </c>
      <c r="C29" s="18">
        <v>4.1357341490876749</v>
      </c>
      <c r="D29" s="19">
        <v>-1.1945161620316003E-2</v>
      </c>
      <c r="E29" s="18">
        <v>4.3225716658711084</v>
      </c>
      <c r="F29" s="18">
        <v>4.8116740544394245</v>
      </c>
      <c r="G29" s="19">
        <v>-0.10164911069091487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</row>
    <row r="30" spans="1:48" s="5" customFormat="1" ht="15.75" x14ac:dyDescent="0.25">
      <c r="A30" s="17" t="s">
        <v>29</v>
      </c>
      <c r="B30" s="18">
        <v>8.7953612129694463</v>
      </c>
      <c r="C30" s="18">
        <v>6.1227324282749507</v>
      </c>
      <c r="D30" s="19">
        <v>0.43650915926886191</v>
      </c>
      <c r="E30" s="18">
        <v>7.1976579698731316</v>
      </c>
      <c r="F30" s="18">
        <v>6.2962412519488957</v>
      </c>
      <c r="G30" s="19">
        <v>0.14316743622954697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</row>
    <row r="31" spans="1:48" s="5" customFormat="1" ht="15.75" x14ac:dyDescent="0.25">
      <c r="A31" s="17"/>
      <c r="B31" s="15"/>
      <c r="C31" s="15"/>
      <c r="D31" s="16"/>
      <c r="E31" s="15"/>
      <c r="F31" s="15"/>
      <c r="G31" s="1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</row>
    <row r="32" spans="1:48" s="5" customFormat="1" ht="15.75" x14ac:dyDescent="0.25">
      <c r="A32" s="14" t="s">
        <v>30</v>
      </c>
      <c r="B32" s="15">
        <v>122.45121140760033</v>
      </c>
      <c r="C32" s="15">
        <v>111.44675912461442</v>
      </c>
      <c r="D32" s="16">
        <v>9.874178818139745E-2</v>
      </c>
      <c r="E32" s="15">
        <v>112.08350383576804</v>
      </c>
      <c r="F32" s="15">
        <v>103.94471626993364</v>
      </c>
      <c r="G32" s="16">
        <v>7.829919459012058E-2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</row>
    <row r="33" spans="1:48" s="5" customFormat="1" ht="15.75" x14ac:dyDescent="0.25">
      <c r="A33" s="14"/>
      <c r="B33" s="15"/>
      <c r="C33" s="15"/>
      <c r="D33" s="16"/>
      <c r="E33" s="15"/>
      <c r="F33" s="15"/>
      <c r="G33" s="1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</row>
    <row r="34" spans="1:48" s="5" customFormat="1" ht="15.75" x14ac:dyDescent="0.25">
      <c r="A34" s="14" t="s">
        <v>31</v>
      </c>
      <c r="B34" s="15">
        <v>5.356863909894571</v>
      </c>
      <c r="C34" s="15">
        <v>3.4313439233191332</v>
      </c>
      <c r="D34" s="16">
        <v>0.56115622030475021</v>
      </c>
      <c r="E34" s="15">
        <v>4.6591588285622922</v>
      </c>
      <c r="F34" s="15">
        <v>3.4595994182130507</v>
      </c>
      <c r="G34" s="16">
        <v>0.34673361431215555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</row>
    <row r="35" spans="1:48" s="5" customFormat="1" ht="15.75" x14ac:dyDescent="0.25">
      <c r="A35" s="20"/>
      <c r="B35" s="21"/>
      <c r="C35" s="21"/>
      <c r="D35" s="22"/>
      <c r="E35" s="21"/>
      <c r="F35" s="21"/>
      <c r="G35" s="22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</row>
    <row r="36" spans="1:48" s="5" customFormat="1" ht="15.75" x14ac:dyDescent="0.25">
      <c r="A36" s="6"/>
      <c r="B36" s="6"/>
      <c r="C36" s="6"/>
      <c r="E36" s="6"/>
      <c r="F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</row>
    <row r="37" spans="1:48" x14ac:dyDescent="0.2">
      <c r="A37" s="23" t="s">
        <v>32</v>
      </c>
    </row>
    <row r="38" spans="1:48" x14ac:dyDescent="0.2">
      <c r="A38" s="23" t="s">
        <v>36</v>
      </c>
    </row>
    <row r="39" spans="1:48" x14ac:dyDescent="0.2">
      <c r="A39" s="23" t="s">
        <v>37</v>
      </c>
    </row>
    <row r="40" spans="1:48" x14ac:dyDescent="0.2">
      <c r="A40" s="23"/>
    </row>
    <row r="41" spans="1:48" x14ac:dyDescent="0.2">
      <c r="A41" s="23"/>
    </row>
    <row r="42" spans="1:48" x14ac:dyDescent="0.2">
      <c r="B42" s="24"/>
      <c r="C42" s="24"/>
      <c r="D42" s="24"/>
      <c r="E42" s="24"/>
      <c r="F42" s="24"/>
    </row>
    <row r="43" spans="1:48" x14ac:dyDescent="0.2">
      <c r="B43" s="25"/>
      <c r="C43" s="25"/>
      <c r="D43" s="25"/>
      <c r="E43" s="25"/>
      <c r="F43" s="25"/>
    </row>
  </sheetData>
  <mergeCells count="3">
    <mergeCell ref="A1:G1"/>
    <mergeCell ref="A2:G2"/>
    <mergeCell ref="A3:G3"/>
  </mergeCells>
  <conditionalFormatting sqref="B7:C7">
    <cfRule type="expression" dxfId="11" priority="1">
      <formula>"ROUND(SUM(B8,B13,B18,B24,B32,B34),1)&lt;&gt;ROUND(B7,1)"</formula>
    </cfRule>
  </conditionalFormatting>
  <conditionalFormatting sqref="E7">
    <cfRule type="expression" dxfId="10" priority="3">
      <formula>"ROUND(SUM(B8,B13,B18,B24,B32,B34),1)&lt;&gt;ROUND(B7,1)"</formula>
    </cfRule>
  </conditionalFormatting>
  <conditionalFormatting sqref="F7">
    <cfRule type="expression" dxfId="9" priority="2">
      <formula>"ROUND(SUM(C8,C13,C18,C24,C32,C34),1)&lt;&gt;ROUND(C7,1)"</formula>
    </cfRule>
  </conditionalFormatting>
  <printOptions horizontalCentered="1"/>
  <pageMargins left="0" right="0" top="0.5" bottom="0.5" header="0.3" footer="0.3"/>
  <pageSetup scale="7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34AC5-A2D5-4920-86DC-EDDA947816C7}">
  <sheetPr>
    <tabColor rgb="FFFFFF00"/>
    <pageSetUpPr autoPageBreaks="0"/>
  </sheetPr>
  <dimension ref="A1:AV43"/>
  <sheetViews>
    <sheetView showGridLines="0" topLeftCell="A14" workbookViewId="0">
      <selection activeCell="A37" sqref="A37:A39"/>
    </sheetView>
  </sheetViews>
  <sheetFormatPr defaultColWidth="9.140625" defaultRowHeight="15" x14ac:dyDescent="0.2"/>
  <cols>
    <col min="1" max="1" width="34.28515625" style="6" customWidth="1"/>
    <col min="2" max="7" width="15.140625" style="6" customWidth="1"/>
    <col min="8" max="8" width="7.42578125" style="6" customWidth="1"/>
    <col min="9" max="10" width="11.7109375" style="6" customWidth="1"/>
    <col min="11" max="12" width="9.140625" style="6"/>
    <col min="13" max="13" width="7.42578125" style="6" customWidth="1"/>
    <col min="14" max="14" width="27.140625" style="6" bestFit="1" customWidth="1"/>
    <col min="15" max="15" width="9.85546875" style="6" customWidth="1"/>
    <col min="16" max="27" width="11.140625" style="6" customWidth="1"/>
    <col min="28" max="29" width="9.140625" style="6"/>
    <col min="30" max="37" width="15.28515625" style="6" bestFit="1" customWidth="1"/>
    <col min="38" max="38" width="17.85546875" style="6" bestFit="1" customWidth="1"/>
    <col min="39" max="41" width="15.28515625" style="6" bestFit="1" customWidth="1"/>
    <col min="42" max="16384" width="9.140625" style="6"/>
  </cols>
  <sheetData>
    <row r="1" spans="1:48" s="3" customFormat="1" ht="18.75" x14ac:dyDescent="0.3">
      <c r="A1" s="1" t="s">
        <v>33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8.75" x14ac:dyDescent="0.3">
      <c r="A2" s="1" t="s">
        <v>1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18.75" x14ac:dyDescent="0.3">
      <c r="A3" s="1" t="s">
        <v>2</v>
      </c>
      <c r="B3" s="1"/>
      <c r="C3" s="1"/>
      <c r="D3" s="1"/>
      <c r="E3" s="1"/>
      <c r="F3" s="1"/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48" s="5" customFormat="1" ht="15.75" x14ac:dyDescent="0.25">
      <c r="A4" s="4"/>
      <c r="B4" s="4"/>
      <c r="C4" s="4"/>
      <c r="E4" s="4"/>
      <c r="F4" s="4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</row>
    <row r="5" spans="1:48" s="5" customFormat="1" ht="15.75" x14ac:dyDescent="0.25">
      <c r="A5" s="7"/>
      <c r="B5" s="8" t="s">
        <v>3</v>
      </c>
      <c r="C5" s="8" t="s">
        <v>4</v>
      </c>
      <c r="D5" s="8"/>
      <c r="E5" s="8" t="s">
        <v>3</v>
      </c>
      <c r="F5" s="8" t="s">
        <v>4</v>
      </c>
      <c r="G5" s="8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</row>
    <row r="6" spans="1:48" s="5" customFormat="1" ht="15.75" x14ac:dyDescent="0.25">
      <c r="A6" s="9" t="s">
        <v>6</v>
      </c>
      <c r="B6" s="10" t="s">
        <v>7</v>
      </c>
      <c r="C6" s="10" t="s">
        <v>7</v>
      </c>
      <c r="D6" s="8" t="s">
        <v>5</v>
      </c>
      <c r="E6" s="26" t="s">
        <v>8</v>
      </c>
      <c r="F6" s="26" t="s">
        <v>8</v>
      </c>
      <c r="G6" s="8" t="s">
        <v>5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s="5" customFormat="1" ht="15.75" x14ac:dyDescent="0.25">
      <c r="A7" s="11" t="s">
        <v>9</v>
      </c>
      <c r="B7" s="12">
        <v>347.06522169951967</v>
      </c>
      <c r="C7" s="12">
        <v>295.29187962306452</v>
      </c>
      <c r="D7" s="13">
        <v>0.17532937967187934</v>
      </c>
      <c r="E7" s="12">
        <v>336.73348901504187</v>
      </c>
      <c r="F7" s="12">
        <v>296.95492453252825</v>
      </c>
      <c r="G7" s="13">
        <v>0.13395489078059142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</row>
    <row r="8" spans="1:48" s="5" customFormat="1" ht="15.75" x14ac:dyDescent="0.25">
      <c r="A8" s="14" t="s">
        <v>10</v>
      </c>
      <c r="B8" s="15">
        <v>74.426109466786173</v>
      </c>
      <c r="C8" s="15">
        <v>64.265515087595901</v>
      </c>
      <c r="D8" s="16">
        <v>0.15810336796244551</v>
      </c>
      <c r="E8" s="15">
        <v>69.092382592577906</v>
      </c>
      <c r="F8" s="15">
        <v>60.938935175060578</v>
      </c>
      <c r="G8" s="16">
        <v>0.13379701161654278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</row>
    <row r="9" spans="1:48" s="5" customFormat="1" ht="15.75" x14ac:dyDescent="0.25">
      <c r="A9" s="17" t="s">
        <v>11</v>
      </c>
      <c r="B9" s="18">
        <v>47.013080702653617</v>
      </c>
      <c r="C9" s="18">
        <v>42.222880176686466</v>
      </c>
      <c r="D9" s="19">
        <v>0.11345034980849267</v>
      </c>
      <c r="E9" s="18">
        <v>47.199662363307461</v>
      </c>
      <c r="F9" s="18">
        <v>40.572774432051723</v>
      </c>
      <c r="G9" s="19">
        <v>0.16333336884205329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</row>
    <row r="10" spans="1:48" s="5" customFormat="1" ht="15.75" x14ac:dyDescent="0.25">
      <c r="A10" s="17" t="s">
        <v>12</v>
      </c>
      <c r="B10" s="18">
        <v>11.136297914722652</v>
      </c>
      <c r="C10" s="18">
        <v>8.6875593715046797</v>
      </c>
      <c r="D10" s="19">
        <v>0.28186725851334837</v>
      </c>
      <c r="E10" s="18">
        <v>7.1995870411444889</v>
      </c>
      <c r="F10" s="18">
        <v>6.395762842774535</v>
      </c>
      <c r="G10" s="19">
        <v>0.12568073865935414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</row>
    <row r="11" spans="1:48" s="5" customFormat="1" ht="15.75" x14ac:dyDescent="0.25">
      <c r="A11" s="17" t="s">
        <v>13</v>
      </c>
      <c r="B11" s="18">
        <v>16.276730849409955</v>
      </c>
      <c r="C11" s="18">
        <v>13.355075539404753</v>
      </c>
      <c r="D11" s="19">
        <v>0.21876741178922776</v>
      </c>
      <c r="E11" s="18">
        <v>14.693133188125964</v>
      </c>
      <c r="F11" s="18">
        <v>13.970397900234298</v>
      </c>
      <c r="G11" s="19">
        <v>5.1733335947399484E-2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</row>
    <row r="12" spans="1:48" s="5" customFormat="1" ht="15.75" x14ac:dyDescent="0.25">
      <c r="A12" s="17"/>
      <c r="B12" s="15"/>
      <c r="C12" s="15"/>
      <c r="D12" s="16"/>
      <c r="E12" s="15"/>
      <c r="F12" s="15"/>
      <c r="G12" s="1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48" s="5" customFormat="1" ht="15.75" x14ac:dyDescent="0.25">
      <c r="A13" s="14" t="s">
        <v>14</v>
      </c>
      <c r="B13" s="15">
        <v>33.391738695363543</v>
      </c>
      <c r="C13" s="15">
        <v>31.069224230945654</v>
      </c>
      <c r="D13" s="16">
        <v>7.4752895249460716E-2</v>
      </c>
      <c r="E13" s="15">
        <v>27.357554620441288</v>
      </c>
      <c r="F13" s="15">
        <v>25.471161076001213</v>
      </c>
      <c r="G13" s="16">
        <v>7.4059974683188923E-2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</row>
    <row r="14" spans="1:48" s="5" customFormat="1" ht="15.75" x14ac:dyDescent="0.25">
      <c r="A14" s="17" t="s">
        <v>15</v>
      </c>
      <c r="B14" s="18">
        <v>7.5316131290118236</v>
      </c>
      <c r="C14" s="18">
        <v>6.2703046602664054</v>
      </c>
      <c r="D14" s="19">
        <v>0.20115585080547405</v>
      </c>
      <c r="E14" s="18">
        <v>6.2183613296767009</v>
      </c>
      <c r="F14" s="18">
        <v>5.3118244297354504</v>
      </c>
      <c r="G14" s="19">
        <v>0.17066394266845131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</row>
    <row r="15" spans="1:48" s="5" customFormat="1" ht="15.75" x14ac:dyDescent="0.25">
      <c r="A15" s="17" t="s">
        <v>16</v>
      </c>
      <c r="B15" s="18">
        <v>15.060997199923559</v>
      </c>
      <c r="C15" s="18">
        <v>13.419527634555585</v>
      </c>
      <c r="D15" s="19">
        <v>0.12231947428172907</v>
      </c>
      <c r="E15" s="18">
        <v>11.020355171365789</v>
      </c>
      <c r="F15" s="18">
        <v>11.33571972440698</v>
      </c>
      <c r="G15" s="19">
        <v>-2.7820426113939423E-2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</row>
    <row r="16" spans="1:48" s="5" customFormat="1" ht="15.75" x14ac:dyDescent="0.25">
      <c r="A16" s="17" t="s">
        <v>17</v>
      </c>
      <c r="B16" s="18">
        <v>10.799128366428198</v>
      </c>
      <c r="C16" s="18">
        <v>11.379391936123733</v>
      </c>
      <c r="D16" s="19">
        <v>-5.0992493531530125E-2</v>
      </c>
      <c r="E16" s="18">
        <v>10.118838119398806</v>
      </c>
      <c r="F16" s="18">
        <v>8.8236169218588181</v>
      </c>
      <c r="G16" s="19">
        <v>0.1467902798829952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</row>
    <row r="17" spans="1:48" s="5" customFormat="1" ht="15.75" x14ac:dyDescent="0.25">
      <c r="A17" s="17"/>
      <c r="B17" s="18"/>
      <c r="C17" s="18"/>
      <c r="D17" s="19"/>
      <c r="E17" s="18"/>
      <c r="F17" s="18"/>
      <c r="G17" s="19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</row>
    <row r="18" spans="1:48" s="5" customFormat="1" ht="15.75" x14ac:dyDescent="0.25">
      <c r="A18" s="14" t="s">
        <v>18</v>
      </c>
      <c r="B18" s="15">
        <v>31.879518968941017</v>
      </c>
      <c r="C18" s="15">
        <v>24.039766786631844</v>
      </c>
      <c r="D18" s="16">
        <v>0.32611598323278002</v>
      </c>
      <c r="E18" s="15">
        <v>34.512626021949657</v>
      </c>
      <c r="F18" s="15">
        <v>27.016884348161732</v>
      </c>
      <c r="G18" s="16">
        <v>0.27744656183117389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s="5" customFormat="1" ht="15.75" x14ac:dyDescent="0.25">
      <c r="A19" s="17" t="s">
        <v>19</v>
      </c>
      <c r="B19" s="18">
        <v>3.3660496767252259</v>
      </c>
      <c r="C19" s="18">
        <v>2.4627978627011919</v>
      </c>
      <c r="D19" s="19">
        <v>0.36675840421322636</v>
      </c>
      <c r="E19" s="18">
        <v>3.4173934055710218</v>
      </c>
      <c r="F19" s="18">
        <v>2.0274981015058571</v>
      </c>
      <c r="G19" s="19">
        <v>0.68552237017280859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</row>
    <row r="20" spans="1:48" s="5" customFormat="1" ht="15.75" x14ac:dyDescent="0.25">
      <c r="A20" s="17" t="s">
        <v>20</v>
      </c>
      <c r="B20" s="18">
        <v>1.9686149498000454</v>
      </c>
      <c r="C20" s="18">
        <v>1.2715064162048566</v>
      </c>
      <c r="D20" s="19">
        <v>0.54825404316550097</v>
      </c>
      <c r="E20" s="18">
        <v>2.0096995238065469</v>
      </c>
      <c r="F20" s="18">
        <v>1.285007752519193</v>
      </c>
      <c r="G20" s="19">
        <v>0.56395906551274289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</row>
    <row r="21" spans="1:48" s="5" customFormat="1" ht="15.75" x14ac:dyDescent="0.25">
      <c r="A21" s="17" t="s">
        <v>21</v>
      </c>
      <c r="B21" s="18">
        <v>24.516785687481537</v>
      </c>
      <c r="C21" s="18">
        <v>18.750782058980121</v>
      </c>
      <c r="D21" s="19">
        <v>0.30750736744550666</v>
      </c>
      <c r="E21" s="18">
        <v>27.354125480429428</v>
      </c>
      <c r="F21" s="18">
        <v>22.369847235185098</v>
      </c>
      <c r="G21" s="19">
        <v>0.22281235060937998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s="5" customFormat="1" ht="15.75" x14ac:dyDescent="0.25">
      <c r="A22" s="17" t="s">
        <v>22</v>
      </c>
      <c r="B22" s="18">
        <v>2.0280686549341906</v>
      </c>
      <c r="C22" s="18">
        <v>1.5546804487456665</v>
      </c>
      <c r="D22" s="19">
        <v>0.30449228751185431</v>
      </c>
      <c r="E22" s="18">
        <v>1.7314076121426472</v>
      </c>
      <c r="F22" s="18">
        <v>1.3345312589515732</v>
      </c>
      <c r="G22" s="19">
        <v>0.29739007649986826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</row>
    <row r="23" spans="1:48" s="5" customFormat="1" ht="15.75" x14ac:dyDescent="0.25">
      <c r="A23" s="17"/>
      <c r="B23" s="15"/>
      <c r="C23" s="15"/>
      <c r="D23" s="16"/>
      <c r="E23" s="15"/>
      <c r="F23" s="15"/>
      <c r="G23" s="1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</row>
    <row r="24" spans="1:48" s="5" customFormat="1" ht="15.75" x14ac:dyDescent="0.25">
      <c r="A24" s="14" t="s">
        <v>23</v>
      </c>
      <c r="B24" s="15">
        <v>23.770405582120365</v>
      </c>
      <c r="C24" s="15">
        <v>23.242465816186829</v>
      </c>
      <c r="D24" s="16">
        <v>2.2714447344302835E-2</v>
      </c>
      <c r="E24" s="15">
        <v>24.905418558706604</v>
      </c>
      <c r="F24" s="15">
        <v>22.698505912256945</v>
      </c>
      <c r="G24" s="16">
        <v>9.7227220812712289E-2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s="5" customFormat="1" ht="15.75" x14ac:dyDescent="0.25">
      <c r="A25" s="17" t="s">
        <v>24</v>
      </c>
      <c r="B25" s="18">
        <v>9.6557317409823717</v>
      </c>
      <c r="C25" s="18">
        <v>10.052696701322175</v>
      </c>
      <c r="D25" s="19">
        <v>-3.9488405164714857E-2</v>
      </c>
      <c r="E25" s="18">
        <v>10.500691667595117</v>
      </c>
      <c r="F25" s="18">
        <v>10.124527550700972</v>
      </c>
      <c r="G25" s="19">
        <v>3.7153745200495969E-2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</row>
    <row r="26" spans="1:48" s="5" customFormat="1" ht="15.75" x14ac:dyDescent="0.25">
      <c r="A26" s="17" t="s">
        <v>25</v>
      </c>
      <c r="B26" s="18">
        <v>2.9797899823745162</v>
      </c>
      <c r="C26" s="18">
        <v>2.7363302537702539</v>
      </c>
      <c r="D26" s="19">
        <v>8.897307927974385E-2</v>
      </c>
      <c r="E26" s="18">
        <v>3.4842457353625931</v>
      </c>
      <c r="F26" s="18">
        <v>3.4422441573417442</v>
      </c>
      <c r="G26" s="19">
        <v>1.220180094757839E-2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</row>
    <row r="27" spans="1:48" s="5" customFormat="1" ht="15.75" x14ac:dyDescent="0.25">
      <c r="A27" s="17" t="s">
        <v>26</v>
      </c>
      <c r="B27" s="18">
        <v>0.27500640068870957</v>
      </c>
      <c r="C27" s="18">
        <v>0.15123443340609788</v>
      </c>
      <c r="D27" s="19">
        <v>0.81841128700007504</v>
      </c>
      <c r="E27" s="18">
        <v>0.29686846904483261</v>
      </c>
      <c r="F27" s="18">
        <v>0.20047439386338545</v>
      </c>
      <c r="G27" s="19">
        <v>0.48082986222737012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</row>
    <row r="28" spans="1:48" s="5" customFormat="1" ht="15.75" x14ac:dyDescent="0.25">
      <c r="A28" s="17" t="s">
        <v>27</v>
      </c>
      <c r="B28" s="18">
        <v>0.66569194809982002</v>
      </c>
      <c r="C28" s="18">
        <v>2.9740199620458236</v>
      </c>
      <c r="D28" s="19">
        <v>-0.7761642636581727</v>
      </c>
      <c r="E28" s="18">
        <v>1.3741666982523484</v>
      </c>
      <c r="F28" s="18">
        <v>1.4071444835922178</v>
      </c>
      <c r="G28" s="19">
        <v>-2.3435962493121076E-2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</row>
    <row r="29" spans="1:48" s="5" customFormat="1" ht="15.75" x14ac:dyDescent="0.25">
      <c r="A29" s="17" t="s">
        <v>28</v>
      </c>
      <c r="B29" s="18">
        <v>3.3493436068386631</v>
      </c>
      <c r="C29" s="18">
        <v>2.686437296714979</v>
      </c>
      <c r="D29" s="19">
        <v>0.24676038816699619</v>
      </c>
      <c r="E29" s="18">
        <v>3.32545677532072</v>
      </c>
      <c r="F29" s="18">
        <v>2.7808130363872174</v>
      </c>
      <c r="G29" s="19">
        <v>0.19585773362206838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</row>
    <row r="30" spans="1:48" s="5" customFormat="1" ht="15.75" x14ac:dyDescent="0.25">
      <c r="A30" s="17" t="s">
        <v>29</v>
      </c>
      <c r="B30" s="18">
        <v>6.8448419031362402</v>
      </c>
      <c r="C30" s="18">
        <v>4.6417471689275249</v>
      </c>
      <c r="D30" s="19">
        <v>0.47462618148539537</v>
      </c>
      <c r="E30" s="18">
        <v>5.9239892131309837</v>
      </c>
      <c r="F30" s="18">
        <v>4.7433022903714237</v>
      </c>
      <c r="G30" s="19">
        <v>0.24891665141314578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</row>
    <row r="31" spans="1:48" s="5" customFormat="1" ht="15.75" x14ac:dyDescent="0.25">
      <c r="A31" s="17"/>
      <c r="B31" s="15"/>
      <c r="C31" s="15"/>
      <c r="D31" s="16"/>
      <c r="E31" s="15"/>
      <c r="F31" s="15"/>
      <c r="G31" s="1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</row>
    <row r="32" spans="1:48" s="5" customFormat="1" ht="15.75" x14ac:dyDescent="0.25">
      <c r="A32" s="14" t="s">
        <v>30</v>
      </c>
      <c r="B32" s="15">
        <v>180.36626177689922</v>
      </c>
      <c r="C32" s="15">
        <v>149.71362833048431</v>
      </c>
      <c r="D32" s="16">
        <v>0.20474177126180493</v>
      </c>
      <c r="E32" s="15">
        <v>176.47683817524373</v>
      </c>
      <c r="F32" s="15">
        <v>157.37710855300867</v>
      </c>
      <c r="G32" s="16">
        <v>0.12136281952214012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</row>
    <row r="33" spans="1:48" s="5" customFormat="1" ht="15.75" x14ac:dyDescent="0.25">
      <c r="A33" s="14"/>
      <c r="B33" s="15"/>
      <c r="C33" s="15"/>
      <c r="D33" s="16"/>
      <c r="E33" s="15"/>
      <c r="F33" s="15"/>
      <c r="G33" s="1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</row>
    <row r="34" spans="1:48" s="5" customFormat="1" ht="15.75" x14ac:dyDescent="0.25">
      <c r="A34" s="14" t="s">
        <v>31</v>
      </c>
      <c r="B34" s="15">
        <v>3.2311872094093701</v>
      </c>
      <c r="C34" s="15">
        <v>2.9612793712199732</v>
      </c>
      <c r="D34" s="16">
        <v>9.1145685480597427E-2</v>
      </c>
      <c r="E34" s="15">
        <v>4.3886690461226463</v>
      </c>
      <c r="F34" s="15">
        <v>3.4523294680391761</v>
      </c>
      <c r="G34" s="16">
        <v>0.27121964654644737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</row>
    <row r="35" spans="1:48" s="5" customFormat="1" ht="15.75" x14ac:dyDescent="0.25">
      <c r="A35" s="20"/>
      <c r="B35" s="21"/>
      <c r="C35" s="21"/>
      <c r="D35" s="22"/>
      <c r="E35" s="21"/>
      <c r="F35" s="21"/>
      <c r="G35" s="22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</row>
    <row r="36" spans="1:48" s="5" customFormat="1" ht="15.75" x14ac:dyDescent="0.25">
      <c r="A36" s="6"/>
      <c r="B36" s="6"/>
      <c r="C36" s="6"/>
      <c r="E36" s="6"/>
      <c r="F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</row>
    <row r="37" spans="1:48" x14ac:dyDescent="0.2">
      <c r="A37" s="23" t="s">
        <v>32</v>
      </c>
    </row>
    <row r="38" spans="1:48" x14ac:dyDescent="0.2">
      <c r="A38" s="23" t="s">
        <v>36</v>
      </c>
    </row>
    <row r="39" spans="1:48" x14ac:dyDescent="0.2">
      <c r="A39" s="23" t="s">
        <v>37</v>
      </c>
    </row>
    <row r="40" spans="1:48" x14ac:dyDescent="0.2">
      <c r="A40" s="23"/>
    </row>
    <row r="41" spans="1:48" x14ac:dyDescent="0.2">
      <c r="A41" s="23"/>
    </row>
    <row r="42" spans="1:48" x14ac:dyDescent="0.2">
      <c r="B42" s="24"/>
      <c r="C42" s="24"/>
      <c r="D42" s="24"/>
      <c r="E42" s="24"/>
      <c r="F42" s="24"/>
    </row>
    <row r="43" spans="1:48" x14ac:dyDescent="0.2">
      <c r="B43" s="25"/>
      <c r="C43" s="25"/>
      <c r="D43" s="25"/>
      <c r="E43" s="25"/>
      <c r="F43" s="25"/>
    </row>
  </sheetData>
  <mergeCells count="3">
    <mergeCell ref="A1:G1"/>
    <mergeCell ref="A2:G2"/>
    <mergeCell ref="A3:G3"/>
  </mergeCells>
  <conditionalFormatting sqref="B7:C7">
    <cfRule type="expression" dxfId="8" priority="1">
      <formula>"ROUND(SUM(B8,B13,B18,B24,B32,B34),1)&lt;&gt;ROUND(B7,1)"</formula>
    </cfRule>
  </conditionalFormatting>
  <conditionalFormatting sqref="E7">
    <cfRule type="expression" dxfId="7" priority="2">
      <formula>"ROUND(SUM(B8,B13,B18,B24,B32,B34),1)&lt;&gt;ROUND(B7,1)"</formula>
    </cfRule>
  </conditionalFormatting>
  <conditionalFormatting sqref="F7">
    <cfRule type="expression" dxfId="6" priority="3">
      <formula>"ROUND(SUM(C8,C13,C18,C24,C32,C34),1)&lt;&gt;ROUND(C7,1)"</formula>
    </cfRule>
  </conditionalFormatting>
  <printOptions horizontalCentered="1"/>
  <pageMargins left="0" right="0" top="0.5" bottom="0.5" header="0.3" footer="0.3"/>
  <pageSetup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3FACE-6EC7-4C3D-AC26-ECC24CF9E784}">
  <sheetPr>
    <tabColor rgb="FFFFFF00"/>
    <pageSetUpPr autoPageBreaks="0"/>
  </sheetPr>
  <dimension ref="A1:AV43"/>
  <sheetViews>
    <sheetView showGridLines="0" topLeftCell="A17" workbookViewId="0">
      <selection activeCell="A37" sqref="A37:A39"/>
    </sheetView>
  </sheetViews>
  <sheetFormatPr defaultColWidth="9.140625" defaultRowHeight="15" x14ac:dyDescent="0.2"/>
  <cols>
    <col min="1" max="1" width="34.28515625" style="6" customWidth="1"/>
    <col min="2" max="7" width="14.85546875" style="6" customWidth="1"/>
    <col min="8" max="8" width="7.42578125" style="6" customWidth="1"/>
    <col min="9" max="10" width="11.7109375" style="6" customWidth="1"/>
    <col min="11" max="12" width="9.140625" style="6"/>
    <col min="13" max="13" width="7.42578125" style="6" customWidth="1"/>
    <col min="14" max="14" width="27.140625" style="6" bestFit="1" customWidth="1"/>
    <col min="15" max="15" width="9.85546875" style="6" customWidth="1"/>
    <col min="16" max="27" width="11.140625" style="6" customWidth="1"/>
    <col min="28" max="29" width="9.140625" style="6"/>
    <col min="30" max="37" width="15.28515625" style="6" bestFit="1" customWidth="1"/>
    <col min="38" max="38" width="17.85546875" style="6" bestFit="1" customWidth="1"/>
    <col min="39" max="41" width="15.28515625" style="6" bestFit="1" customWidth="1"/>
    <col min="42" max="16384" width="9.140625" style="6"/>
  </cols>
  <sheetData>
    <row r="1" spans="1:48" s="3" customFormat="1" ht="18.75" x14ac:dyDescent="0.3">
      <c r="A1" s="1" t="s">
        <v>34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8.75" x14ac:dyDescent="0.3">
      <c r="A2" s="1" t="s">
        <v>1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18.75" x14ac:dyDescent="0.3">
      <c r="A3" s="1" t="s">
        <v>2</v>
      </c>
      <c r="B3" s="1"/>
      <c r="C3" s="1"/>
      <c r="D3" s="1"/>
      <c r="E3" s="1"/>
      <c r="F3" s="1"/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48" s="5" customFormat="1" ht="15.75" x14ac:dyDescent="0.25">
      <c r="A4" s="4"/>
      <c r="B4" s="4"/>
      <c r="C4" s="4"/>
      <c r="E4" s="4"/>
      <c r="F4" s="4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</row>
    <row r="5" spans="1:48" s="5" customFormat="1" ht="15.75" x14ac:dyDescent="0.25">
      <c r="A5" s="7"/>
      <c r="B5" s="8" t="s">
        <v>3</v>
      </c>
      <c r="C5" s="8" t="s">
        <v>4</v>
      </c>
      <c r="D5" s="8"/>
      <c r="E5" s="8" t="s">
        <v>3</v>
      </c>
      <c r="F5" s="8" t="s">
        <v>4</v>
      </c>
      <c r="G5" s="8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</row>
    <row r="6" spans="1:48" s="5" customFormat="1" ht="15.75" x14ac:dyDescent="0.25">
      <c r="A6" s="9" t="s">
        <v>6</v>
      </c>
      <c r="B6" s="10" t="s">
        <v>7</v>
      </c>
      <c r="C6" s="10" t="s">
        <v>7</v>
      </c>
      <c r="D6" s="8" t="s">
        <v>5</v>
      </c>
      <c r="E6" s="26" t="s">
        <v>8</v>
      </c>
      <c r="F6" s="26" t="s">
        <v>8</v>
      </c>
      <c r="G6" s="8" t="s">
        <v>5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s="5" customFormat="1" ht="15.75" x14ac:dyDescent="0.25">
      <c r="A7" s="11" t="s">
        <v>9</v>
      </c>
      <c r="B7" s="12">
        <v>327.76717847630317</v>
      </c>
      <c r="C7" s="12">
        <v>263.51750522023167</v>
      </c>
      <c r="D7" s="13">
        <v>0.24381557954708022</v>
      </c>
      <c r="E7" s="12">
        <v>321.60760563331763</v>
      </c>
      <c r="F7" s="12">
        <v>274.92973291889808</v>
      </c>
      <c r="G7" s="13">
        <v>0.16978110086110298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</row>
    <row r="8" spans="1:48" s="5" customFormat="1" ht="15.75" x14ac:dyDescent="0.25">
      <c r="A8" s="14" t="s">
        <v>10</v>
      </c>
      <c r="B8" s="15">
        <v>66.069023053592161</v>
      </c>
      <c r="C8" s="15">
        <v>50.426471869796643</v>
      </c>
      <c r="D8" s="16">
        <v>0.31020514828372825</v>
      </c>
      <c r="E8" s="15">
        <v>65.728017072193666</v>
      </c>
      <c r="F8" s="15">
        <v>54.957114122762448</v>
      </c>
      <c r="G8" s="16">
        <v>0.1959874189421833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</row>
    <row r="9" spans="1:48" s="5" customFormat="1" ht="15.75" x14ac:dyDescent="0.25">
      <c r="A9" s="17" t="s">
        <v>11</v>
      </c>
      <c r="B9" s="18">
        <v>42.808065596612025</v>
      </c>
      <c r="C9" s="18">
        <v>31.035313799813778</v>
      </c>
      <c r="D9" s="19">
        <v>0.37933406675813552</v>
      </c>
      <c r="E9" s="18">
        <v>44.008499059715959</v>
      </c>
      <c r="F9" s="18">
        <v>35.793016577645574</v>
      </c>
      <c r="G9" s="19">
        <v>0.22952752429370094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</row>
    <row r="10" spans="1:48" s="5" customFormat="1" ht="15.75" x14ac:dyDescent="0.25">
      <c r="A10" s="17" t="s">
        <v>12</v>
      </c>
      <c r="B10" s="18">
        <v>8.2858170269960336</v>
      </c>
      <c r="C10" s="18">
        <v>7.7147078484554843</v>
      </c>
      <c r="D10" s="19">
        <v>7.4028620365045761E-2</v>
      </c>
      <c r="E10" s="18">
        <v>7.3705421810978162</v>
      </c>
      <c r="F10" s="18">
        <v>5.9964015520655281</v>
      </c>
      <c r="G10" s="19">
        <v>0.2291608754185166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</row>
    <row r="11" spans="1:48" s="5" customFormat="1" ht="15.75" x14ac:dyDescent="0.25">
      <c r="A11" s="17" t="s">
        <v>13</v>
      </c>
      <c r="B11" s="18">
        <v>14.975140429984169</v>
      </c>
      <c r="C11" s="18">
        <v>11.676450221527315</v>
      </c>
      <c r="D11" s="19">
        <v>0.28250796653722854</v>
      </c>
      <c r="E11" s="18">
        <v>14.348975831379887</v>
      </c>
      <c r="F11" s="18">
        <v>13.167695993051362</v>
      </c>
      <c r="G11" s="19">
        <v>8.9710442810335911E-2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</row>
    <row r="12" spans="1:48" s="5" customFormat="1" ht="15.75" x14ac:dyDescent="0.25">
      <c r="A12" s="17"/>
      <c r="B12" s="15"/>
      <c r="C12" s="15"/>
      <c r="D12" s="16"/>
      <c r="E12" s="15"/>
      <c r="F12" s="15"/>
      <c r="G12" s="1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48" s="5" customFormat="1" ht="15.75" x14ac:dyDescent="0.25">
      <c r="A13" s="14" t="s">
        <v>14</v>
      </c>
      <c r="B13" s="15">
        <v>41.353684393379361</v>
      </c>
      <c r="C13" s="15">
        <v>32.243382854838508</v>
      </c>
      <c r="D13" s="16">
        <v>0.28254794416441764</v>
      </c>
      <c r="E13" s="15">
        <v>36.737845606033659</v>
      </c>
      <c r="F13" s="15">
        <v>28.930951066472364</v>
      </c>
      <c r="G13" s="16">
        <v>0.26984576212596711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</row>
    <row r="14" spans="1:48" s="5" customFormat="1" ht="15.75" x14ac:dyDescent="0.25">
      <c r="A14" s="17" t="s">
        <v>15</v>
      </c>
      <c r="B14" s="18">
        <v>10.394330837034891</v>
      </c>
      <c r="C14" s="18">
        <v>6.0419556955982987</v>
      </c>
      <c r="D14" s="19">
        <v>0.72035866542473914</v>
      </c>
      <c r="E14" s="18">
        <v>10.130285769203523</v>
      </c>
      <c r="F14" s="18">
        <v>7.6029947981387345</v>
      </c>
      <c r="G14" s="19">
        <v>0.33240729977659411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</row>
    <row r="15" spans="1:48" s="5" customFormat="1" ht="15.75" x14ac:dyDescent="0.25">
      <c r="A15" s="17" t="s">
        <v>16</v>
      </c>
      <c r="B15" s="18">
        <v>12.919798738654537</v>
      </c>
      <c r="C15" s="18">
        <v>11.036640268852857</v>
      </c>
      <c r="D15" s="19">
        <v>0.17062787441901595</v>
      </c>
      <c r="E15" s="18">
        <v>10.830049532241828</v>
      </c>
      <c r="F15" s="18">
        <v>8.898088517128306</v>
      </c>
      <c r="G15" s="19">
        <v>0.21712090314617671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</row>
    <row r="16" spans="1:48" s="5" customFormat="1" ht="15.75" x14ac:dyDescent="0.25">
      <c r="A16" s="17" t="s">
        <v>17</v>
      </c>
      <c r="B16" s="18">
        <v>18.039554817689986</v>
      </c>
      <c r="C16" s="18">
        <v>15.164786890387356</v>
      </c>
      <c r="D16" s="19">
        <v>0.18956863344547781</v>
      </c>
      <c r="E16" s="18">
        <v>15.777510304588329</v>
      </c>
      <c r="F16" s="18">
        <v>12.429867751205309</v>
      </c>
      <c r="G16" s="19">
        <v>0.26932245944920874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</row>
    <row r="17" spans="1:48" s="5" customFormat="1" ht="15.75" x14ac:dyDescent="0.25">
      <c r="A17" s="17"/>
      <c r="B17" s="18"/>
      <c r="C17" s="18"/>
      <c r="D17" s="19"/>
      <c r="E17" s="18"/>
      <c r="F17" s="18"/>
      <c r="G17" s="19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</row>
    <row r="18" spans="1:48" s="5" customFormat="1" ht="15.75" x14ac:dyDescent="0.25">
      <c r="A18" s="14" t="s">
        <v>18</v>
      </c>
      <c r="B18" s="15">
        <v>36.975125593458451</v>
      </c>
      <c r="C18" s="15">
        <v>24.412435991719217</v>
      </c>
      <c r="D18" s="16">
        <v>0.51460204979136615</v>
      </c>
      <c r="E18" s="15">
        <v>37.57432156431512</v>
      </c>
      <c r="F18" s="15">
        <v>28.517550868320942</v>
      </c>
      <c r="G18" s="16">
        <v>0.31758585222881108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s="5" customFormat="1" ht="15.75" x14ac:dyDescent="0.25">
      <c r="A19" s="17" t="s">
        <v>19</v>
      </c>
      <c r="B19" s="18">
        <v>4.3673976743285365</v>
      </c>
      <c r="C19" s="18">
        <v>2.4513361168997734</v>
      </c>
      <c r="D19" s="19">
        <v>0.78163967161387204</v>
      </c>
      <c r="E19" s="18">
        <v>4.2611406427375584</v>
      </c>
      <c r="F19" s="18">
        <v>4.1221213521149753</v>
      </c>
      <c r="G19" s="19">
        <v>3.372518146542558E-2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</row>
    <row r="20" spans="1:48" s="5" customFormat="1" ht="15.75" x14ac:dyDescent="0.25">
      <c r="A20" s="17" t="s">
        <v>20</v>
      </c>
      <c r="B20" s="18">
        <v>0.86311229467277006</v>
      </c>
      <c r="C20" s="18">
        <v>0.50745475172509591</v>
      </c>
      <c r="D20" s="19">
        <v>0.70086552887447384</v>
      </c>
      <c r="E20" s="18">
        <v>0.99343307998050279</v>
      </c>
      <c r="F20" s="18">
        <v>0.76679337094710553</v>
      </c>
      <c r="G20" s="19">
        <v>0.2955681642806367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</row>
    <row r="21" spans="1:48" s="5" customFormat="1" ht="15.75" x14ac:dyDescent="0.25">
      <c r="A21" s="17" t="s">
        <v>21</v>
      </c>
      <c r="B21" s="18">
        <v>29.708178527045124</v>
      </c>
      <c r="C21" s="18">
        <v>20.238213456711936</v>
      </c>
      <c r="D21" s="19">
        <v>0.46792495249586885</v>
      </c>
      <c r="E21" s="18">
        <v>30.355836401089597</v>
      </c>
      <c r="F21" s="18">
        <v>22.717932468244218</v>
      </c>
      <c r="G21" s="19">
        <v>0.33620594407179705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s="5" customFormat="1" ht="15.75" x14ac:dyDescent="0.25">
      <c r="A22" s="17" t="s">
        <v>22</v>
      </c>
      <c r="B22" s="18">
        <v>2.0364370974120787</v>
      </c>
      <c r="C22" s="18">
        <v>1.2154316663824014</v>
      </c>
      <c r="D22" s="19">
        <v>0.67548464774931327</v>
      </c>
      <c r="E22" s="18">
        <v>1.96391144050744</v>
      </c>
      <c r="F22" s="18">
        <v>0.91070367701464483</v>
      </c>
      <c r="G22" s="19">
        <v>1.1564768981116771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</row>
    <row r="23" spans="1:48" s="5" customFormat="1" ht="15.75" x14ac:dyDescent="0.25">
      <c r="A23" s="17"/>
      <c r="B23" s="15"/>
      <c r="C23" s="15"/>
      <c r="D23" s="16"/>
      <c r="E23" s="15"/>
      <c r="F23" s="15"/>
      <c r="G23" s="1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</row>
    <row r="24" spans="1:48" s="5" customFormat="1" ht="15.75" x14ac:dyDescent="0.25">
      <c r="A24" s="14" t="s">
        <v>23</v>
      </c>
      <c r="B24" s="15">
        <v>23.820066632841478</v>
      </c>
      <c r="C24" s="15">
        <v>17.287003149575991</v>
      </c>
      <c r="D24" s="16">
        <v>0.37791764290999885</v>
      </c>
      <c r="E24" s="15">
        <v>22.524049104813038</v>
      </c>
      <c r="F24" s="15">
        <v>16.395500207652024</v>
      </c>
      <c r="G24" s="16">
        <v>0.37379456677392064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s="5" customFormat="1" ht="15.75" x14ac:dyDescent="0.25">
      <c r="A25" s="17" t="s">
        <v>24</v>
      </c>
      <c r="B25" s="18">
        <v>9.1502382618282141</v>
      </c>
      <c r="C25" s="18">
        <v>7.7122051671025211</v>
      </c>
      <c r="D25" s="19">
        <v>0.18646198636672984</v>
      </c>
      <c r="E25" s="18">
        <v>9.2285553856754881</v>
      </c>
      <c r="F25" s="18">
        <v>7.03100491739196</v>
      </c>
      <c r="G25" s="19">
        <v>0.31255140539692228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</row>
    <row r="26" spans="1:48" s="5" customFormat="1" ht="15.75" x14ac:dyDescent="0.25">
      <c r="A26" s="17" t="s">
        <v>25</v>
      </c>
      <c r="B26" s="18">
        <v>3.7038896365028746</v>
      </c>
      <c r="C26" s="18">
        <v>1.8292060659478475</v>
      </c>
      <c r="D26" s="19">
        <v>1.0248618815855579</v>
      </c>
      <c r="E26" s="18">
        <v>2.87549392213504</v>
      </c>
      <c r="F26" s="18">
        <v>2.196684540717357</v>
      </c>
      <c r="G26" s="19">
        <v>0.30901541338111693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</row>
    <row r="27" spans="1:48" s="5" customFormat="1" ht="15.75" x14ac:dyDescent="0.25">
      <c r="A27" s="17" t="s">
        <v>26</v>
      </c>
      <c r="B27" s="18">
        <v>0.30595308465173654</v>
      </c>
      <c r="C27" s="18">
        <v>0.2657254475378249</v>
      </c>
      <c r="D27" s="19">
        <v>0.15138797389055259</v>
      </c>
      <c r="E27" s="18">
        <v>0.26573384919903981</v>
      </c>
      <c r="F27" s="18">
        <v>0.21961073408705542</v>
      </c>
      <c r="G27" s="19">
        <v>0.2100221344085158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</row>
    <row r="28" spans="1:48" s="5" customFormat="1" ht="15.75" x14ac:dyDescent="0.25">
      <c r="A28" s="17" t="s">
        <v>27</v>
      </c>
      <c r="B28" s="18">
        <v>0.30298869515763294</v>
      </c>
      <c r="C28" s="18">
        <v>0.76048675491545137</v>
      </c>
      <c r="D28" s="19">
        <v>-0.60158583538865407</v>
      </c>
      <c r="E28" s="18">
        <v>0.31414059253449267</v>
      </c>
      <c r="F28" s="18">
        <v>0.22419035404829754</v>
      </c>
      <c r="G28" s="19">
        <v>0.40122260776133589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</row>
    <row r="29" spans="1:48" s="5" customFormat="1" ht="15.75" x14ac:dyDescent="0.25">
      <c r="A29" s="17" t="s">
        <v>28</v>
      </c>
      <c r="B29" s="18">
        <v>3.9645952057894678</v>
      </c>
      <c r="C29" s="18">
        <v>2.3138191841873055</v>
      </c>
      <c r="D29" s="19">
        <v>0.71344210164891209</v>
      </c>
      <c r="E29" s="18">
        <v>3.9242359916922278</v>
      </c>
      <c r="F29" s="18">
        <v>2.7200989401818929</v>
      </c>
      <c r="G29" s="19">
        <v>0.44268134284476224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</row>
    <row r="30" spans="1:48" s="5" customFormat="1" ht="15.75" x14ac:dyDescent="0.25">
      <c r="A30" s="17" t="s">
        <v>29</v>
      </c>
      <c r="B30" s="18">
        <v>6.3924017489115208</v>
      </c>
      <c r="C30" s="18">
        <v>4.4055605298850269</v>
      </c>
      <c r="D30" s="19">
        <v>0.45098488729159403</v>
      </c>
      <c r="E30" s="18">
        <v>5.9158893635767553</v>
      </c>
      <c r="F30" s="18">
        <v>4.0039107212254574</v>
      </c>
      <c r="G30" s="19">
        <v>0.47752779107075294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</row>
    <row r="31" spans="1:48" s="5" customFormat="1" ht="15.75" x14ac:dyDescent="0.25">
      <c r="A31" s="17"/>
      <c r="B31" s="15"/>
      <c r="C31" s="15"/>
      <c r="D31" s="16"/>
      <c r="E31" s="15"/>
      <c r="F31" s="15"/>
      <c r="G31" s="1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</row>
    <row r="32" spans="1:48" s="5" customFormat="1" ht="15.75" x14ac:dyDescent="0.25">
      <c r="A32" s="14" t="s">
        <v>30</v>
      </c>
      <c r="B32" s="15">
        <v>155.85235649508184</v>
      </c>
      <c r="C32" s="15">
        <v>133.05222103327304</v>
      </c>
      <c r="D32" s="16">
        <v>0.17136230635418737</v>
      </c>
      <c r="E32" s="15">
        <v>153.73050040298679</v>
      </c>
      <c r="F32" s="15">
        <v>141.979771590257</v>
      </c>
      <c r="G32" s="16">
        <v>8.2763401300866457E-2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</row>
    <row r="33" spans="1:48" s="5" customFormat="1" ht="15.75" x14ac:dyDescent="0.25">
      <c r="A33" s="14"/>
      <c r="B33" s="15"/>
      <c r="C33" s="15"/>
      <c r="D33" s="16"/>
      <c r="E33" s="15"/>
      <c r="F33" s="15"/>
      <c r="G33" s="1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</row>
    <row r="34" spans="1:48" s="5" customFormat="1" ht="15.75" x14ac:dyDescent="0.25">
      <c r="A34" s="14" t="s">
        <v>31</v>
      </c>
      <c r="B34" s="15">
        <v>3.6969223079499329</v>
      </c>
      <c r="C34" s="15">
        <v>6.0959903210282391</v>
      </c>
      <c r="D34" s="16">
        <v>-0.39354852726761613</v>
      </c>
      <c r="E34" s="15">
        <v>5.3128718829753794</v>
      </c>
      <c r="F34" s="15">
        <v>4.1488450634333196</v>
      </c>
      <c r="G34" s="16">
        <v>0.28056647132992363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</row>
    <row r="35" spans="1:48" s="5" customFormat="1" ht="15.75" x14ac:dyDescent="0.25">
      <c r="A35" s="20"/>
      <c r="B35" s="21"/>
      <c r="C35" s="21"/>
      <c r="D35" s="22"/>
      <c r="E35" s="21"/>
      <c r="F35" s="21"/>
      <c r="G35" s="22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</row>
    <row r="36" spans="1:48" s="5" customFormat="1" ht="15.75" x14ac:dyDescent="0.25">
      <c r="A36" s="6"/>
      <c r="B36" s="6"/>
      <c r="C36" s="6"/>
      <c r="E36" s="6"/>
      <c r="F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</row>
    <row r="37" spans="1:48" x14ac:dyDescent="0.2">
      <c r="A37" s="23" t="s">
        <v>32</v>
      </c>
    </row>
    <row r="38" spans="1:48" x14ac:dyDescent="0.2">
      <c r="A38" s="23" t="s">
        <v>36</v>
      </c>
    </row>
    <row r="39" spans="1:48" x14ac:dyDescent="0.2">
      <c r="A39" s="23" t="s">
        <v>37</v>
      </c>
    </row>
    <row r="40" spans="1:48" x14ac:dyDescent="0.2">
      <c r="A40" s="23"/>
    </row>
    <row r="41" spans="1:48" x14ac:dyDescent="0.2">
      <c r="A41" s="23"/>
    </row>
    <row r="42" spans="1:48" x14ac:dyDescent="0.2">
      <c r="B42" s="24"/>
      <c r="C42" s="24"/>
      <c r="D42" s="24"/>
      <c r="E42" s="24"/>
      <c r="F42" s="24"/>
    </row>
    <row r="43" spans="1:48" x14ac:dyDescent="0.2">
      <c r="B43" s="25"/>
      <c r="C43" s="25"/>
      <c r="D43" s="25"/>
      <c r="E43" s="25"/>
      <c r="F43" s="25"/>
    </row>
  </sheetData>
  <mergeCells count="3">
    <mergeCell ref="A1:G1"/>
    <mergeCell ref="A2:G2"/>
    <mergeCell ref="A3:G3"/>
  </mergeCells>
  <conditionalFormatting sqref="B7:C7">
    <cfRule type="expression" dxfId="5" priority="1">
      <formula>"ROUND(SUM(B8,B13,B18,B24,B32,B34),1)&lt;&gt;ROUND(B7,1)"</formula>
    </cfRule>
  </conditionalFormatting>
  <conditionalFormatting sqref="E7">
    <cfRule type="expression" dxfId="4" priority="3">
      <formula>"ROUND(SUM(B8,B13,B18,B24,B32,B34),1)&lt;&gt;ROUND(B7,1)"</formula>
    </cfRule>
  </conditionalFormatting>
  <conditionalFormatting sqref="F7">
    <cfRule type="expression" dxfId="3" priority="2">
      <formula>"ROUND(SUM(C8,C13,C18,C24,C32,C34),1)&lt;&gt;ROUND(C7,1)"</formula>
    </cfRule>
  </conditionalFormatting>
  <printOptions horizontalCentered="1"/>
  <pageMargins left="0" right="0" top="0.5" bottom="0.5" header="0.3" footer="0.3"/>
  <pageSetup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5D0C0-ABBA-4D30-A552-78684571F14D}">
  <sheetPr>
    <tabColor rgb="FFFFFF00"/>
    <pageSetUpPr autoPageBreaks="0"/>
  </sheetPr>
  <dimension ref="A1:AV43"/>
  <sheetViews>
    <sheetView showGridLines="0" topLeftCell="A17" workbookViewId="0">
      <selection activeCell="A45" sqref="A45"/>
    </sheetView>
  </sheetViews>
  <sheetFormatPr defaultColWidth="9.140625" defaultRowHeight="15" x14ac:dyDescent="0.2"/>
  <cols>
    <col min="1" max="1" width="34.28515625" style="6" customWidth="1"/>
    <col min="2" max="7" width="15.140625" style="6" customWidth="1"/>
    <col min="8" max="8" width="7.42578125" style="6" customWidth="1"/>
    <col min="9" max="10" width="11.7109375" style="6" customWidth="1"/>
    <col min="11" max="12" width="9.140625" style="6"/>
    <col min="13" max="13" width="7.42578125" style="6" customWidth="1"/>
    <col min="14" max="14" width="27.140625" style="6" bestFit="1" customWidth="1"/>
    <col min="15" max="15" width="9.85546875" style="6" customWidth="1"/>
    <col min="16" max="27" width="11.140625" style="6" customWidth="1"/>
    <col min="28" max="29" width="9.140625" style="6"/>
    <col min="30" max="37" width="15.28515625" style="6" bestFit="1" customWidth="1"/>
    <col min="38" max="38" width="17.85546875" style="6" bestFit="1" customWidth="1"/>
    <col min="39" max="41" width="15.28515625" style="6" bestFit="1" customWidth="1"/>
    <col min="42" max="16384" width="9.140625" style="6"/>
  </cols>
  <sheetData>
    <row r="1" spans="1:48" s="3" customFormat="1" ht="18.75" x14ac:dyDescent="0.3">
      <c r="A1" s="1" t="s">
        <v>35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8.75" x14ac:dyDescent="0.3">
      <c r="A2" s="1" t="s">
        <v>1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18.75" x14ac:dyDescent="0.3">
      <c r="A3" s="1" t="s">
        <v>2</v>
      </c>
      <c r="B3" s="1"/>
      <c r="C3" s="1"/>
      <c r="D3" s="1"/>
      <c r="E3" s="1"/>
      <c r="F3" s="1"/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48" s="5" customFormat="1" ht="15.75" x14ac:dyDescent="0.25">
      <c r="A4" s="4"/>
      <c r="B4" s="4"/>
      <c r="C4" s="4"/>
      <c r="E4" s="4"/>
      <c r="F4" s="4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</row>
    <row r="5" spans="1:48" s="5" customFormat="1" ht="15.75" x14ac:dyDescent="0.25">
      <c r="A5" s="7"/>
      <c r="B5" s="8" t="s">
        <v>3</v>
      </c>
      <c r="C5" s="8" t="s">
        <v>4</v>
      </c>
      <c r="D5" s="8"/>
      <c r="E5" s="8" t="s">
        <v>3</v>
      </c>
      <c r="F5" s="8" t="s">
        <v>4</v>
      </c>
      <c r="G5" s="8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</row>
    <row r="6" spans="1:48" s="5" customFormat="1" ht="15.75" x14ac:dyDescent="0.25">
      <c r="A6" s="9" t="s">
        <v>6</v>
      </c>
      <c r="B6" s="10" t="s">
        <v>7</v>
      </c>
      <c r="C6" s="10" t="s">
        <v>7</v>
      </c>
      <c r="D6" s="8" t="s">
        <v>5</v>
      </c>
      <c r="E6" s="26" t="s">
        <v>8</v>
      </c>
      <c r="F6" s="26" t="s">
        <v>8</v>
      </c>
      <c r="G6" s="8" t="s">
        <v>5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s="5" customFormat="1" ht="15.75" x14ac:dyDescent="0.25">
      <c r="A7" s="11" t="s">
        <v>9</v>
      </c>
      <c r="B7" s="12">
        <v>250.753057892371</v>
      </c>
      <c r="C7" s="12">
        <v>225.33943401492868</v>
      </c>
      <c r="D7" s="13">
        <v>0.112779301095425</v>
      </c>
      <c r="E7" s="12">
        <v>272.88582379752194</v>
      </c>
      <c r="F7" s="12">
        <v>232.13335263585915</v>
      </c>
      <c r="G7" s="13">
        <v>0.1755562942546649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</row>
    <row r="8" spans="1:48" s="5" customFormat="1" ht="15.75" x14ac:dyDescent="0.25">
      <c r="A8" s="14" t="s">
        <v>10</v>
      </c>
      <c r="B8" s="15">
        <v>49.965701349556284</v>
      </c>
      <c r="C8" s="15">
        <v>46.915726147733686</v>
      </c>
      <c r="D8" s="16">
        <v>6.5009655658285759E-2</v>
      </c>
      <c r="E8" s="15">
        <v>53.92730483629331</v>
      </c>
      <c r="F8" s="15">
        <v>48.458646550494088</v>
      </c>
      <c r="G8" s="16">
        <v>0.1128520640810895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</row>
    <row r="9" spans="1:48" s="5" customFormat="1" ht="15.75" x14ac:dyDescent="0.25">
      <c r="A9" s="17" t="s">
        <v>11</v>
      </c>
      <c r="B9" s="18">
        <v>30.761141578653699</v>
      </c>
      <c r="C9" s="18">
        <v>29.304162732385819</v>
      </c>
      <c r="D9" s="19">
        <v>4.9719176745414595E-2</v>
      </c>
      <c r="E9" s="18">
        <v>37.571374063675613</v>
      </c>
      <c r="F9" s="18">
        <v>30.978221112976765</v>
      </c>
      <c r="G9" s="19">
        <v>0.21283187716472773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</row>
    <row r="10" spans="1:48" s="5" customFormat="1" ht="15.75" x14ac:dyDescent="0.25">
      <c r="A10" s="17" t="s">
        <v>12</v>
      </c>
      <c r="B10" s="18">
        <v>5.2534108801601764</v>
      </c>
      <c r="C10" s="18">
        <v>4.0106294193180165</v>
      </c>
      <c r="D10" s="19">
        <v>0.30987192555264498</v>
      </c>
      <c r="E10" s="18">
        <v>3.2831909813164009</v>
      </c>
      <c r="F10" s="18">
        <v>3.7172701460899216</v>
      </c>
      <c r="G10" s="19">
        <v>-0.11677363971787602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</row>
    <row r="11" spans="1:48" s="5" customFormat="1" ht="15.75" x14ac:dyDescent="0.25">
      <c r="A11" s="17" t="s">
        <v>13</v>
      </c>
      <c r="B11" s="18">
        <v>13.951148890742429</v>
      </c>
      <c r="C11" s="18">
        <v>13.600933996029804</v>
      </c>
      <c r="D11" s="19">
        <v>2.5749326834087594E-2</v>
      </c>
      <c r="E11" s="18">
        <v>13.072739791301304</v>
      </c>
      <c r="F11" s="18">
        <v>13.763155291427383</v>
      </c>
      <c r="G11" s="19">
        <v>-5.016404200249891E-2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</row>
    <row r="12" spans="1:48" s="5" customFormat="1" ht="15.75" x14ac:dyDescent="0.25">
      <c r="A12" s="17"/>
      <c r="B12" s="15"/>
      <c r="C12" s="15"/>
      <c r="D12" s="16"/>
      <c r="E12" s="15"/>
      <c r="F12" s="15"/>
      <c r="G12" s="1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48" s="5" customFormat="1" ht="15.75" x14ac:dyDescent="0.25">
      <c r="A13" s="14" t="s">
        <v>14</v>
      </c>
      <c r="B13" s="15">
        <v>29.890378017990496</v>
      </c>
      <c r="C13" s="15">
        <v>24.853852650933842</v>
      </c>
      <c r="D13" s="16">
        <v>0.20264565972098558</v>
      </c>
      <c r="E13" s="15">
        <v>30.726605029028544</v>
      </c>
      <c r="F13" s="15">
        <v>24.655460249954757</v>
      </c>
      <c r="G13" s="16">
        <v>0.24623936107965894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</row>
    <row r="14" spans="1:48" s="5" customFormat="1" ht="15.75" x14ac:dyDescent="0.25">
      <c r="A14" s="17" t="s">
        <v>15</v>
      </c>
      <c r="B14" s="18">
        <v>6.0721118627660955</v>
      </c>
      <c r="C14" s="18">
        <v>5.2038659074767084</v>
      </c>
      <c r="D14" s="19">
        <v>0.16684633515285729</v>
      </c>
      <c r="E14" s="18">
        <v>7.77077500005689</v>
      </c>
      <c r="F14" s="18">
        <v>5.6280007590950412</v>
      </c>
      <c r="G14" s="19">
        <v>0.38073453303982818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</row>
    <row r="15" spans="1:48" s="5" customFormat="1" ht="15.75" x14ac:dyDescent="0.25">
      <c r="A15" s="17" t="s">
        <v>16</v>
      </c>
      <c r="B15" s="18">
        <v>8.6469514470624205</v>
      </c>
      <c r="C15" s="18">
        <v>11.0745710966324</v>
      </c>
      <c r="D15" s="19">
        <v>-0.21920665174186116</v>
      </c>
      <c r="E15" s="18">
        <v>9.2853246639970823</v>
      </c>
      <c r="F15" s="18">
        <v>9.4020807573074325</v>
      </c>
      <c r="G15" s="19">
        <v>-1.2418112152419614E-2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</row>
    <row r="16" spans="1:48" s="5" customFormat="1" ht="15.75" x14ac:dyDescent="0.25">
      <c r="A16" s="17" t="s">
        <v>17</v>
      </c>
      <c r="B16" s="18">
        <v>15.171314708161951</v>
      </c>
      <c r="C16" s="18">
        <v>8.5754156468247089</v>
      </c>
      <c r="D16" s="19">
        <v>0.76916377386086943</v>
      </c>
      <c r="E16" s="18">
        <v>13.670505364974574</v>
      </c>
      <c r="F16" s="18">
        <v>9.6253787335522514</v>
      </c>
      <c r="G16" s="19">
        <v>0.42025636012864354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</row>
    <row r="17" spans="1:48" s="5" customFormat="1" ht="15.75" x14ac:dyDescent="0.25">
      <c r="A17" s="17"/>
      <c r="B17" s="18"/>
      <c r="C17" s="18"/>
      <c r="D17" s="19"/>
      <c r="E17" s="18"/>
      <c r="F17" s="18"/>
      <c r="G17" s="19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</row>
    <row r="18" spans="1:48" s="5" customFormat="1" ht="15.75" x14ac:dyDescent="0.25">
      <c r="A18" s="14" t="s">
        <v>18</v>
      </c>
      <c r="B18" s="15">
        <v>51.694731323000831</v>
      </c>
      <c r="C18" s="15">
        <v>25.309058873389112</v>
      </c>
      <c r="D18" s="16">
        <v>1.0425386649740105</v>
      </c>
      <c r="E18" s="15">
        <v>48.426119261164494</v>
      </c>
      <c r="F18" s="15">
        <v>29.77304127225419</v>
      </c>
      <c r="G18" s="16">
        <v>0.62650898906633712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s="5" customFormat="1" ht="15.75" x14ac:dyDescent="0.25">
      <c r="A19" s="17" t="s">
        <v>19</v>
      </c>
      <c r="B19" s="18">
        <v>22.949839010564531</v>
      </c>
      <c r="C19" s="18">
        <v>4.6602111682683107</v>
      </c>
      <c r="D19" s="19">
        <v>3.9246349965494094</v>
      </c>
      <c r="E19" s="18">
        <v>17.709662278185593</v>
      </c>
      <c r="F19" s="18">
        <v>5.9927275994228513</v>
      </c>
      <c r="G19" s="19">
        <v>1.9551922700259525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</row>
    <row r="20" spans="1:48" s="5" customFormat="1" ht="15.75" x14ac:dyDescent="0.25">
      <c r="A20" s="17" t="s">
        <v>20</v>
      </c>
      <c r="B20" s="18">
        <v>2.852252932057517</v>
      </c>
      <c r="C20" s="18">
        <v>0.79631132819193584</v>
      </c>
      <c r="D20" s="19">
        <v>2.5818314157776681</v>
      </c>
      <c r="E20" s="18">
        <v>2.1482492641120738</v>
      </c>
      <c r="F20" s="18">
        <v>1.8372920509154218</v>
      </c>
      <c r="G20" s="19">
        <v>0.16924756901969884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</row>
    <row r="21" spans="1:48" s="5" customFormat="1" ht="15.75" x14ac:dyDescent="0.25">
      <c r="A21" s="17" t="s">
        <v>21</v>
      </c>
      <c r="B21" s="18">
        <v>22.994832447109083</v>
      </c>
      <c r="C21" s="18">
        <v>18.159109605161078</v>
      </c>
      <c r="D21" s="19">
        <v>0.26629735417058242</v>
      </c>
      <c r="E21" s="18">
        <v>26.229454136693739</v>
      </c>
      <c r="F21" s="18">
        <v>20.192575931546084</v>
      </c>
      <c r="G21" s="19">
        <v>0.29896523482754245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s="5" customFormat="1" ht="15.75" x14ac:dyDescent="0.25">
      <c r="A22" s="17" t="s">
        <v>22</v>
      </c>
      <c r="B22" s="18">
        <v>2.8978069332698042</v>
      </c>
      <c r="C22" s="18">
        <v>1.6934267717677802</v>
      </c>
      <c r="D22" s="19">
        <v>0.71120888223868284</v>
      </c>
      <c r="E22" s="18">
        <v>2.3387535821731036</v>
      </c>
      <c r="F22" s="18">
        <v>1.7504456903698697</v>
      </c>
      <c r="G22" s="19">
        <v>0.33609034261378556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</row>
    <row r="23" spans="1:48" s="5" customFormat="1" ht="15.75" x14ac:dyDescent="0.25">
      <c r="A23" s="17"/>
      <c r="B23" s="15"/>
      <c r="C23" s="15"/>
      <c r="D23" s="16"/>
      <c r="E23" s="15"/>
      <c r="F23" s="15"/>
      <c r="G23" s="1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</row>
    <row r="24" spans="1:48" s="5" customFormat="1" ht="15.75" x14ac:dyDescent="0.25">
      <c r="A24" s="14" t="s">
        <v>23</v>
      </c>
      <c r="B24" s="15">
        <v>25.501414764891859</v>
      </c>
      <c r="C24" s="15">
        <v>15.700257778098605</v>
      </c>
      <c r="D24" s="16">
        <v>0.62426726524615272</v>
      </c>
      <c r="E24" s="15">
        <v>24.152007478915923</v>
      </c>
      <c r="F24" s="15">
        <v>19.142716315333381</v>
      </c>
      <c r="G24" s="16">
        <v>0.26168131424327079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s="5" customFormat="1" ht="15.75" x14ac:dyDescent="0.25">
      <c r="A25" s="17" t="s">
        <v>24</v>
      </c>
      <c r="B25" s="18">
        <v>7.4023147367104443</v>
      </c>
      <c r="C25" s="18">
        <v>5.4040597922132605</v>
      </c>
      <c r="D25" s="19">
        <v>0.36976921450359979</v>
      </c>
      <c r="E25" s="18">
        <v>8.2988280510687797</v>
      </c>
      <c r="F25" s="18">
        <v>7.1352364057891888</v>
      </c>
      <c r="G25" s="19">
        <v>0.1630768175158861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</row>
    <row r="26" spans="1:48" s="5" customFormat="1" ht="15.75" x14ac:dyDescent="0.25">
      <c r="A26" s="17" t="s">
        <v>25</v>
      </c>
      <c r="B26" s="18">
        <v>2.076208242308859</v>
      </c>
      <c r="C26" s="18">
        <v>1.8845402330236667</v>
      </c>
      <c r="D26" s="19">
        <v>0.10170544832448014</v>
      </c>
      <c r="E26" s="18">
        <v>1.7316741700055927</v>
      </c>
      <c r="F26" s="18">
        <v>2.7924888878483207</v>
      </c>
      <c r="G26" s="19">
        <v>-0.37988144642541843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</row>
    <row r="27" spans="1:48" s="5" customFormat="1" ht="15.75" x14ac:dyDescent="0.25">
      <c r="A27" s="17" t="s">
        <v>26</v>
      </c>
      <c r="B27" s="18">
        <v>0.38339650929497254</v>
      </c>
      <c r="C27" s="18">
        <v>0.33234149026397791</v>
      </c>
      <c r="D27" s="19">
        <v>0.15362216432995401</v>
      </c>
      <c r="E27" s="18">
        <v>0.28955850142484241</v>
      </c>
      <c r="F27" s="18">
        <v>0.41712683757311131</v>
      </c>
      <c r="G27" s="19">
        <v>-0.30582624913437639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</row>
    <row r="28" spans="1:48" s="5" customFormat="1" ht="15.75" x14ac:dyDescent="0.25">
      <c r="A28" s="17" t="s">
        <v>27</v>
      </c>
      <c r="B28" s="18">
        <v>0.20307322915811155</v>
      </c>
      <c r="C28" s="18">
        <v>0.13495876852454364</v>
      </c>
      <c r="D28" s="19">
        <v>0.50470570662609893</v>
      </c>
      <c r="E28" s="18">
        <v>0.37749593334077208</v>
      </c>
      <c r="F28" s="18">
        <v>0.13537030301374539</v>
      </c>
      <c r="G28" s="19">
        <v>1.7886170373899617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</row>
    <row r="29" spans="1:48" s="5" customFormat="1" ht="15.75" x14ac:dyDescent="0.25">
      <c r="A29" s="17" t="s">
        <v>28</v>
      </c>
      <c r="B29" s="18">
        <v>5.8190609696276807</v>
      </c>
      <c r="C29" s="18">
        <v>4.1295247677598459</v>
      </c>
      <c r="D29" s="19">
        <v>0.40913574730400804</v>
      </c>
      <c r="E29" s="18">
        <v>5.9516537856014828</v>
      </c>
      <c r="F29" s="18">
        <v>4.3723681255134448</v>
      </c>
      <c r="G29" s="19">
        <v>0.36119686512045091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</row>
    <row r="30" spans="1:48" s="5" customFormat="1" ht="15.75" x14ac:dyDescent="0.25">
      <c r="A30" s="17" t="s">
        <v>29</v>
      </c>
      <c r="B30" s="18">
        <v>9.6173610777917649</v>
      </c>
      <c r="C30" s="18">
        <v>3.8148327263132811</v>
      </c>
      <c r="D30" s="19">
        <v>1.5210439795839084</v>
      </c>
      <c r="E30" s="18">
        <v>7.5027970374744424</v>
      </c>
      <c r="F30" s="18">
        <v>4.2901257555955583</v>
      </c>
      <c r="G30" s="19">
        <v>0.74885247307462643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</row>
    <row r="31" spans="1:48" s="5" customFormat="1" ht="15.75" x14ac:dyDescent="0.25">
      <c r="A31" s="17"/>
      <c r="B31" s="15"/>
      <c r="C31" s="15"/>
      <c r="D31" s="16"/>
      <c r="E31" s="15"/>
      <c r="F31" s="15"/>
      <c r="G31" s="1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</row>
    <row r="32" spans="1:48" s="5" customFormat="1" ht="15.75" x14ac:dyDescent="0.25">
      <c r="A32" s="14" t="s">
        <v>30</v>
      </c>
      <c r="B32" s="15">
        <v>90.971807036922698</v>
      </c>
      <c r="C32" s="15">
        <v>107.9424655974685</v>
      </c>
      <c r="D32" s="16">
        <v>-0.1572194823104337</v>
      </c>
      <c r="E32" s="15">
        <v>110.64203364916672</v>
      </c>
      <c r="F32" s="15">
        <v>106.25964508820644</v>
      </c>
      <c r="G32" s="16">
        <v>4.1242266123912241E-2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</row>
    <row r="33" spans="1:48" s="5" customFormat="1" ht="15.75" x14ac:dyDescent="0.25">
      <c r="A33" s="14"/>
      <c r="B33" s="15"/>
      <c r="C33" s="15"/>
      <c r="D33" s="16"/>
      <c r="E33" s="15"/>
      <c r="F33" s="15"/>
      <c r="G33" s="1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</row>
    <row r="34" spans="1:48" s="5" customFormat="1" ht="15.75" x14ac:dyDescent="0.25">
      <c r="A34" s="14" t="s">
        <v>31</v>
      </c>
      <c r="B34" s="15">
        <v>2.729025400008851</v>
      </c>
      <c r="C34" s="15">
        <v>4.6180729673049541</v>
      </c>
      <c r="D34" s="16">
        <v>-0.40905537454046037</v>
      </c>
      <c r="E34" s="15">
        <v>5.0117535429529205</v>
      </c>
      <c r="F34" s="15">
        <v>3.8438431596163301</v>
      </c>
      <c r="G34" s="16">
        <v>0.30383923975013705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</row>
    <row r="35" spans="1:48" s="5" customFormat="1" ht="15.75" x14ac:dyDescent="0.25">
      <c r="A35" s="20"/>
      <c r="B35" s="21"/>
      <c r="C35" s="21"/>
      <c r="D35" s="22"/>
      <c r="E35" s="21"/>
      <c r="F35" s="21"/>
      <c r="G35" s="22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</row>
    <row r="36" spans="1:48" s="5" customFormat="1" ht="15.75" x14ac:dyDescent="0.25">
      <c r="A36" s="6"/>
      <c r="B36" s="6"/>
      <c r="C36" s="6"/>
      <c r="E36" s="6"/>
      <c r="F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</row>
    <row r="37" spans="1:48" x14ac:dyDescent="0.2">
      <c r="A37" s="23" t="s">
        <v>32</v>
      </c>
    </row>
    <row r="38" spans="1:48" x14ac:dyDescent="0.2">
      <c r="A38" s="23" t="s">
        <v>36</v>
      </c>
    </row>
    <row r="39" spans="1:48" x14ac:dyDescent="0.2">
      <c r="A39" s="23" t="s">
        <v>37</v>
      </c>
    </row>
    <row r="40" spans="1:48" x14ac:dyDescent="0.2">
      <c r="A40" s="23"/>
    </row>
    <row r="41" spans="1:48" x14ac:dyDescent="0.2">
      <c r="A41" s="23"/>
    </row>
    <row r="42" spans="1:48" x14ac:dyDescent="0.2">
      <c r="B42" s="24"/>
      <c r="C42" s="24"/>
      <c r="D42" s="24"/>
      <c r="E42" s="24"/>
      <c r="F42" s="24"/>
    </row>
    <row r="43" spans="1:48" x14ac:dyDescent="0.2">
      <c r="B43" s="25"/>
      <c r="C43" s="25"/>
      <c r="D43" s="25"/>
      <c r="E43" s="25"/>
      <c r="F43" s="25"/>
    </row>
  </sheetData>
  <mergeCells count="3">
    <mergeCell ref="A1:G1"/>
    <mergeCell ref="A2:G2"/>
    <mergeCell ref="A3:G3"/>
  </mergeCells>
  <conditionalFormatting sqref="B7:C7">
    <cfRule type="expression" dxfId="2" priority="1">
      <formula>"ROUND(SUM(B8,B13,B18,B24,B32,B34),1)&lt;&gt;ROUND(B7,1)"</formula>
    </cfRule>
  </conditionalFormatting>
  <conditionalFormatting sqref="E7">
    <cfRule type="expression" dxfId="1" priority="3">
      <formula>"ROUND(SUM(B8,B13,B18,B24,B32,B34),1)&lt;&gt;ROUND(B7,1)"</formula>
    </cfRule>
  </conditionalFormatting>
  <conditionalFormatting sqref="F7">
    <cfRule type="expression" dxfId="0" priority="2">
      <formula>"ROUND(SUM(C8,C13,C18,C24,C32,C34),1)&lt;&gt;ROUND(C7,1)"</formula>
    </cfRule>
  </conditionalFormatting>
  <printOptions horizontalCentered="1"/>
  <pageMargins left="0" right="0" top="0.5" bottom="0.5" header="0.3" footer="0.3"/>
  <pageSetup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Props1.xml><?xml version="1.0" encoding="utf-8"?>
<ds:datastoreItem xmlns:ds="http://schemas.openxmlformats.org/officeDocument/2006/customXml" ds:itemID="{76EE9681-6376-4AC2-978B-F281746DF58A}"/>
</file>

<file path=customXml/itemProps2.xml><?xml version="1.0" encoding="utf-8"?>
<ds:datastoreItem xmlns:ds="http://schemas.openxmlformats.org/officeDocument/2006/customXml" ds:itemID="{774E9801-25FF-417E-81F7-5CDE461BDA50}"/>
</file>

<file path=customXml/itemProps3.xml><?xml version="1.0" encoding="utf-8"?>
<ds:datastoreItem xmlns:ds="http://schemas.openxmlformats.org/officeDocument/2006/customXml" ds:itemID="{DF36D3DC-86D2-4292-84A8-7C7EB5E53AEF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OAHU 2026Pvs2025P</vt:lpstr>
      <vt:lpstr>MAUI 2026Pvs2025P</vt:lpstr>
      <vt:lpstr>KAUAI 2026Pvs2025P</vt:lpstr>
      <vt:lpstr>HAWAII ISLAND 2025Pvs2024P</vt:lpstr>
      <vt:lpstr>'HAWAII ISLAND 2025Pvs2024P'!Print_Area</vt:lpstr>
      <vt:lpstr>'KAUAI 2026Pvs2025P'!Print_Area</vt:lpstr>
      <vt:lpstr>'MAUI 2026Pvs2025P'!Print_Area</vt:lpstr>
      <vt:lpstr>'OAHU 2026Pvs2025P'!Print_Area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Chun, Minh-Chau T</dc:creator>
  <cp:lastModifiedBy>Chun, Minh-Chau T</cp:lastModifiedBy>
  <dcterms:created xsi:type="dcterms:W3CDTF">2026-07-30T01:43:19Z</dcterms:created>
  <dcterms:modified xsi:type="dcterms:W3CDTF">2026-07-30T01:52:28Z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0x010100B90CA20FAF576E4581706875CDE3D8AF</vt:lpwstr>
  </property>
</Properties>
</file>